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900017\Documents\Python Scripts\credit_rating_clf\base\extras\"/>
    </mc:Choice>
  </mc:AlternateContent>
  <xr:revisionPtr revIDLastSave="0" documentId="13_ncr:1_{21354798-E04E-4C50-BD80-7F6D78B2251A}" xr6:coauthVersionLast="36" xr6:coauthVersionMax="36" xr10:uidLastSave="{00000000-0000-0000-0000-000000000000}"/>
  <bookViews>
    <workbookView xWindow="0" yWindow="0" windowWidth="23040" windowHeight="11268" activeTab="1" xr2:uid="{F314DB58-1211-4604-A267-CDFD9066F038}"/>
  </bookViews>
  <sheets>
    <sheet name="DB" sheetId="1" r:id="rId1"/>
    <sheet name="Scoring" sheetId="2" r:id="rId2"/>
  </sheets>
  <definedNames>
    <definedName name="_xlnm._FilterDatabase" localSheetId="0" hidden="1">DB!$A$1:$AE$2212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"05/28/2019 13:29:15"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212" i="2" l="1"/>
  <c r="F2212" i="2" s="1"/>
  <c r="C2211" i="2"/>
  <c r="F2211" i="2" s="1"/>
  <c r="C2210" i="2"/>
  <c r="F2210" i="2" s="1"/>
  <c r="C2209" i="2"/>
  <c r="F2209" i="2" s="1"/>
  <c r="C2208" i="2"/>
  <c r="F2208" i="2" s="1"/>
  <c r="C2207" i="2"/>
  <c r="F2207" i="2" s="1"/>
  <c r="C2206" i="2"/>
  <c r="F2206" i="2" s="1"/>
  <c r="C2205" i="2"/>
  <c r="F2205" i="2" s="1"/>
  <c r="C2204" i="2"/>
  <c r="F2204" i="2" s="1"/>
  <c r="C2203" i="2"/>
  <c r="F2203" i="2" s="1"/>
  <c r="C2202" i="2"/>
  <c r="F2202" i="2" s="1"/>
  <c r="C2201" i="2"/>
  <c r="F2201" i="2" s="1"/>
  <c r="C2200" i="2"/>
  <c r="F2200" i="2" s="1"/>
  <c r="C2199" i="2"/>
  <c r="F2199" i="2" s="1"/>
  <c r="C2198" i="2"/>
  <c r="F2198" i="2" s="1"/>
  <c r="C2197" i="2"/>
  <c r="F2197" i="2" s="1"/>
  <c r="C2196" i="2"/>
  <c r="F2196" i="2" s="1"/>
  <c r="C2195" i="2"/>
  <c r="F2195" i="2" s="1"/>
  <c r="C2194" i="2"/>
  <c r="F2194" i="2" s="1"/>
  <c r="C2193" i="2"/>
  <c r="F2193" i="2" s="1"/>
  <c r="C2192" i="2"/>
  <c r="F2192" i="2" s="1"/>
  <c r="C2191" i="2"/>
  <c r="F2191" i="2" s="1"/>
  <c r="C2190" i="2"/>
  <c r="F2190" i="2" s="1"/>
  <c r="C2189" i="2"/>
  <c r="F2189" i="2" s="1"/>
  <c r="C2188" i="2"/>
  <c r="F2188" i="2" s="1"/>
  <c r="C2187" i="2"/>
  <c r="F2187" i="2" s="1"/>
  <c r="C2186" i="2"/>
  <c r="F2186" i="2" s="1"/>
  <c r="C2185" i="2"/>
  <c r="F2185" i="2" s="1"/>
  <c r="C2184" i="2"/>
  <c r="F2184" i="2" s="1"/>
  <c r="C2183" i="2"/>
  <c r="F2183" i="2" s="1"/>
  <c r="C2182" i="2"/>
  <c r="F2182" i="2" s="1"/>
  <c r="C2181" i="2"/>
  <c r="F2181" i="2" s="1"/>
  <c r="C2180" i="2"/>
  <c r="F2180" i="2" s="1"/>
  <c r="C2179" i="2"/>
  <c r="F2179" i="2" s="1"/>
  <c r="C2178" i="2"/>
  <c r="F2178" i="2" s="1"/>
  <c r="C2177" i="2"/>
  <c r="F2177" i="2" s="1"/>
  <c r="C2176" i="2"/>
  <c r="F2176" i="2" s="1"/>
  <c r="C2175" i="2"/>
  <c r="F2175" i="2" s="1"/>
  <c r="C2174" i="2"/>
  <c r="F2174" i="2" s="1"/>
  <c r="C2173" i="2"/>
  <c r="F2173" i="2" s="1"/>
  <c r="C2172" i="2"/>
  <c r="F2172" i="2" s="1"/>
  <c r="C2171" i="2"/>
  <c r="F2171" i="2" s="1"/>
  <c r="C2170" i="2"/>
  <c r="F2170" i="2" s="1"/>
  <c r="C2169" i="2"/>
  <c r="F2169" i="2" s="1"/>
  <c r="C2168" i="2"/>
  <c r="F2168" i="2" s="1"/>
  <c r="C2167" i="2"/>
  <c r="F2167" i="2" s="1"/>
  <c r="C2166" i="2"/>
  <c r="F2166" i="2" s="1"/>
  <c r="C2165" i="2"/>
  <c r="F2165" i="2" s="1"/>
  <c r="C2164" i="2"/>
  <c r="F2164" i="2" s="1"/>
  <c r="C2163" i="2"/>
  <c r="F2163" i="2" s="1"/>
  <c r="C2162" i="2"/>
  <c r="F2162" i="2" s="1"/>
  <c r="C2161" i="2"/>
  <c r="F2161" i="2" s="1"/>
  <c r="C2160" i="2"/>
  <c r="F2160" i="2" s="1"/>
  <c r="C2159" i="2"/>
  <c r="F2159" i="2" s="1"/>
  <c r="C2158" i="2"/>
  <c r="F2158" i="2" s="1"/>
  <c r="C2157" i="2"/>
  <c r="F2157" i="2" s="1"/>
  <c r="C2156" i="2"/>
  <c r="F2156" i="2" s="1"/>
  <c r="C2155" i="2"/>
  <c r="F2155" i="2" s="1"/>
  <c r="C2154" i="2"/>
  <c r="F2154" i="2" s="1"/>
  <c r="C2153" i="2"/>
  <c r="F2153" i="2" s="1"/>
  <c r="C2152" i="2"/>
  <c r="F2152" i="2" s="1"/>
  <c r="C2151" i="2"/>
  <c r="F2151" i="2" s="1"/>
  <c r="C2150" i="2"/>
  <c r="F2150" i="2" s="1"/>
  <c r="C2149" i="2"/>
  <c r="F2149" i="2" s="1"/>
  <c r="C2148" i="2"/>
  <c r="F2148" i="2" s="1"/>
  <c r="C2147" i="2"/>
  <c r="F2147" i="2" s="1"/>
  <c r="C2146" i="2"/>
  <c r="F2146" i="2" s="1"/>
  <c r="C2145" i="2"/>
  <c r="F2145" i="2" s="1"/>
  <c r="C2144" i="2"/>
  <c r="F2144" i="2" s="1"/>
  <c r="C2143" i="2"/>
  <c r="F2143" i="2" s="1"/>
  <c r="C2142" i="2"/>
  <c r="F2142" i="2" s="1"/>
  <c r="C2141" i="2"/>
  <c r="F2141" i="2" s="1"/>
  <c r="C2140" i="2"/>
  <c r="F2140" i="2" s="1"/>
  <c r="C2139" i="2"/>
  <c r="F2139" i="2" s="1"/>
  <c r="C2138" i="2"/>
  <c r="F2138" i="2" s="1"/>
  <c r="C2137" i="2"/>
  <c r="F2137" i="2" s="1"/>
  <c r="C2136" i="2"/>
  <c r="F2136" i="2" s="1"/>
  <c r="C2135" i="2"/>
  <c r="F2135" i="2" s="1"/>
  <c r="C2134" i="2"/>
  <c r="F2134" i="2" s="1"/>
  <c r="C2133" i="2"/>
  <c r="F2133" i="2" s="1"/>
  <c r="C2132" i="2"/>
  <c r="F2132" i="2" s="1"/>
  <c r="C2131" i="2"/>
  <c r="F2131" i="2" s="1"/>
  <c r="C2130" i="2"/>
  <c r="F2130" i="2" s="1"/>
  <c r="C2129" i="2"/>
  <c r="F2129" i="2" s="1"/>
  <c r="C2128" i="2"/>
  <c r="F2128" i="2" s="1"/>
  <c r="C2127" i="2"/>
  <c r="F2127" i="2" s="1"/>
  <c r="C2126" i="2"/>
  <c r="F2126" i="2" s="1"/>
  <c r="C2125" i="2"/>
  <c r="F2125" i="2" s="1"/>
  <c r="C2124" i="2"/>
  <c r="F2124" i="2" s="1"/>
  <c r="C2123" i="2"/>
  <c r="F2123" i="2" s="1"/>
  <c r="C2122" i="2"/>
  <c r="F2122" i="2" s="1"/>
  <c r="C2121" i="2"/>
  <c r="F2121" i="2" s="1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F411" i="2" s="1"/>
  <c r="C410" i="2"/>
  <c r="C409" i="2"/>
  <c r="C408" i="2"/>
  <c r="C407" i="2"/>
  <c r="C406" i="2"/>
  <c r="C405" i="2"/>
  <c r="F405" i="2" s="1"/>
  <c r="C404" i="2"/>
  <c r="C403" i="2"/>
  <c r="C402" i="2"/>
  <c r="C401" i="2"/>
  <c r="C400" i="2"/>
  <c r="C399" i="2"/>
  <c r="F399" i="2" s="1"/>
  <c r="C398" i="2"/>
  <c r="C397" i="2"/>
  <c r="C396" i="2"/>
  <c r="C395" i="2"/>
  <c r="C394" i="2"/>
  <c r="C393" i="2"/>
  <c r="F393" i="2" s="1"/>
  <c r="C392" i="2"/>
  <c r="C391" i="2"/>
  <c r="C390" i="2"/>
  <c r="C389" i="2"/>
  <c r="C388" i="2"/>
  <c r="C387" i="2"/>
  <c r="F387" i="2" s="1"/>
  <c r="C386" i="2"/>
  <c r="C385" i="2"/>
  <c r="C384" i="2"/>
  <c r="C383" i="2"/>
  <c r="C382" i="2"/>
  <c r="C381" i="2"/>
  <c r="F381" i="2" s="1"/>
  <c r="C380" i="2"/>
  <c r="C379" i="2"/>
  <c r="C378" i="2"/>
  <c r="C377" i="2"/>
  <c r="C376" i="2"/>
  <c r="C375" i="2"/>
  <c r="F375" i="2" s="1"/>
  <c r="C374" i="2"/>
  <c r="C373" i="2"/>
  <c r="C372" i="2"/>
  <c r="C371" i="2"/>
  <c r="C370" i="2"/>
  <c r="C369" i="2"/>
  <c r="F369" i="2" s="1"/>
  <c r="C368" i="2"/>
  <c r="C367" i="2"/>
  <c r="C366" i="2"/>
  <c r="C365" i="2"/>
  <c r="C364" i="2"/>
  <c r="C363" i="2"/>
  <c r="F363" i="2" s="1"/>
  <c r="C362" i="2"/>
  <c r="C361" i="2"/>
  <c r="C360" i="2"/>
  <c r="C359" i="2"/>
  <c r="C358" i="2"/>
  <c r="C357" i="2"/>
  <c r="F357" i="2" s="1"/>
  <c r="C356" i="2"/>
  <c r="C355" i="2"/>
  <c r="C354" i="2"/>
  <c r="C353" i="2"/>
  <c r="C352" i="2"/>
  <c r="C351" i="2"/>
  <c r="F351" i="2" s="1"/>
  <c r="C350" i="2"/>
  <c r="C349" i="2"/>
  <c r="C348" i="2"/>
  <c r="C347" i="2"/>
  <c r="C346" i="2"/>
  <c r="C345" i="2"/>
  <c r="F345" i="2" s="1"/>
  <c r="C344" i="2"/>
  <c r="C343" i="2"/>
  <c r="C342" i="2"/>
  <c r="C341" i="2"/>
  <c r="C340" i="2"/>
  <c r="C339" i="2"/>
  <c r="F339" i="2" s="1"/>
  <c r="C338" i="2"/>
  <c r="C337" i="2"/>
  <c r="C336" i="2"/>
  <c r="C335" i="2"/>
  <c r="C334" i="2"/>
  <c r="C333" i="2"/>
  <c r="F333" i="2" s="1"/>
  <c r="C332" i="2"/>
  <c r="C331" i="2"/>
  <c r="C330" i="2"/>
  <c r="C329" i="2"/>
  <c r="C328" i="2"/>
  <c r="C327" i="2"/>
  <c r="F327" i="2" s="1"/>
  <c r="C326" i="2"/>
  <c r="C325" i="2"/>
  <c r="C324" i="2"/>
  <c r="C323" i="2"/>
  <c r="C322" i="2"/>
  <c r="C321" i="2"/>
  <c r="F321" i="2" s="1"/>
  <c r="C320" i="2"/>
  <c r="C319" i="2"/>
  <c r="C318" i="2"/>
  <c r="C317" i="2"/>
  <c r="C316" i="2"/>
  <c r="C315" i="2"/>
  <c r="F315" i="2" s="1"/>
  <c r="C314" i="2"/>
  <c r="C313" i="2"/>
  <c r="C312" i="2"/>
  <c r="C311" i="2"/>
  <c r="C310" i="2"/>
  <c r="C309" i="2"/>
  <c r="F309" i="2" s="1"/>
  <c r="C308" i="2"/>
  <c r="C307" i="2"/>
  <c r="C306" i="2"/>
  <c r="C305" i="2"/>
  <c r="C304" i="2"/>
  <c r="C303" i="2"/>
  <c r="F303" i="2" s="1"/>
  <c r="C302" i="2"/>
  <c r="C301" i="2"/>
  <c r="C300" i="2"/>
  <c r="C299" i="2"/>
  <c r="C298" i="2"/>
  <c r="C297" i="2"/>
  <c r="F297" i="2" s="1"/>
  <c r="C296" i="2"/>
  <c r="C295" i="2"/>
  <c r="C294" i="2"/>
  <c r="C293" i="2"/>
  <c r="C292" i="2"/>
  <c r="C291" i="2"/>
  <c r="F291" i="2" s="1"/>
  <c r="C290" i="2"/>
  <c r="C289" i="2"/>
  <c r="C288" i="2"/>
  <c r="C287" i="2"/>
  <c r="C286" i="2"/>
  <c r="C285" i="2"/>
  <c r="F285" i="2" s="1"/>
  <c r="C284" i="2"/>
  <c r="C283" i="2"/>
  <c r="C282" i="2"/>
  <c r="C281" i="2"/>
  <c r="C280" i="2"/>
  <c r="C279" i="2"/>
  <c r="F279" i="2" s="1"/>
  <c r="C278" i="2"/>
  <c r="C277" i="2"/>
  <c r="C276" i="2"/>
  <c r="C275" i="2"/>
  <c r="C274" i="2"/>
  <c r="C273" i="2"/>
  <c r="F273" i="2" s="1"/>
  <c r="C272" i="2"/>
  <c r="C271" i="2"/>
  <c r="C270" i="2"/>
  <c r="C269" i="2"/>
  <c r="C268" i="2"/>
  <c r="C267" i="2"/>
  <c r="F267" i="2" s="1"/>
  <c r="C266" i="2"/>
  <c r="C265" i="2"/>
  <c r="C264" i="2"/>
  <c r="C263" i="2"/>
  <c r="C262" i="2"/>
  <c r="C261" i="2"/>
  <c r="F261" i="2" s="1"/>
  <c r="C260" i="2"/>
  <c r="C259" i="2"/>
  <c r="C258" i="2"/>
  <c r="C257" i="2"/>
  <c r="C256" i="2"/>
  <c r="C255" i="2"/>
  <c r="F255" i="2" s="1"/>
  <c r="C254" i="2"/>
  <c r="C253" i="2"/>
  <c r="C252" i="2"/>
  <c r="C251" i="2"/>
  <c r="C250" i="2"/>
  <c r="C249" i="2"/>
  <c r="F249" i="2" s="1"/>
  <c r="C248" i="2"/>
  <c r="C247" i="2"/>
  <c r="C246" i="2"/>
  <c r="C245" i="2"/>
  <c r="C244" i="2"/>
  <c r="C243" i="2"/>
  <c r="F243" i="2" s="1"/>
  <c r="C242" i="2"/>
  <c r="C241" i="2"/>
  <c r="C240" i="2"/>
  <c r="C239" i="2"/>
  <c r="F239" i="2" s="1"/>
  <c r="C238" i="2"/>
  <c r="C237" i="2"/>
  <c r="F237" i="2" s="1"/>
  <c r="C236" i="2"/>
  <c r="C235" i="2"/>
  <c r="C234" i="2"/>
  <c r="C233" i="2"/>
  <c r="C232" i="2"/>
  <c r="C231" i="2"/>
  <c r="F231" i="2" s="1"/>
  <c r="C230" i="2"/>
  <c r="C229" i="2"/>
  <c r="C228" i="2"/>
  <c r="C227" i="2"/>
  <c r="F227" i="2" s="1"/>
  <c r="C226" i="2"/>
  <c r="C225" i="2"/>
  <c r="F225" i="2" s="1"/>
  <c r="C224" i="2"/>
  <c r="C223" i="2"/>
  <c r="C222" i="2"/>
  <c r="C221" i="2"/>
  <c r="C220" i="2"/>
  <c r="C219" i="2"/>
  <c r="F219" i="2" s="1"/>
  <c r="C218" i="2"/>
  <c r="C217" i="2"/>
  <c r="C216" i="2"/>
  <c r="C215" i="2"/>
  <c r="F215" i="2" s="1"/>
  <c r="C214" i="2"/>
  <c r="C213" i="2"/>
  <c r="F213" i="2" s="1"/>
  <c r="C212" i="2"/>
  <c r="C211" i="2"/>
  <c r="C210" i="2"/>
  <c r="C209" i="2"/>
  <c r="C208" i="2"/>
  <c r="C207" i="2"/>
  <c r="F207" i="2" s="1"/>
  <c r="C206" i="2"/>
  <c r="C205" i="2"/>
  <c r="C204" i="2"/>
  <c r="C203" i="2"/>
  <c r="F203" i="2" s="1"/>
  <c r="C202" i="2"/>
  <c r="C201" i="2"/>
  <c r="F201" i="2" s="1"/>
  <c r="C200" i="2"/>
  <c r="C199" i="2"/>
  <c r="C198" i="2"/>
  <c r="C197" i="2"/>
  <c r="C196" i="2"/>
  <c r="C195" i="2"/>
  <c r="F195" i="2" s="1"/>
  <c r="C194" i="2"/>
  <c r="C193" i="2"/>
  <c r="C192" i="2"/>
  <c r="C191" i="2"/>
  <c r="F191" i="2" s="1"/>
  <c r="C190" i="2"/>
  <c r="C189" i="2"/>
  <c r="F189" i="2" s="1"/>
  <c r="C188" i="2"/>
  <c r="C187" i="2"/>
  <c r="C186" i="2"/>
  <c r="C185" i="2"/>
  <c r="C184" i="2"/>
  <c r="C183" i="2"/>
  <c r="F183" i="2" s="1"/>
  <c r="C182" i="2"/>
  <c r="C181" i="2"/>
  <c r="C180" i="2"/>
  <c r="C179" i="2"/>
  <c r="F179" i="2" s="1"/>
  <c r="C178" i="2"/>
  <c r="C177" i="2"/>
  <c r="F177" i="2" s="1"/>
  <c r="C176" i="2"/>
  <c r="C175" i="2"/>
  <c r="C174" i="2"/>
  <c r="C173" i="2"/>
  <c r="C172" i="2"/>
  <c r="C171" i="2"/>
  <c r="F171" i="2" s="1"/>
  <c r="C170" i="2"/>
  <c r="C169" i="2"/>
  <c r="C168" i="2"/>
  <c r="C167" i="2"/>
  <c r="F167" i="2" s="1"/>
  <c r="C166" i="2"/>
  <c r="C165" i="2"/>
  <c r="F165" i="2" s="1"/>
  <c r="C164" i="2"/>
  <c r="C163" i="2"/>
  <c r="C162" i="2"/>
  <c r="C161" i="2"/>
  <c r="C160" i="2"/>
  <c r="C159" i="2"/>
  <c r="C158" i="2"/>
  <c r="C157" i="2"/>
  <c r="C156" i="2"/>
  <c r="C155" i="2"/>
  <c r="F155" i="2" s="1"/>
  <c r="C154" i="2"/>
  <c r="C153" i="2"/>
  <c r="F153" i="2" s="1"/>
  <c r="C152" i="2"/>
  <c r="C151" i="2"/>
  <c r="C150" i="2"/>
  <c r="C149" i="2"/>
  <c r="C148" i="2"/>
  <c r="C147" i="2"/>
  <c r="F147" i="2" s="1"/>
  <c r="C146" i="2"/>
  <c r="C145" i="2"/>
  <c r="C144" i="2"/>
  <c r="C143" i="2"/>
  <c r="F143" i="2" s="1"/>
  <c r="C142" i="2"/>
  <c r="C141" i="2"/>
  <c r="F141" i="2" s="1"/>
  <c r="C140" i="2"/>
  <c r="C139" i="2"/>
  <c r="C138" i="2"/>
  <c r="C137" i="2"/>
  <c r="C136" i="2"/>
  <c r="C135" i="2"/>
  <c r="F135" i="2" s="1"/>
  <c r="C134" i="2"/>
  <c r="C133" i="2"/>
  <c r="C132" i="2"/>
  <c r="C131" i="2"/>
  <c r="F131" i="2" s="1"/>
  <c r="C130" i="2"/>
  <c r="C129" i="2"/>
  <c r="F129" i="2" s="1"/>
  <c r="C128" i="2"/>
  <c r="C127" i="2"/>
  <c r="C126" i="2"/>
  <c r="C125" i="2"/>
  <c r="C124" i="2"/>
  <c r="C123" i="2"/>
  <c r="F123" i="2" s="1"/>
  <c r="C122" i="2"/>
  <c r="C121" i="2"/>
  <c r="C120" i="2"/>
  <c r="C119" i="2"/>
  <c r="F119" i="2" s="1"/>
  <c r="C118" i="2"/>
  <c r="C117" i="2"/>
  <c r="F117" i="2" s="1"/>
  <c r="C116" i="2"/>
  <c r="C115" i="2"/>
  <c r="C114" i="2"/>
  <c r="C113" i="2"/>
  <c r="C112" i="2"/>
  <c r="C111" i="2"/>
  <c r="F111" i="2" s="1"/>
  <c r="C110" i="2"/>
  <c r="C109" i="2"/>
  <c r="C108" i="2"/>
  <c r="C107" i="2"/>
  <c r="F107" i="2" s="1"/>
  <c r="C106" i="2"/>
  <c r="C105" i="2"/>
  <c r="F105" i="2" s="1"/>
  <c r="C104" i="2"/>
  <c r="C103" i="2"/>
  <c r="C102" i="2"/>
  <c r="C101" i="2"/>
  <c r="C100" i="2"/>
  <c r="C99" i="2"/>
  <c r="F99" i="2" s="1"/>
  <c r="C98" i="2"/>
  <c r="C97" i="2"/>
  <c r="C96" i="2"/>
  <c r="C95" i="2"/>
  <c r="F95" i="2" s="1"/>
  <c r="C94" i="2"/>
  <c r="C93" i="2"/>
  <c r="F93" i="2" s="1"/>
  <c r="C92" i="2"/>
  <c r="C91" i="2"/>
  <c r="C90" i="2"/>
  <c r="C89" i="2"/>
  <c r="C88" i="2"/>
  <c r="C87" i="2"/>
  <c r="F87" i="2" s="1"/>
  <c r="C86" i="2"/>
  <c r="C85" i="2"/>
  <c r="C84" i="2"/>
  <c r="C83" i="2"/>
  <c r="F83" i="2" s="1"/>
  <c r="C82" i="2"/>
  <c r="C81" i="2"/>
  <c r="F81" i="2" s="1"/>
  <c r="C80" i="2"/>
  <c r="C79" i="2"/>
  <c r="C78" i="2"/>
  <c r="C77" i="2"/>
  <c r="C76" i="2"/>
  <c r="C75" i="2"/>
  <c r="F75" i="2" s="1"/>
  <c r="C74" i="2"/>
  <c r="C73" i="2"/>
  <c r="C72" i="2"/>
  <c r="C71" i="2"/>
  <c r="F71" i="2" s="1"/>
  <c r="C70" i="2"/>
  <c r="C69" i="2"/>
  <c r="F69" i="2" s="1"/>
  <c r="C68" i="2"/>
  <c r="C67" i="2"/>
  <c r="C66" i="2"/>
  <c r="C65" i="2"/>
  <c r="C64" i="2"/>
  <c r="C63" i="2"/>
  <c r="F63" i="2" s="1"/>
  <c r="C62" i="2"/>
  <c r="C61" i="2"/>
  <c r="C60" i="2"/>
  <c r="C59" i="2"/>
  <c r="F59" i="2" s="1"/>
  <c r="C58" i="2"/>
  <c r="C57" i="2"/>
  <c r="F57" i="2" s="1"/>
  <c r="C56" i="2"/>
  <c r="C55" i="2"/>
  <c r="C54" i="2"/>
  <c r="C53" i="2"/>
  <c r="C52" i="2"/>
  <c r="C51" i="2"/>
  <c r="F51" i="2" s="1"/>
  <c r="C50" i="2"/>
  <c r="C49" i="2"/>
  <c r="C48" i="2"/>
  <c r="C47" i="2"/>
  <c r="F47" i="2" s="1"/>
  <c r="C46" i="2"/>
  <c r="C45" i="2"/>
  <c r="F45" i="2" s="1"/>
  <c r="C44" i="2"/>
  <c r="C43" i="2"/>
  <c r="C42" i="2"/>
  <c r="C41" i="2"/>
  <c r="C40" i="2"/>
  <c r="C39" i="2"/>
  <c r="F39" i="2" s="1"/>
  <c r="C38" i="2"/>
  <c r="C37" i="2"/>
  <c r="C36" i="2"/>
  <c r="C35" i="2"/>
  <c r="F35" i="2" s="1"/>
  <c r="C34" i="2"/>
  <c r="C33" i="2"/>
  <c r="F33" i="2" s="1"/>
  <c r="C32" i="2"/>
  <c r="C31" i="2"/>
  <c r="C30" i="2"/>
  <c r="C29" i="2"/>
  <c r="C28" i="2"/>
  <c r="C27" i="2"/>
  <c r="F27" i="2" s="1"/>
  <c r="C26" i="2"/>
  <c r="C25" i="2"/>
  <c r="C24" i="2"/>
  <c r="C23" i="2"/>
  <c r="F23" i="2" s="1"/>
  <c r="C22" i="2"/>
  <c r="C21" i="2"/>
  <c r="F21" i="2" s="1"/>
  <c r="C20" i="2"/>
  <c r="C19" i="2"/>
  <c r="C18" i="2"/>
  <c r="C17" i="2"/>
  <c r="C16" i="2"/>
  <c r="C15" i="2"/>
  <c r="F15" i="2" s="1"/>
  <c r="C14" i="2"/>
  <c r="C13" i="2"/>
  <c r="C12" i="2"/>
  <c r="C11" i="2"/>
  <c r="F11" i="2" s="1"/>
  <c r="C10" i="2"/>
  <c r="C9" i="2"/>
  <c r="F9" i="2" s="1"/>
  <c r="C8" i="2"/>
  <c r="C7" i="2"/>
  <c r="C6" i="2"/>
  <c r="C5" i="2"/>
  <c r="F5" i="2" s="1"/>
  <c r="C4" i="2"/>
  <c r="C3" i="2"/>
  <c r="F3" i="2" s="1"/>
  <c r="C2" i="2"/>
  <c r="AI1115" i="1"/>
  <c r="AI1117" i="1"/>
  <c r="AI1151" i="1"/>
  <c r="AI1158" i="1"/>
  <c r="AI1160" i="1"/>
  <c r="AI1194" i="1"/>
  <c r="AI1201" i="1"/>
  <c r="AI1203" i="1"/>
  <c r="AI1237" i="1"/>
  <c r="AI1247" i="1"/>
  <c r="AI1282" i="1"/>
  <c r="AI1284" i="1"/>
  <c r="AI1308" i="1"/>
  <c r="AI1316" i="1"/>
  <c r="AI1342" i="1"/>
  <c r="AI1344" i="1"/>
  <c r="AI1366" i="1"/>
  <c r="AI1372" i="1"/>
  <c r="AI1402" i="1"/>
  <c r="AI1428" i="1"/>
  <c r="AI1430" i="1"/>
  <c r="AI1452" i="1"/>
  <c r="AI1486" i="1"/>
  <c r="AI1488" i="1"/>
  <c r="AI1512" i="1"/>
  <c r="AI1536" i="1"/>
  <c r="AI1538" i="1"/>
  <c r="AI1560" i="1"/>
  <c r="AI1586" i="1"/>
  <c r="AI1634" i="1"/>
  <c r="AI1676" i="1"/>
  <c r="AI1712" i="1"/>
  <c r="AI1742" i="1"/>
  <c r="AI1797" i="1"/>
  <c r="AI1821" i="1"/>
  <c r="AI1845" i="1"/>
  <c r="AI1869" i="1"/>
  <c r="AI1893" i="1"/>
  <c r="AI1917" i="1"/>
  <c r="AI1941" i="1"/>
  <c r="AI1965" i="1"/>
  <c r="AI1989" i="1"/>
  <c r="AI2013" i="1"/>
  <c r="AI2037" i="1"/>
  <c r="AI2061" i="1"/>
  <c r="AI2085" i="1"/>
  <c r="AI2109" i="1"/>
  <c r="AI2133" i="1"/>
  <c r="AI2157" i="1"/>
  <c r="AI2181" i="1"/>
  <c r="AI2205" i="1"/>
  <c r="AG1070" i="1"/>
  <c r="AG1071" i="1"/>
  <c r="AG1072" i="1"/>
  <c r="AG1073" i="1"/>
  <c r="AG1074" i="1"/>
  <c r="AG1075" i="1"/>
  <c r="B1075" i="2" s="1"/>
  <c r="AG1076" i="1"/>
  <c r="AG1077" i="1"/>
  <c r="AG1078" i="1"/>
  <c r="AG1079" i="1"/>
  <c r="AG1080" i="1"/>
  <c r="B1080" i="2" s="1"/>
  <c r="AG1081" i="1"/>
  <c r="AG1082" i="1"/>
  <c r="AG1083" i="1"/>
  <c r="AG1084" i="1"/>
  <c r="AG1085" i="1"/>
  <c r="AG1086" i="1"/>
  <c r="AG1087" i="1"/>
  <c r="AG1088" i="1"/>
  <c r="AG1089" i="1"/>
  <c r="AG1090" i="1"/>
  <c r="AG1091" i="1"/>
  <c r="B1091" i="2" s="1"/>
  <c r="AG1092" i="1"/>
  <c r="AG1093" i="1"/>
  <c r="AG1094" i="1"/>
  <c r="AG1095" i="1"/>
  <c r="B1095" i="2" s="1"/>
  <c r="AG1096" i="1"/>
  <c r="AG1097" i="1"/>
  <c r="AG1098" i="1"/>
  <c r="AG1099" i="1"/>
  <c r="B1099" i="2" s="1"/>
  <c r="AG1100" i="1"/>
  <c r="AG1101" i="1"/>
  <c r="B1101" i="2" s="1"/>
  <c r="AG1102" i="1"/>
  <c r="AG1103" i="1"/>
  <c r="AG1104" i="1"/>
  <c r="AG1105" i="1"/>
  <c r="AG1106" i="1"/>
  <c r="AG1107" i="1"/>
  <c r="AG1108" i="1"/>
  <c r="AG1109" i="1"/>
  <c r="AG1110" i="1"/>
  <c r="AG1111" i="1"/>
  <c r="AG1112" i="1"/>
  <c r="B1112" i="2" s="1"/>
  <c r="AG1113" i="1"/>
  <c r="AG1114" i="1"/>
  <c r="AG1115" i="1"/>
  <c r="B1115" i="2" s="1"/>
  <c r="AG1116" i="1"/>
  <c r="AG1117" i="1"/>
  <c r="B1117" i="2" s="1"/>
  <c r="AG1118" i="1"/>
  <c r="AG1119" i="1"/>
  <c r="AG1120" i="1"/>
  <c r="AG1121" i="1"/>
  <c r="AG1122" i="1"/>
  <c r="B1122" i="2" s="1"/>
  <c r="AG1123" i="1"/>
  <c r="AG1124" i="1"/>
  <c r="AG1125" i="1"/>
  <c r="AG1126" i="1"/>
  <c r="AG1127" i="1"/>
  <c r="B1127" i="2" s="1"/>
  <c r="AG1128" i="1"/>
  <c r="AG1129" i="1"/>
  <c r="B1129" i="2" s="1"/>
  <c r="AG1130" i="1"/>
  <c r="AG1131" i="1"/>
  <c r="B1131" i="2" s="1"/>
  <c r="AG1132" i="1"/>
  <c r="AG1133" i="1"/>
  <c r="AG1134" i="1"/>
  <c r="AG1135" i="1"/>
  <c r="AG1136" i="1"/>
  <c r="B1136" i="2" s="1"/>
  <c r="AG1137" i="1"/>
  <c r="AG1138" i="1"/>
  <c r="AG1139" i="1"/>
  <c r="AG1140" i="1"/>
  <c r="AG1141" i="1"/>
  <c r="B1141" i="2" s="1"/>
  <c r="AG1142" i="1"/>
  <c r="AG1143" i="1"/>
  <c r="B1143" i="2" s="1"/>
  <c r="AG1144" i="1"/>
  <c r="AG1145" i="1"/>
  <c r="AG1146" i="1"/>
  <c r="B1146" i="2" s="1"/>
  <c r="AG1147" i="1"/>
  <c r="AG1148" i="1"/>
  <c r="AG1149" i="1"/>
  <c r="AG1150" i="1"/>
  <c r="AG1151" i="1"/>
  <c r="B1151" i="2" s="1"/>
  <c r="AG1152" i="1"/>
  <c r="AG1153" i="1"/>
  <c r="AG1154" i="1"/>
  <c r="AG1155" i="1"/>
  <c r="B1155" i="2" s="1"/>
  <c r="E1155" i="2" s="1"/>
  <c r="AG1156" i="1"/>
  <c r="AG1157" i="1"/>
  <c r="AG1158" i="1"/>
  <c r="B1158" i="2" s="1"/>
  <c r="AG1159" i="1"/>
  <c r="AG1160" i="1"/>
  <c r="B1160" i="2" s="1"/>
  <c r="AG1161" i="1"/>
  <c r="AG1162" i="1"/>
  <c r="AG1163" i="1"/>
  <c r="AG1164" i="1"/>
  <c r="AG1165" i="1"/>
  <c r="B1165" i="2" s="1"/>
  <c r="AG1166" i="1"/>
  <c r="AG1167" i="1"/>
  <c r="AG1168" i="1"/>
  <c r="AG1169" i="1"/>
  <c r="AG1170" i="1"/>
  <c r="B1170" i="2" s="1"/>
  <c r="AG1171" i="1"/>
  <c r="AG1172" i="1"/>
  <c r="B1172" i="2" s="1"/>
  <c r="AG1173" i="1"/>
  <c r="AG1174" i="1"/>
  <c r="AG1175" i="1"/>
  <c r="B1175" i="2" s="1"/>
  <c r="AG1176" i="1"/>
  <c r="AG1177" i="1"/>
  <c r="AG1178" i="1"/>
  <c r="AG1179" i="1"/>
  <c r="B1179" i="2" s="1"/>
  <c r="AG1180" i="1"/>
  <c r="AG1181" i="1"/>
  <c r="AG1182" i="1"/>
  <c r="AG1183" i="1"/>
  <c r="AG1184" i="1"/>
  <c r="AG1185" i="1"/>
  <c r="AG1186" i="1"/>
  <c r="AG1187" i="1"/>
  <c r="B1187" i="2" s="1"/>
  <c r="AG1188" i="1"/>
  <c r="AG1189" i="1"/>
  <c r="B1189" i="2" s="1"/>
  <c r="AG1190" i="1"/>
  <c r="AG1191" i="1"/>
  <c r="AG1192" i="1"/>
  <c r="AG1193" i="1"/>
  <c r="AG1194" i="1"/>
  <c r="B1194" i="2" s="1"/>
  <c r="AG1195" i="1"/>
  <c r="AG1196" i="1"/>
  <c r="AG1197" i="1"/>
  <c r="AG1198" i="1"/>
  <c r="AG1199" i="1"/>
  <c r="B1199" i="2" s="1"/>
  <c r="AG1200" i="1"/>
  <c r="AG1201" i="1"/>
  <c r="B1201" i="2" s="1"/>
  <c r="AG1202" i="1"/>
  <c r="AG1203" i="1"/>
  <c r="B1203" i="2" s="1"/>
  <c r="AG1204" i="1"/>
  <c r="AG1205" i="1"/>
  <c r="AG1206" i="1"/>
  <c r="AG1207" i="1"/>
  <c r="AG1208" i="1"/>
  <c r="AG1209" i="1"/>
  <c r="AG1210" i="1"/>
  <c r="AG1211" i="1"/>
  <c r="AG1212" i="1"/>
  <c r="AG1213" i="1"/>
  <c r="B1213" i="2" s="1"/>
  <c r="AG1214" i="1"/>
  <c r="AG1215" i="1"/>
  <c r="B1215" i="2" s="1"/>
  <c r="AG1216" i="1"/>
  <c r="AG1217" i="1"/>
  <c r="AG1218" i="1"/>
  <c r="B1218" i="2" s="1"/>
  <c r="AG1219" i="1"/>
  <c r="AG1220" i="1"/>
  <c r="AG1221" i="1"/>
  <c r="AG1222" i="1"/>
  <c r="AG1223" i="1"/>
  <c r="B1223" i="2" s="1"/>
  <c r="AG1224" i="1"/>
  <c r="AG1225" i="1"/>
  <c r="AG1226" i="1"/>
  <c r="AG1227" i="1"/>
  <c r="B1227" i="2" s="1"/>
  <c r="AG1228" i="1"/>
  <c r="AG1229" i="1"/>
  <c r="AG1230" i="1"/>
  <c r="B1230" i="2" s="1"/>
  <c r="AG1231" i="1"/>
  <c r="AG1232" i="1"/>
  <c r="AG1233" i="1"/>
  <c r="AG1234" i="1"/>
  <c r="AG1235" i="1"/>
  <c r="AG1236" i="1"/>
  <c r="AG1237" i="1"/>
  <c r="B1237" i="2" s="1"/>
  <c r="AG1238" i="1"/>
  <c r="AG1239" i="1"/>
  <c r="AG1240" i="1"/>
  <c r="AG1241" i="1"/>
  <c r="AG1242" i="1"/>
  <c r="B1242" i="2" s="1"/>
  <c r="AG1243" i="1"/>
  <c r="AG1244" i="1"/>
  <c r="B1244" i="2" s="1"/>
  <c r="AG1245" i="1"/>
  <c r="AG1246" i="1"/>
  <c r="AG1247" i="1"/>
  <c r="B1247" i="2" s="1"/>
  <c r="AG1248" i="1"/>
  <c r="AG1249" i="1"/>
  <c r="AG1250" i="1"/>
  <c r="AG1251" i="1"/>
  <c r="B1251" i="2" s="1"/>
  <c r="AG1252" i="1"/>
  <c r="AG1253" i="1"/>
  <c r="AG1254" i="1"/>
  <c r="AG1255" i="1"/>
  <c r="AG1256" i="1"/>
  <c r="AG1257" i="1"/>
  <c r="AG1258" i="1"/>
  <c r="B1258" i="2" s="1"/>
  <c r="AG1259" i="1"/>
  <c r="AG1260" i="1"/>
  <c r="B1260" i="2" s="1"/>
  <c r="AG1261" i="1"/>
  <c r="AG1262" i="1"/>
  <c r="AG1263" i="1"/>
  <c r="AG1264" i="1"/>
  <c r="AG1265" i="1"/>
  <c r="AG1266" i="1"/>
  <c r="AG1267" i="1"/>
  <c r="AG1268" i="1"/>
  <c r="AG1269" i="1"/>
  <c r="AG1270" i="1"/>
  <c r="B1270" i="2" s="1"/>
  <c r="AG1271" i="1"/>
  <c r="AG1272" i="1"/>
  <c r="B1272" i="2" s="1"/>
  <c r="AG1273" i="1"/>
  <c r="AG1274" i="1"/>
  <c r="AG1275" i="1"/>
  <c r="AG1276" i="1"/>
  <c r="B1276" i="2" s="1"/>
  <c r="AG1277" i="1"/>
  <c r="AG1278" i="1"/>
  <c r="AG1279" i="1"/>
  <c r="AG1280" i="1"/>
  <c r="AG1281" i="1"/>
  <c r="AG1282" i="1"/>
  <c r="B1282" i="2" s="1"/>
  <c r="AG1283" i="1"/>
  <c r="AG1284" i="1"/>
  <c r="B1284" i="2" s="1"/>
  <c r="AG1285" i="1"/>
  <c r="AG1286" i="1"/>
  <c r="AG1287" i="1"/>
  <c r="AG1288" i="1"/>
  <c r="AG1289" i="1"/>
  <c r="AG1290" i="1"/>
  <c r="AG1291" i="1"/>
  <c r="AG1292" i="1"/>
  <c r="AG1293" i="1"/>
  <c r="AG1294" i="1"/>
  <c r="B1294" i="2" s="1"/>
  <c r="AG1295" i="1"/>
  <c r="AG1296" i="1"/>
  <c r="B1296" i="2" s="1"/>
  <c r="AG1297" i="1"/>
  <c r="AG1298" i="1"/>
  <c r="AG1299" i="1"/>
  <c r="AG1300" i="1"/>
  <c r="AG1301" i="1"/>
  <c r="AG1302" i="1"/>
  <c r="AG1303" i="1"/>
  <c r="AG1304" i="1"/>
  <c r="AG1305" i="1"/>
  <c r="AG1306" i="1"/>
  <c r="B1306" i="2" s="1"/>
  <c r="AG1307" i="1"/>
  <c r="AG1308" i="1"/>
  <c r="B1308" i="2" s="1"/>
  <c r="AG1309" i="1"/>
  <c r="AG1310" i="1"/>
  <c r="AG1311" i="1"/>
  <c r="AG1312" i="1"/>
  <c r="B1312" i="2" s="1"/>
  <c r="AG1313" i="1"/>
  <c r="AG1314" i="1"/>
  <c r="AG1315" i="1"/>
  <c r="AG1316" i="1"/>
  <c r="B1316" i="2" s="1"/>
  <c r="AG1317" i="1"/>
  <c r="AG1318" i="1"/>
  <c r="B1318" i="2" s="1"/>
  <c r="AG1319" i="1"/>
  <c r="AG1320" i="1"/>
  <c r="B1320" i="2" s="1"/>
  <c r="AG1321" i="1"/>
  <c r="AG1322" i="1"/>
  <c r="AG1323" i="1"/>
  <c r="AG1324" i="1"/>
  <c r="AG1325" i="1"/>
  <c r="AG1326" i="1"/>
  <c r="AG1327" i="1"/>
  <c r="AG1328" i="1"/>
  <c r="AG1329" i="1"/>
  <c r="AG1330" i="1"/>
  <c r="B1330" i="2" s="1"/>
  <c r="AG1331" i="1"/>
  <c r="AG1332" i="1"/>
  <c r="B1332" i="2" s="1"/>
  <c r="AG1333" i="1"/>
  <c r="AG1334" i="1"/>
  <c r="AG1335" i="1"/>
  <c r="AG1336" i="1"/>
  <c r="B1336" i="2" s="1"/>
  <c r="AG1337" i="1"/>
  <c r="AG1338" i="1"/>
  <c r="AG1339" i="1"/>
  <c r="AG1340" i="1"/>
  <c r="AG1341" i="1"/>
  <c r="AG1342" i="1"/>
  <c r="B1342" i="2" s="1"/>
  <c r="AG1343" i="1"/>
  <c r="AG1344" i="1"/>
  <c r="B1344" i="2" s="1"/>
  <c r="AG1345" i="1"/>
  <c r="AG1346" i="1"/>
  <c r="AG1347" i="1"/>
  <c r="AG1348" i="1"/>
  <c r="AG1349" i="1"/>
  <c r="AG1350" i="1"/>
  <c r="AG1351" i="1"/>
  <c r="AG1352" i="1"/>
  <c r="AG1353" i="1"/>
  <c r="AG1354" i="1"/>
  <c r="B1354" i="2" s="1"/>
  <c r="AG1355" i="1"/>
  <c r="AG1356" i="1"/>
  <c r="B1356" i="2" s="1"/>
  <c r="AG1357" i="1"/>
  <c r="AG1358" i="1"/>
  <c r="AG1359" i="1"/>
  <c r="AG1360" i="1"/>
  <c r="AG1361" i="1"/>
  <c r="AG1362" i="1"/>
  <c r="AG1363" i="1"/>
  <c r="AG1364" i="1"/>
  <c r="AG1365" i="1"/>
  <c r="AG1366" i="1"/>
  <c r="B1366" i="2" s="1"/>
  <c r="AG1367" i="1"/>
  <c r="AG1368" i="1"/>
  <c r="B1368" i="2" s="1"/>
  <c r="AG1369" i="1"/>
  <c r="AG1370" i="1"/>
  <c r="B1370" i="2" s="1"/>
  <c r="AG1371" i="1"/>
  <c r="AG1372" i="1"/>
  <c r="B1372" i="2" s="1"/>
  <c r="AG1373" i="1"/>
  <c r="AG1374" i="1"/>
  <c r="AG1375" i="1"/>
  <c r="AG1376" i="1"/>
  <c r="AG1377" i="1"/>
  <c r="AG1378" i="1"/>
  <c r="B1378" i="2" s="1"/>
  <c r="AG1379" i="1"/>
  <c r="AG1380" i="1"/>
  <c r="B1380" i="2" s="1"/>
  <c r="AG1381" i="1"/>
  <c r="AG1382" i="1"/>
  <c r="AG1383" i="1"/>
  <c r="AG1384" i="1"/>
  <c r="AG1385" i="1"/>
  <c r="AG1386" i="1"/>
  <c r="AG1387" i="1"/>
  <c r="AG1388" i="1"/>
  <c r="AG1389" i="1"/>
  <c r="AG1390" i="1"/>
  <c r="B1390" i="2" s="1"/>
  <c r="AG1391" i="1"/>
  <c r="AG1392" i="1"/>
  <c r="B1392" i="2" s="1"/>
  <c r="AG1393" i="1"/>
  <c r="AG1394" i="1"/>
  <c r="B1394" i="2" s="1"/>
  <c r="AG1395" i="1"/>
  <c r="AG1396" i="1"/>
  <c r="AG1397" i="1"/>
  <c r="AG1398" i="1"/>
  <c r="AG1399" i="1"/>
  <c r="AG1400" i="1"/>
  <c r="B1400" i="2" s="1"/>
  <c r="AG1401" i="1"/>
  <c r="AG1402" i="1"/>
  <c r="B1402" i="2" s="1"/>
  <c r="AG1403" i="1"/>
  <c r="AG1404" i="1"/>
  <c r="B1404" i="2" s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B1416" i="2" s="1"/>
  <c r="AG1417" i="1"/>
  <c r="AG1418" i="1"/>
  <c r="AG1419" i="1"/>
  <c r="AG1420" i="1"/>
  <c r="AG1421" i="1"/>
  <c r="AG1422" i="1"/>
  <c r="AG1423" i="1"/>
  <c r="AG1424" i="1"/>
  <c r="B1424" i="2" s="1"/>
  <c r="AG1425" i="1"/>
  <c r="AG1426" i="1"/>
  <c r="AG1427" i="1"/>
  <c r="AG1428" i="1"/>
  <c r="B1428" i="2" s="1"/>
  <c r="AG1429" i="1"/>
  <c r="AG1430" i="1"/>
  <c r="B1430" i="2" s="1"/>
  <c r="AG1431" i="1"/>
  <c r="AG1432" i="1"/>
  <c r="AG1433" i="1"/>
  <c r="AG1434" i="1"/>
  <c r="AG1435" i="1"/>
  <c r="AG1436" i="1"/>
  <c r="AG1437" i="1"/>
  <c r="AG1438" i="1"/>
  <c r="AG1439" i="1"/>
  <c r="AG1440" i="1"/>
  <c r="B1440" i="2" s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B1452" i="2" s="1"/>
  <c r="AG1453" i="1"/>
  <c r="AG1454" i="1"/>
  <c r="AG1455" i="1"/>
  <c r="AG1456" i="1"/>
  <c r="B1456" i="2" s="1"/>
  <c r="AG1457" i="1"/>
  <c r="AG1458" i="1"/>
  <c r="AG1459" i="1"/>
  <c r="AG1460" i="1"/>
  <c r="B1460" i="2" s="1"/>
  <c r="AG1461" i="1"/>
  <c r="AG1462" i="1"/>
  <c r="AG1463" i="1"/>
  <c r="AG1464" i="1"/>
  <c r="B1464" i="2" s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B1476" i="2" s="1"/>
  <c r="AG1477" i="1"/>
  <c r="AG1478" i="1"/>
  <c r="AG1479" i="1"/>
  <c r="AG1480" i="1"/>
  <c r="B1480" i="2" s="1"/>
  <c r="AG1481" i="1"/>
  <c r="AG1482" i="1"/>
  <c r="AG1483" i="1"/>
  <c r="AG1484" i="1"/>
  <c r="AG1485" i="1"/>
  <c r="AG1486" i="1"/>
  <c r="B1486" i="2" s="1"/>
  <c r="AG1487" i="1"/>
  <c r="AG1488" i="1"/>
  <c r="B1488" i="2" s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B1500" i="2" s="1"/>
  <c r="AG1501" i="1"/>
  <c r="AG1502" i="1"/>
  <c r="AG1503" i="1"/>
  <c r="AG1504" i="1"/>
  <c r="AG1505" i="1"/>
  <c r="AG1506" i="1"/>
  <c r="AG1507" i="1"/>
  <c r="B1507" i="2" s="1"/>
  <c r="AG1508" i="1"/>
  <c r="B1508" i="2" s="1"/>
  <c r="AG1509" i="1"/>
  <c r="AG1510" i="1"/>
  <c r="AG1511" i="1"/>
  <c r="AG1512" i="1"/>
  <c r="B1512" i="2" s="1"/>
  <c r="AG1513" i="1"/>
  <c r="AG1514" i="1"/>
  <c r="B1514" i="2" s="1"/>
  <c r="AG1515" i="1"/>
  <c r="AG1516" i="1"/>
  <c r="AG1517" i="1"/>
  <c r="AG1518" i="1"/>
  <c r="AG1519" i="1"/>
  <c r="B1519" i="2" s="1"/>
  <c r="AG1520" i="1"/>
  <c r="AG1521" i="1"/>
  <c r="AG1522" i="1"/>
  <c r="AG1523" i="1"/>
  <c r="AG1524" i="1"/>
  <c r="B1524" i="2" s="1"/>
  <c r="AG1525" i="1"/>
  <c r="AG1526" i="1"/>
  <c r="AG1527" i="1"/>
  <c r="AG1528" i="1"/>
  <c r="AG1529" i="1"/>
  <c r="AG1530" i="1"/>
  <c r="AG1531" i="1"/>
  <c r="B1531" i="2" s="1"/>
  <c r="AG1532" i="1"/>
  <c r="B1532" i="2" s="1"/>
  <c r="AG1533" i="1"/>
  <c r="AG1534" i="1"/>
  <c r="AG1535" i="1"/>
  <c r="AG1536" i="1"/>
  <c r="B1536" i="2" s="1"/>
  <c r="AG1537" i="1"/>
  <c r="AG1538" i="1"/>
  <c r="B1538" i="2" s="1"/>
  <c r="AG1539" i="1"/>
  <c r="AG1540" i="1"/>
  <c r="AG1541" i="1"/>
  <c r="AG1542" i="1"/>
  <c r="AG1543" i="1"/>
  <c r="B1543" i="2" s="1"/>
  <c r="AG1544" i="1"/>
  <c r="AG1545" i="1"/>
  <c r="AG1546" i="1"/>
  <c r="AG1547" i="1"/>
  <c r="AG1548" i="1"/>
  <c r="B1548" i="2" s="1"/>
  <c r="AG1549" i="1"/>
  <c r="AG1550" i="1"/>
  <c r="AG1551" i="1"/>
  <c r="AG1552" i="1"/>
  <c r="AG1553" i="1"/>
  <c r="AG1554" i="1"/>
  <c r="AG1555" i="1"/>
  <c r="B1555" i="2" s="1"/>
  <c r="AG1556" i="1"/>
  <c r="B1556" i="2" s="1"/>
  <c r="AG1557" i="1"/>
  <c r="AG1558" i="1"/>
  <c r="AG1559" i="1"/>
  <c r="AG1560" i="1"/>
  <c r="B1560" i="2" s="1"/>
  <c r="AG1561" i="1"/>
  <c r="AG1562" i="1"/>
  <c r="B1562" i="2" s="1"/>
  <c r="AG1563" i="1"/>
  <c r="AG1564" i="1"/>
  <c r="AG1565" i="1"/>
  <c r="AG1566" i="1"/>
  <c r="AG1567" i="1"/>
  <c r="B1567" i="2" s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B1579" i="2" s="1"/>
  <c r="AG1580" i="1"/>
  <c r="B1580" i="2" s="1"/>
  <c r="AG1581" i="1"/>
  <c r="AG1582" i="1"/>
  <c r="AG1583" i="1"/>
  <c r="AG1584" i="1"/>
  <c r="B1584" i="2" s="1"/>
  <c r="AG1585" i="1"/>
  <c r="AG1586" i="1"/>
  <c r="B1586" i="2" s="1"/>
  <c r="AG1587" i="1"/>
  <c r="AG1588" i="1"/>
  <c r="AG1589" i="1"/>
  <c r="AG1590" i="1"/>
  <c r="AG1591" i="1"/>
  <c r="B1591" i="2" s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B1603" i="2" s="1"/>
  <c r="AG1604" i="1"/>
  <c r="B1604" i="2" s="1"/>
  <c r="AG1605" i="1"/>
  <c r="AG1606" i="1"/>
  <c r="AG1607" i="1"/>
  <c r="AG1608" i="1"/>
  <c r="B1608" i="2" s="1"/>
  <c r="AG1609" i="1"/>
  <c r="AG1610" i="1"/>
  <c r="B1610" i="2" s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B1628" i="2" s="1"/>
  <c r="AG1629" i="1"/>
  <c r="AG1630" i="1"/>
  <c r="AG1631" i="1"/>
  <c r="AG1632" i="1"/>
  <c r="B1632" i="2" s="1"/>
  <c r="AG1633" i="1"/>
  <c r="AG1634" i="1"/>
  <c r="B1634" i="2" s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B1651" i="2" s="1"/>
  <c r="AG1652" i="1"/>
  <c r="AG1653" i="1"/>
  <c r="AG1654" i="1"/>
  <c r="B1654" i="2" s="1"/>
  <c r="AG1655" i="1"/>
  <c r="AG1656" i="1"/>
  <c r="B1656" i="2" s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B1671" i="2" s="1"/>
  <c r="AG1672" i="1"/>
  <c r="AG1673" i="1"/>
  <c r="AG1674" i="1"/>
  <c r="AG1675" i="1"/>
  <c r="B1675" i="2" s="1"/>
  <c r="AG1676" i="1"/>
  <c r="B1676" i="2" s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B1690" i="2" s="1"/>
  <c r="AG1691" i="1"/>
  <c r="AG1692" i="1"/>
  <c r="B1692" i="2" s="1"/>
  <c r="AG1693" i="1"/>
  <c r="AG1694" i="1"/>
  <c r="B1694" i="2" s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B1707" i="2" s="1"/>
  <c r="AG1708" i="1"/>
  <c r="AG1709" i="1"/>
  <c r="AG1710" i="1"/>
  <c r="AG1711" i="1"/>
  <c r="B1711" i="2" s="1"/>
  <c r="AG1712" i="1"/>
  <c r="B1712" i="2" s="1"/>
  <c r="AG1713" i="1"/>
  <c r="B1713" i="2" s="1"/>
  <c r="AG1714" i="1"/>
  <c r="AG1715" i="1"/>
  <c r="AG1716" i="1"/>
  <c r="AG1717" i="1"/>
  <c r="AG1718" i="1"/>
  <c r="AG1719" i="1"/>
  <c r="AG1720" i="1"/>
  <c r="AG1721" i="1"/>
  <c r="AG1722" i="1"/>
  <c r="AG1723" i="1"/>
  <c r="AG1724" i="1"/>
  <c r="B1724" i="2" s="1"/>
  <c r="AG1725" i="1"/>
  <c r="B1725" i="2" s="1"/>
  <c r="AG1726" i="1"/>
  <c r="B1726" i="2" s="1"/>
  <c r="AG1727" i="1"/>
  <c r="B1727" i="2" s="1"/>
  <c r="E1727" i="2" s="1"/>
  <c r="AG1728" i="1"/>
  <c r="AG1729" i="1"/>
  <c r="AG1730" i="1"/>
  <c r="AG1731" i="1"/>
  <c r="AG1732" i="1"/>
  <c r="AG1733" i="1"/>
  <c r="AG1734" i="1"/>
  <c r="B1734" i="2" s="1"/>
  <c r="AG1735" i="1"/>
  <c r="AG1736" i="1"/>
  <c r="AG1737" i="1"/>
  <c r="B1737" i="2" s="1"/>
  <c r="AG1738" i="1"/>
  <c r="B1738" i="2" s="1"/>
  <c r="AG1739" i="1"/>
  <c r="AG1740" i="1"/>
  <c r="B1740" i="2" s="1"/>
  <c r="AG1741" i="1"/>
  <c r="AG1742" i="1"/>
  <c r="B1742" i="2" s="1"/>
  <c r="AG1743" i="1"/>
  <c r="AG1744" i="1"/>
  <c r="AG1745" i="1"/>
  <c r="AG1746" i="1"/>
  <c r="B1746" i="2" s="1"/>
  <c r="AG1747" i="1"/>
  <c r="AG1748" i="1"/>
  <c r="AG1749" i="1"/>
  <c r="B1749" i="2" s="1"/>
  <c r="AG1750" i="1"/>
  <c r="AG1751" i="1"/>
  <c r="AG1752" i="1"/>
  <c r="B1752" i="2" s="1"/>
  <c r="AG1753" i="1"/>
  <c r="AG1754" i="1"/>
  <c r="AG1755" i="1"/>
  <c r="B1755" i="2" s="1"/>
  <c r="AG1756" i="1"/>
  <c r="B1756" i="2" s="1"/>
  <c r="AG1757" i="1"/>
  <c r="AG1758" i="1"/>
  <c r="AG1759" i="1"/>
  <c r="AG1760" i="1"/>
  <c r="AG1761" i="1"/>
  <c r="AG1762" i="1"/>
  <c r="AG1763" i="1"/>
  <c r="AG1764" i="1"/>
  <c r="AG1765" i="1"/>
  <c r="AG1766" i="1"/>
  <c r="AG1767" i="1"/>
  <c r="B1767" i="2" s="1"/>
  <c r="AG1768" i="1"/>
  <c r="AG1769" i="1"/>
  <c r="AG1770" i="1"/>
  <c r="B1770" i="2" s="1"/>
  <c r="AG1771" i="1"/>
  <c r="B1771" i="2" s="1"/>
  <c r="AG1772" i="1"/>
  <c r="AG1773" i="1"/>
  <c r="AG1774" i="1"/>
  <c r="AG1775" i="1"/>
  <c r="AG1776" i="1"/>
  <c r="AG1777" i="1"/>
  <c r="AG1778" i="1"/>
  <c r="AG1779" i="1"/>
  <c r="AG1780" i="1"/>
  <c r="AG1781" i="1"/>
  <c r="AG1782" i="1"/>
  <c r="B1782" i="2" s="1"/>
  <c r="AG1783" i="1"/>
  <c r="AG1784" i="1"/>
  <c r="B1784" i="2" s="1"/>
  <c r="AG1785" i="1"/>
  <c r="B1785" i="2" s="1"/>
  <c r="AG1786" i="1"/>
  <c r="AG1787" i="1"/>
  <c r="AG1788" i="1"/>
  <c r="AG1789" i="1"/>
  <c r="AG1790" i="1"/>
  <c r="AG1791" i="1"/>
  <c r="AG1792" i="1"/>
  <c r="AG1793" i="1"/>
  <c r="AG1794" i="1"/>
  <c r="B1794" i="2" s="1"/>
  <c r="AG1795" i="1"/>
  <c r="AG1796" i="1"/>
  <c r="B1796" i="2" s="1"/>
  <c r="AG1797" i="1"/>
  <c r="B1797" i="2" s="1"/>
  <c r="AG1798" i="1"/>
  <c r="AG1799" i="1"/>
  <c r="AG1800" i="1"/>
  <c r="AG1801" i="1"/>
  <c r="AG1802" i="1"/>
  <c r="AG1803" i="1"/>
  <c r="AG1804" i="1"/>
  <c r="AG1805" i="1"/>
  <c r="AG1806" i="1"/>
  <c r="B1806" i="2" s="1"/>
  <c r="AG1807" i="1"/>
  <c r="AG1808" i="1"/>
  <c r="B1808" i="2" s="1"/>
  <c r="AG1809" i="1"/>
  <c r="B1809" i="2" s="1"/>
  <c r="AG1810" i="1"/>
  <c r="AG1811" i="1"/>
  <c r="AG1812" i="1"/>
  <c r="AG1813" i="1"/>
  <c r="AG1814" i="1"/>
  <c r="AG1815" i="1"/>
  <c r="AG1816" i="1"/>
  <c r="AG1817" i="1"/>
  <c r="AG1818" i="1"/>
  <c r="B1818" i="2" s="1"/>
  <c r="AG1819" i="1"/>
  <c r="AG1820" i="1"/>
  <c r="B1820" i="2" s="1"/>
  <c r="AG1821" i="1"/>
  <c r="B1821" i="2" s="1"/>
  <c r="AG1822" i="1"/>
  <c r="AG1823" i="1"/>
  <c r="AG1824" i="1"/>
  <c r="AG1825" i="1"/>
  <c r="AG1826" i="1"/>
  <c r="AG1827" i="1"/>
  <c r="AG1828" i="1"/>
  <c r="AG1829" i="1"/>
  <c r="AG1830" i="1"/>
  <c r="B1830" i="2" s="1"/>
  <c r="AG1831" i="1"/>
  <c r="AG1832" i="1"/>
  <c r="B1832" i="2" s="1"/>
  <c r="AG1833" i="1"/>
  <c r="B1833" i="2" s="1"/>
  <c r="AG1834" i="1"/>
  <c r="AG1835" i="1"/>
  <c r="AG1836" i="1"/>
  <c r="AG1837" i="1"/>
  <c r="AG1838" i="1"/>
  <c r="AG1839" i="1"/>
  <c r="AG1840" i="1"/>
  <c r="AG1841" i="1"/>
  <c r="AG1842" i="1"/>
  <c r="B1842" i="2" s="1"/>
  <c r="AG1843" i="1"/>
  <c r="AG1844" i="1"/>
  <c r="B1844" i="2" s="1"/>
  <c r="AG1845" i="1"/>
  <c r="B1845" i="2" s="1"/>
  <c r="AG1846" i="1"/>
  <c r="AG1847" i="1"/>
  <c r="AG1848" i="1"/>
  <c r="AG1849" i="1"/>
  <c r="AG1850" i="1"/>
  <c r="AG1851" i="1"/>
  <c r="AG1852" i="1"/>
  <c r="AG1853" i="1"/>
  <c r="AG1854" i="1"/>
  <c r="B1854" i="2" s="1"/>
  <c r="AG1855" i="1"/>
  <c r="AG1856" i="1"/>
  <c r="B1856" i="2" s="1"/>
  <c r="AG1857" i="1"/>
  <c r="B1857" i="2" s="1"/>
  <c r="AG1858" i="1"/>
  <c r="AG1859" i="1"/>
  <c r="AG1860" i="1"/>
  <c r="AG1861" i="1"/>
  <c r="AG1862" i="1"/>
  <c r="AG1863" i="1"/>
  <c r="AG1864" i="1"/>
  <c r="AG1865" i="1"/>
  <c r="AG1866" i="1"/>
  <c r="B1866" i="2" s="1"/>
  <c r="AG1867" i="1"/>
  <c r="AG1868" i="1"/>
  <c r="B1868" i="2" s="1"/>
  <c r="AG1869" i="1"/>
  <c r="B1869" i="2" s="1"/>
  <c r="AG1870" i="1"/>
  <c r="AG1871" i="1"/>
  <c r="AG1872" i="1"/>
  <c r="AG1873" i="1"/>
  <c r="AG1874" i="1"/>
  <c r="AG1875" i="1"/>
  <c r="AG1876" i="1"/>
  <c r="AG1877" i="1"/>
  <c r="AG1878" i="1"/>
  <c r="B1878" i="2" s="1"/>
  <c r="AG1879" i="1"/>
  <c r="AG1880" i="1"/>
  <c r="B1880" i="2" s="1"/>
  <c r="AG1881" i="1"/>
  <c r="B1881" i="2" s="1"/>
  <c r="AG1882" i="1"/>
  <c r="AG1883" i="1"/>
  <c r="AG1884" i="1"/>
  <c r="AG1885" i="1"/>
  <c r="AG1886" i="1"/>
  <c r="AG1887" i="1"/>
  <c r="AG1888" i="1"/>
  <c r="AG1889" i="1"/>
  <c r="AG1890" i="1"/>
  <c r="B1890" i="2" s="1"/>
  <c r="AG1891" i="1"/>
  <c r="AG1892" i="1"/>
  <c r="B1892" i="2" s="1"/>
  <c r="AG1893" i="1"/>
  <c r="B1893" i="2" s="1"/>
  <c r="AG1894" i="1"/>
  <c r="AG1895" i="1"/>
  <c r="AG1896" i="1"/>
  <c r="AG1897" i="1"/>
  <c r="AG1898" i="1"/>
  <c r="AG1899" i="1"/>
  <c r="AG1900" i="1"/>
  <c r="AG1901" i="1"/>
  <c r="AG1902" i="1"/>
  <c r="B1902" i="2" s="1"/>
  <c r="AG1903" i="1"/>
  <c r="AG1904" i="1"/>
  <c r="B1904" i="2" s="1"/>
  <c r="AG1905" i="1"/>
  <c r="B1905" i="2" s="1"/>
  <c r="AG1906" i="1"/>
  <c r="AG1907" i="1"/>
  <c r="AG1908" i="1"/>
  <c r="AG1909" i="1"/>
  <c r="AG1910" i="1"/>
  <c r="AG1911" i="1"/>
  <c r="AG1912" i="1"/>
  <c r="AG1913" i="1"/>
  <c r="AG1914" i="1"/>
  <c r="B1914" i="2" s="1"/>
  <c r="AG1915" i="1"/>
  <c r="AG1916" i="1"/>
  <c r="B1916" i="2" s="1"/>
  <c r="AG1917" i="1"/>
  <c r="B1917" i="2" s="1"/>
  <c r="AG1918" i="1"/>
  <c r="AG1919" i="1"/>
  <c r="AG1920" i="1"/>
  <c r="AG1921" i="1"/>
  <c r="AG1922" i="1"/>
  <c r="AG1923" i="1"/>
  <c r="AG1924" i="1"/>
  <c r="AG1925" i="1"/>
  <c r="AG1926" i="1"/>
  <c r="B1926" i="2" s="1"/>
  <c r="AG1927" i="1"/>
  <c r="AG1928" i="1"/>
  <c r="B1928" i="2" s="1"/>
  <c r="AG1929" i="1"/>
  <c r="B1929" i="2" s="1"/>
  <c r="E1929" i="2" s="1"/>
  <c r="AG1930" i="1"/>
  <c r="AG1931" i="1"/>
  <c r="AG1932" i="1"/>
  <c r="AG1933" i="1"/>
  <c r="AG1934" i="1"/>
  <c r="AG1935" i="1"/>
  <c r="AG1936" i="1"/>
  <c r="AG1937" i="1"/>
  <c r="AG1938" i="1"/>
  <c r="B1938" i="2" s="1"/>
  <c r="AG1939" i="1"/>
  <c r="AG1940" i="1"/>
  <c r="B1940" i="2" s="1"/>
  <c r="AG1941" i="1"/>
  <c r="B1941" i="2" s="1"/>
  <c r="AG1942" i="1"/>
  <c r="AG1943" i="1"/>
  <c r="AG1944" i="1"/>
  <c r="AG1945" i="1"/>
  <c r="AG1946" i="1"/>
  <c r="AG1947" i="1"/>
  <c r="AG1948" i="1"/>
  <c r="AG1949" i="1"/>
  <c r="AG1950" i="1"/>
  <c r="B1950" i="2" s="1"/>
  <c r="AG1951" i="1"/>
  <c r="AG1952" i="1"/>
  <c r="B1952" i="2" s="1"/>
  <c r="AG1953" i="1"/>
  <c r="B1953" i="2" s="1"/>
  <c r="E1953" i="2" s="1"/>
  <c r="AG1954" i="1"/>
  <c r="AG1955" i="1"/>
  <c r="AG1956" i="1"/>
  <c r="AG1957" i="1"/>
  <c r="AG1958" i="1"/>
  <c r="AG1959" i="1"/>
  <c r="AG1960" i="1"/>
  <c r="AG1961" i="1"/>
  <c r="AG1962" i="1"/>
  <c r="B1962" i="2" s="1"/>
  <c r="AG1963" i="1"/>
  <c r="AG1964" i="1"/>
  <c r="B1964" i="2" s="1"/>
  <c r="AG1965" i="1"/>
  <c r="B1965" i="2" s="1"/>
  <c r="AG1966" i="1"/>
  <c r="AG1967" i="1"/>
  <c r="AG1968" i="1"/>
  <c r="AG1969" i="1"/>
  <c r="AG1970" i="1"/>
  <c r="AG1971" i="1"/>
  <c r="AG1972" i="1"/>
  <c r="AG1973" i="1"/>
  <c r="AG1974" i="1"/>
  <c r="B1974" i="2" s="1"/>
  <c r="AG1975" i="1"/>
  <c r="AG1976" i="1"/>
  <c r="B1976" i="2" s="1"/>
  <c r="AG1977" i="1"/>
  <c r="B1977" i="2" s="1"/>
  <c r="E1977" i="2" s="1"/>
  <c r="AG1978" i="1"/>
  <c r="AG1979" i="1"/>
  <c r="AG1980" i="1"/>
  <c r="AG1981" i="1"/>
  <c r="AG1982" i="1"/>
  <c r="AG1983" i="1"/>
  <c r="AG1984" i="1"/>
  <c r="AG1985" i="1"/>
  <c r="AG1986" i="1"/>
  <c r="B1986" i="2" s="1"/>
  <c r="AG1987" i="1"/>
  <c r="AG1988" i="1"/>
  <c r="B1988" i="2" s="1"/>
  <c r="AG1989" i="1"/>
  <c r="B1989" i="2" s="1"/>
  <c r="E1989" i="2" s="1"/>
  <c r="AG1990" i="1"/>
  <c r="AG1991" i="1"/>
  <c r="AG1992" i="1"/>
  <c r="AG1993" i="1"/>
  <c r="AG1994" i="1"/>
  <c r="AG1995" i="1"/>
  <c r="AG1996" i="1"/>
  <c r="AG1997" i="1"/>
  <c r="AG1998" i="1"/>
  <c r="B1998" i="2" s="1"/>
  <c r="AG1999" i="1"/>
  <c r="AG2000" i="1"/>
  <c r="B2000" i="2" s="1"/>
  <c r="AG2001" i="1"/>
  <c r="B2001" i="2" s="1"/>
  <c r="E2001" i="2" s="1"/>
  <c r="AG2002" i="1"/>
  <c r="AG2003" i="1"/>
  <c r="AG2004" i="1"/>
  <c r="AG2005" i="1"/>
  <c r="AG2006" i="1"/>
  <c r="AG2007" i="1"/>
  <c r="AG2008" i="1"/>
  <c r="AG2009" i="1"/>
  <c r="AG2010" i="1"/>
  <c r="B2010" i="2" s="1"/>
  <c r="AG2011" i="1"/>
  <c r="AG2012" i="1"/>
  <c r="B2012" i="2" s="1"/>
  <c r="AG2013" i="1"/>
  <c r="B2013" i="2" s="1"/>
  <c r="AG2014" i="1"/>
  <c r="AG2015" i="1"/>
  <c r="AG2016" i="1"/>
  <c r="AG2017" i="1"/>
  <c r="AG2018" i="1"/>
  <c r="AG2019" i="1"/>
  <c r="AG2020" i="1"/>
  <c r="AG2021" i="1"/>
  <c r="AG2022" i="1"/>
  <c r="B2022" i="2" s="1"/>
  <c r="AG2023" i="1"/>
  <c r="AG2024" i="1"/>
  <c r="B2024" i="2" s="1"/>
  <c r="AG2025" i="1"/>
  <c r="B2025" i="2" s="1"/>
  <c r="AG2026" i="1"/>
  <c r="AG2027" i="1"/>
  <c r="AG2028" i="1"/>
  <c r="AG2029" i="1"/>
  <c r="AG2030" i="1"/>
  <c r="AG2031" i="1"/>
  <c r="AG2032" i="1"/>
  <c r="AG2033" i="1"/>
  <c r="AG2034" i="1"/>
  <c r="B2034" i="2" s="1"/>
  <c r="AG2035" i="1"/>
  <c r="AG2036" i="1"/>
  <c r="B2036" i="2" s="1"/>
  <c r="AG2037" i="1"/>
  <c r="B2037" i="2" s="1"/>
  <c r="AG2038" i="1"/>
  <c r="AG2039" i="1"/>
  <c r="AG2040" i="1"/>
  <c r="AG2041" i="1"/>
  <c r="AG2042" i="1"/>
  <c r="AG2043" i="1"/>
  <c r="AG2044" i="1"/>
  <c r="AG2045" i="1"/>
  <c r="AG2046" i="1"/>
  <c r="B2046" i="2" s="1"/>
  <c r="AG2047" i="1"/>
  <c r="AG2048" i="1"/>
  <c r="B2048" i="2" s="1"/>
  <c r="AG2049" i="1"/>
  <c r="B2049" i="2" s="1"/>
  <c r="AG2050" i="1"/>
  <c r="AG2051" i="1"/>
  <c r="AG2052" i="1"/>
  <c r="AG2053" i="1"/>
  <c r="AG2054" i="1"/>
  <c r="AG2055" i="1"/>
  <c r="AG2056" i="1"/>
  <c r="AG2057" i="1"/>
  <c r="AG2058" i="1"/>
  <c r="B2058" i="2" s="1"/>
  <c r="AG2059" i="1"/>
  <c r="AG2060" i="1"/>
  <c r="B2060" i="2" s="1"/>
  <c r="AG2061" i="1"/>
  <c r="B2061" i="2" s="1"/>
  <c r="AG2062" i="1"/>
  <c r="AG2063" i="1"/>
  <c r="AG2064" i="1"/>
  <c r="AG2065" i="1"/>
  <c r="AG2066" i="1"/>
  <c r="AG2067" i="1"/>
  <c r="AG2068" i="1"/>
  <c r="AG2069" i="1"/>
  <c r="AG2070" i="1"/>
  <c r="B2070" i="2" s="1"/>
  <c r="AG2071" i="1"/>
  <c r="AG2072" i="1"/>
  <c r="B2072" i="2" s="1"/>
  <c r="AG2073" i="1"/>
  <c r="B2073" i="2" s="1"/>
  <c r="AG2074" i="1"/>
  <c r="AG2075" i="1"/>
  <c r="AG2076" i="1"/>
  <c r="AG2077" i="1"/>
  <c r="AG2078" i="1"/>
  <c r="AG2079" i="1"/>
  <c r="AG2080" i="1"/>
  <c r="AG2081" i="1"/>
  <c r="AG2082" i="1"/>
  <c r="B2082" i="2" s="1"/>
  <c r="AG2083" i="1"/>
  <c r="AG2084" i="1"/>
  <c r="B2084" i="2" s="1"/>
  <c r="AG2085" i="1"/>
  <c r="B2085" i="2" s="1"/>
  <c r="AG2086" i="1"/>
  <c r="AG2087" i="1"/>
  <c r="AG2088" i="1"/>
  <c r="AG2089" i="1"/>
  <c r="AG2090" i="1"/>
  <c r="AG2091" i="1"/>
  <c r="AG2092" i="1"/>
  <c r="AG2093" i="1"/>
  <c r="AG2094" i="1"/>
  <c r="B2094" i="2" s="1"/>
  <c r="AG2095" i="1"/>
  <c r="AG2096" i="1"/>
  <c r="B2096" i="2" s="1"/>
  <c r="AG2097" i="1"/>
  <c r="B2097" i="2" s="1"/>
  <c r="E2097" i="2" s="1"/>
  <c r="AG2098" i="1"/>
  <c r="AG2099" i="1"/>
  <c r="AG2100" i="1"/>
  <c r="AG2101" i="1"/>
  <c r="AG2102" i="1"/>
  <c r="AG2103" i="1"/>
  <c r="AG2104" i="1"/>
  <c r="AG2105" i="1"/>
  <c r="AG2106" i="1"/>
  <c r="B2106" i="2" s="1"/>
  <c r="AG2107" i="1"/>
  <c r="AG2108" i="1"/>
  <c r="B2108" i="2" s="1"/>
  <c r="AG2109" i="1"/>
  <c r="B2109" i="2" s="1"/>
  <c r="AG2110" i="1"/>
  <c r="AG2111" i="1"/>
  <c r="AG2112" i="1"/>
  <c r="AG2113" i="1"/>
  <c r="AG2114" i="1"/>
  <c r="AG2115" i="1"/>
  <c r="AG2116" i="1"/>
  <c r="AG2117" i="1"/>
  <c r="AG2118" i="1"/>
  <c r="B2118" i="2" s="1"/>
  <c r="AG2119" i="1"/>
  <c r="AG2120" i="1"/>
  <c r="B2120" i="2" s="1"/>
  <c r="AG2121" i="1"/>
  <c r="B2121" i="2" s="1"/>
  <c r="E2121" i="2" s="1"/>
  <c r="AG2122" i="1"/>
  <c r="AG2123" i="1"/>
  <c r="AG2124" i="1"/>
  <c r="AG2125" i="1"/>
  <c r="AG2126" i="1"/>
  <c r="AG2127" i="1"/>
  <c r="AG2128" i="1"/>
  <c r="AG2129" i="1"/>
  <c r="AG2130" i="1"/>
  <c r="B2130" i="2" s="1"/>
  <c r="E2130" i="2" s="1"/>
  <c r="AG2131" i="1"/>
  <c r="AG2132" i="1"/>
  <c r="B2132" i="2" s="1"/>
  <c r="E2132" i="2" s="1"/>
  <c r="AG2133" i="1"/>
  <c r="B2133" i="2" s="1"/>
  <c r="E2133" i="2" s="1"/>
  <c r="AG2134" i="1"/>
  <c r="AG2135" i="1"/>
  <c r="AG2136" i="1"/>
  <c r="AG2137" i="1"/>
  <c r="AG2138" i="1"/>
  <c r="AG2139" i="1"/>
  <c r="AG2140" i="1"/>
  <c r="AG2141" i="1"/>
  <c r="AG2142" i="1"/>
  <c r="B2142" i="2" s="1"/>
  <c r="E2142" i="2" s="1"/>
  <c r="AG2143" i="1"/>
  <c r="AG2144" i="1"/>
  <c r="B2144" i="2" s="1"/>
  <c r="E2144" i="2" s="1"/>
  <c r="AG2145" i="1"/>
  <c r="B2145" i="2" s="1"/>
  <c r="E2145" i="2" s="1"/>
  <c r="AG2146" i="1"/>
  <c r="AG2147" i="1"/>
  <c r="AG2148" i="1"/>
  <c r="AG2149" i="1"/>
  <c r="AG2150" i="1"/>
  <c r="AG2151" i="1"/>
  <c r="AG2152" i="1"/>
  <c r="AG2153" i="1"/>
  <c r="AG2154" i="1"/>
  <c r="B2154" i="2" s="1"/>
  <c r="E2154" i="2" s="1"/>
  <c r="AG2155" i="1"/>
  <c r="AG2156" i="1"/>
  <c r="B2156" i="2" s="1"/>
  <c r="E2156" i="2" s="1"/>
  <c r="AG2157" i="1"/>
  <c r="B2157" i="2" s="1"/>
  <c r="E2157" i="2" s="1"/>
  <c r="AG2158" i="1"/>
  <c r="AG2159" i="1"/>
  <c r="AG2160" i="1"/>
  <c r="AG2161" i="1"/>
  <c r="AG2162" i="1"/>
  <c r="AG2163" i="1"/>
  <c r="AG2164" i="1"/>
  <c r="AG2165" i="1"/>
  <c r="AG2166" i="1"/>
  <c r="B2166" i="2" s="1"/>
  <c r="E2166" i="2" s="1"/>
  <c r="AG2167" i="1"/>
  <c r="AG2168" i="1"/>
  <c r="B2168" i="2" s="1"/>
  <c r="E2168" i="2" s="1"/>
  <c r="AG2169" i="1"/>
  <c r="B2169" i="2" s="1"/>
  <c r="E2169" i="2" s="1"/>
  <c r="AG2170" i="1"/>
  <c r="AG2171" i="1"/>
  <c r="AG2172" i="1"/>
  <c r="AG2173" i="1"/>
  <c r="AG2174" i="1"/>
  <c r="AG2175" i="1"/>
  <c r="AG2176" i="1"/>
  <c r="AG2177" i="1"/>
  <c r="AG2178" i="1"/>
  <c r="B2178" i="2" s="1"/>
  <c r="E2178" i="2" s="1"/>
  <c r="AG2179" i="1"/>
  <c r="AG2180" i="1"/>
  <c r="B2180" i="2" s="1"/>
  <c r="E2180" i="2" s="1"/>
  <c r="AG2181" i="1"/>
  <c r="B2181" i="2" s="1"/>
  <c r="E2181" i="2" s="1"/>
  <c r="AG2182" i="1"/>
  <c r="AG2183" i="1"/>
  <c r="AG2184" i="1"/>
  <c r="AG2185" i="1"/>
  <c r="AG2186" i="1"/>
  <c r="AG2187" i="1"/>
  <c r="AG2188" i="1"/>
  <c r="AG2189" i="1"/>
  <c r="AG2190" i="1"/>
  <c r="B2190" i="2" s="1"/>
  <c r="E2190" i="2" s="1"/>
  <c r="AG2191" i="1"/>
  <c r="AG2192" i="1"/>
  <c r="B2192" i="2" s="1"/>
  <c r="E2192" i="2" s="1"/>
  <c r="AG2193" i="1"/>
  <c r="B2193" i="2" s="1"/>
  <c r="E2193" i="2" s="1"/>
  <c r="AG2194" i="1"/>
  <c r="AG2195" i="1"/>
  <c r="AG2196" i="1"/>
  <c r="AG2197" i="1"/>
  <c r="AG2198" i="1"/>
  <c r="AG2199" i="1"/>
  <c r="AG2200" i="1"/>
  <c r="AG2201" i="1"/>
  <c r="AG2202" i="1"/>
  <c r="B2202" i="2" s="1"/>
  <c r="E2202" i="2" s="1"/>
  <c r="AG2203" i="1"/>
  <c r="AG2204" i="1"/>
  <c r="B2204" i="2" s="1"/>
  <c r="E2204" i="2" s="1"/>
  <c r="AG2205" i="1"/>
  <c r="B2205" i="2" s="1"/>
  <c r="E2205" i="2" s="1"/>
  <c r="AG2206" i="1"/>
  <c r="AG2207" i="1"/>
  <c r="AG2208" i="1"/>
  <c r="AG2209" i="1"/>
  <c r="AG2210" i="1"/>
  <c r="AG2211" i="1"/>
  <c r="AG2212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F2" i="2"/>
  <c r="F4" i="2"/>
  <c r="F6" i="2"/>
  <c r="F7" i="2"/>
  <c r="F8" i="2"/>
  <c r="F10" i="2"/>
  <c r="F12" i="2"/>
  <c r="F13" i="2"/>
  <c r="F14" i="2"/>
  <c r="F16" i="2"/>
  <c r="F17" i="2"/>
  <c r="F18" i="2"/>
  <c r="F19" i="2"/>
  <c r="F20" i="2"/>
  <c r="F22" i="2"/>
  <c r="F24" i="2"/>
  <c r="F25" i="2"/>
  <c r="F26" i="2"/>
  <c r="F28" i="2"/>
  <c r="F29" i="2"/>
  <c r="F30" i="2"/>
  <c r="F31" i="2"/>
  <c r="F32" i="2"/>
  <c r="F34" i="2"/>
  <c r="F36" i="2"/>
  <c r="F37" i="2"/>
  <c r="F38" i="2"/>
  <c r="F40" i="2"/>
  <c r="F41" i="2"/>
  <c r="F42" i="2"/>
  <c r="F43" i="2"/>
  <c r="F44" i="2"/>
  <c r="F46" i="2"/>
  <c r="F48" i="2"/>
  <c r="F49" i="2"/>
  <c r="F50" i="2"/>
  <c r="F52" i="2"/>
  <c r="F53" i="2"/>
  <c r="F54" i="2"/>
  <c r="F55" i="2"/>
  <c r="F56" i="2"/>
  <c r="F58" i="2"/>
  <c r="F60" i="2"/>
  <c r="F61" i="2"/>
  <c r="F62" i="2"/>
  <c r="F64" i="2"/>
  <c r="F65" i="2"/>
  <c r="F66" i="2"/>
  <c r="F67" i="2"/>
  <c r="F68" i="2"/>
  <c r="F70" i="2"/>
  <c r="F72" i="2"/>
  <c r="F73" i="2"/>
  <c r="F74" i="2"/>
  <c r="F76" i="2"/>
  <c r="F77" i="2"/>
  <c r="F78" i="2"/>
  <c r="F79" i="2"/>
  <c r="F80" i="2"/>
  <c r="F82" i="2"/>
  <c r="F84" i="2"/>
  <c r="F85" i="2"/>
  <c r="F86" i="2"/>
  <c r="F88" i="2"/>
  <c r="F89" i="2"/>
  <c r="F90" i="2"/>
  <c r="F91" i="2"/>
  <c r="F92" i="2"/>
  <c r="F94" i="2"/>
  <c r="F96" i="2"/>
  <c r="F97" i="2"/>
  <c r="F98" i="2"/>
  <c r="F100" i="2"/>
  <c r="F101" i="2"/>
  <c r="F102" i="2"/>
  <c r="F103" i="2"/>
  <c r="F104" i="2"/>
  <c r="F106" i="2"/>
  <c r="F108" i="2"/>
  <c r="F109" i="2"/>
  <c r="F110" i="2"/>
  <c r="F112" i="2"/>
  <c r="F113" i="2"/>
  <c r="F114" i="2"/>
  <c r="F115" i="2"/>
  <c r="F116" i="2"/>
  <c r="F118" i="2"/>
  <c r="F120" i="2"/>
  <c r="F121" i="2"/>
  <c r="F122" i="2"/>
  <c r="F124" i="2"/>
  <c r="F125" i="2"/>
  <c r="F126" i="2"/>
  <c r="F127" i="2"/>
  <c r="F128" i="2"/>
  <c r="F130" i="2"/>
  <c r="F132" i="2"/>
  <c r="F133" i="2"/>
  <c r="F134" i="2"/>
  <c r="F136" i="2"/>
  <c r="F137" i="2"/>
  <c r="F138" i="2"/>
  <c r="F139" i="2"/>
  <c r="F140" i="2"/>
  <c r="F142" i="2"/>
  <c r="F144" i="2"/>
  <c r="F145" i="2"/>
  <c r="F146" i="2"/>
  <c r="F148" i="2"/>
  <c r="F149" i="2"/>
  <c r="F150" i="2"/>
  <c r="F151" i="2"/>
  <c r="F152" i="2"/>
  <c r="F154" i="2"/>
  <c r="F156" i="2"/>
  <c r="F157" i="2"/>
  <c r="F158" i="2"/>
  <c r="F159" i="2"/>
  <c r="F160" i="2"/>
  <c r="F161" i="2"/>
  <c r="F162" i="2"/>
  <c r="F163" i="2"/>
  <c r="F164" i="2"/>
  <c r="F166" i="2"/>
  <c r="F168" i="2"/>
  <c r="F169" i="2"/>
  <c r="F170" i="2"/>
  <c r="F172" i="2"/>
  <c r="F173" i="2"/>
  <c r="F174" i="2"/>
  <c r="F175" i="2"/>
  <c r="F176" i="2"/>
  <c r="F178" i="2"/>
  <c r="F180" i="2"/>
  <c r="F181" i="2"/>
  <c r="F182" i="2"/>
  <c r="F184" i="2"/>
  <c r="F185" i="2"/>
  <c r="F186" i="2"/>
  <c r="F187" i="2"/>
  <c r="F188" i="2"/>
  <c r="F190" i="2"/>
  <c r="F192" i="2"/>
  <c r="F193" i="2"/>
  <c r="F194" i="2"/>
  <c r="F196" i="2"/>
  <c r="F197" i="2"/>
  <c r="F198" i="2"/>
  <c r="F199" i="2"/>
  <c r="F200" i="2"/>
  <c r="F202" i="2"/>
  <c r="F204" i="2"/>
  <c r="F205" i="2"/>
  <c r="F206" i="2"/>
  <c r="F208" i="2"/>
  <c r="F209" i="2"/>
  <c r="F210" i="2"/>
  <c r="F211" i="2"/>
  <c r="F212" i="2"/>
  <c r="F214" i="2"/>
  <c r="F216" i="2"/>
  <c r="F217" i="2"/>
  <c r="F218" i="2"/>
  <c r="F220" i="2"/>
  <c r="F221" i="2"/>
  <c r="F222" i="2"/>
  <c r="F223" i="2"/>
  <c r="F224" i="2"/>
  <c r="F226" i="2"/>
  <c r="F228" i="2"/>
  <c r="F229" i="2"/>
  <c r="F230" i="2"/>
  <c r="F232" i="2"/>
  <c r="F233" i="2"/>
  <c r="F234" i="2"/>
  <c r="F235" i="2"/>
  <c r="F236" i="2"/>
  <c r="F238" i="2"/>
  <c r="F240" i="2"/>
  <c r="F241" i="2"/>
  <c r="F242" i="2"/>
  <c r="F244" i="2"/>
  <c r="F245" i="2"/>
  <c r="F246" i="2"/>
  <c r="F247" i="2"/>
  <c r="F248" i="2"/>
  <c r="F250" i="2"/>
  <c r="F251" i="2"/>
  <c r="F252" i="2"/>
  <c r="F253" i="2"/>
  <c r="F254" i="2"/>
  <c r="F256" i="2"/>
  <c r="F257" i="2"/>
  <c r="F258" i="2"/>
  <c r="F259" i="2"/>
  <c r="F260" i="2"/>
  <c r="F262" i="2"/>
  <c r="F263" i="2"/>
  <c r="F264" i="2"/>
  <c r="F265" i="2"/>
  <c r="F266" i="2"/>
  <c r="F268" i="2"/>
  <c r="F269" i="2"/>
  <c r="F270" i="2"/>
  <c r="F271" i="2"/>
  <c r="F272" i="2"/>
  <c r="F274" i="2"/>
  <c r="F275" i="2"/>
  <c r="F276" i="2"/>
  <c r="F277" i="2"/>
  <c r="F278" i="2"/>
  <c r="F280" i="2"/>
  <c r="F281" i="2"/>
  <c r="F282" i="2"/>
  <c r="F283" i="2"/>
  <c r="F284" i="2"/>
  <c r="F286" i="2"/>
  <c r="F287" i="2"/>
  <c r="F288" i="2"/>
  <c r="F289" i="2"/>
  <c r="F290" i="2"/>
  <c r="F292" i="2"/>
  <c r="F293" i="2"/>
  <c r="F294" i="2"/>
  <c r="F295" i="2"/>
  <c r="F296" i="2"/>
  <c r="F298" i="2"/>
  <c r="F299" i="2"/>
  <c r="F300" i="2"/>
  <c r="F301" i="2"/>
  <c r="F302" i="2"/>
  <c r="F304" i="2"/>
  <c r="F305" i="2"/>
  <c r="F306" i="2"/>
  <c r="F307" i="2"/>
  <c r="F308" i="2"/>
  <c r="F310" i="2"/>
  <c r="F311" i="2"/>
  <c r="F312" i="2"/>
  <c r="F313" i="2"/>
  <c r="F314" i="2"/>
  <c r="F316" i="2"/>
  <c r="F317" i="2"/>
  <c r="F318" i="2"/>
  <c r="F319" i="2"/>
  <c r="F320" i="2"/>
  <c r="F322" i="2"/>
  <c r="F323" i="2"/>
  <c r="F324" i="2"/>
  <c r="F325" i="2"/>
  <c r="F326" i="2"/>
  <c r="F328" i="2"/>
  <c r="F329" i="2"/>
  <c r="F330" i="2"/>
  <c r="F331" i="2"/>
  <c r="F332" i="2"/>
  <c r="F334" i="2"/>
  <c r="F335" i="2"/>
  <c r="F336" i="2"/>
  <c r="F337" i="2"/>
  <c r="F338" i="2"/>
  <c r="F340" i="2"/>
  <c r="F341" i="2"/>
  <c r="F342" i="2"/>
  <c r="F343" i="2"/>
  <c r="F344" i="2"/>
  <c r="F346" i="2"/>
  <c r="F347" i="2"/>
  <c r="F348" i="2"/>
  <c r="F349" i="2"/>
  <c r="F350" i="2"/>
  <c r="F352" i="2"/>
  <c r="F353" i="2"/>
  <c r="F354" i="2"/>
  <c r="F355" i="2"/>
  <c r="F356" i="2"/>
  <c r="F358" i="2"/>
  <c r="F359" i="2"/>
  <c r="F360" i="2"/>
  <c r="F361" i="2"/>
  <c r="F362" i="2"/>
  <c r="F364" i="2"/>
  <c r="F365" i="2"/>
  <c r="F366" i="2"/>
  <c r="F367" i="2"/>
  <c r="F368" i="2"/>
  <c r="F370" i="2"/>
  <c r="F371" i="2"/>
  <c r="F372" i="2"/>
  <c r="F373" i="2"/>
  <c r="F374" i="2"/>
  <c r="F376" i="2"/>
  <c r="F377" i="2"/>
  <c r="F378" i="2"/>
  <c r="F379" i="2"/>
  <c r="F380" i="2"/>
  <c r="F382" i="2"/>
  <c r="F383" i="2"/>
  <c r="F384" i="2"/>
  <c r="F385" i="2"/>
  <c r="F386" i="2"/>
  <c r="F388" i="2"/>
  <c r="F389" i="2"/>
  <c r="F390" i="2"/>
  <c r="F391" i="2"/>
  <c r="F392" i="2"/>
  <c r="F394" i="2"/>
  <c r="F395" i="2"/>
  <c r="F396" i="2"/>
  <c r="F397" i="2"/>
  <c r="F398" i="2"/>
  <c r="F400" i="2"/>
  <c r="F401" i="2"/>
  <c r="F402" i="2"/>
  <c r="F403" i="2"/>
  <c r="F404" i="2"/>
  <c r="F406" i="2"/>
  <c r="F407" i="2"/>
  <c r="F408" i="2"/>
  <c r="F409" i="2"/>
  <c r="F410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B295" i="2" s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B333" i="2" s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E1117" i="2"/>
  <c r="E1122" i="2"/>
  <c r="E1129" i="2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B621" i="2" s="1"/>
  <c r="E621" i="2" s="1"/>
  <c r="AG622" i="1"/>
  <c r="AG623" i="1"/>
  <c r="AG624" i="1"/>
  <c r="B624" i="2" s="1"/>
  <c r="AG625" i="1"/>
  <c r="AG626" i="1"/>
  <c r="AG627" i="1"/>
  <c r="E1213" i="2"/>
  <c r="AG628" i="1"/>
  <c r="AG629" i="1"/>
  <c r="AG630" i="1"/>
  <c r="AG631" i="1"/>
  <c r="AG632" i="1"/>
  <c r="AG633" i="1"/>
  <c r="AG634" i="1"/>
  <c r="AG635" i="1"/>
  <c r="AG636" i="1"/>
  <c r="AG637" i="1"/>
  <c r="AG638" i="1"/>
  <c r="E1237" i="2"/>
  <c r="E1244" i="2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E1270" i="2"/>
  <c r="E1276" i="2"/>
  <c r="G1276" i="2" s="1"/>
  <c r="E1282" i="2"/>
  <c r="G1282" i="2" s="1"/>
  <c r="E1294" i="2"/>
  <c r="G1294" i="2" s="1"/>
  <c r="AG658" i="1"/>
  <c r="AG659" i="1"/>
  <c r="E1306" i="2"/>
  <c r="E1312" i="2"/>
  <c r="G1312" i="2" s="1"/>
  <c r="E1316" i="2"/>
  <c r="E1318" i="2"/>
  <c r="G1318" i="2" s="1"/>
  <c r="AG660" i="1"/>
  <c r="AG661" i="1"/>
  <c r="AG662" i="1"/>
  <c r="AG663" i="1"/>
  <c r="AG664" i="1"/>
  <c r="AG665" i="1"/>
  <c r="E1330" i="2"/>
  <c r="G1330" i="2" s="1"/>
  <c r="E1336" i="2"/>
  <c r="G1336" i="2" s="1"/>
  <c r="E1342" i="2"/>
  <c r="G1342" i="2" s="1"/>
  <c r="E1354" i="2"/>
  <c r="AG666" i="1"/>
  <c r="AG667" i="1"/>
  <c r="AG668" i="1"/>
  <c r="AG669" i="1"/>
  <c r="AG670" i="1"/>
  <c r="AG671" i="1"/>
  <c r="AG672" i="1"/>
  <c r="E1370" i="2"/>
  <c r="E1372" i="2"/>
  <c r="E1378" i="2"/>
  <c r="G1378" i="2" s="1"/>
  <c r="AG673" i="1"/>
  <c r="AG674" i="1"/>
  <c r="AG675" i="1"/>
  <c r="AG676" i="1"/>
  <c r="AG677" i="1"/>
  <c r="AG678" i="1"/>
  <c r="E1390" i="2"/>
  <c r="G1390" i="2" s="1"/>
  <c r="E1394" i="2"/>
  <c r="G1394" i="2" s="1"/>
  <c r="E1400" i="2"/>
  <c r="E1402" i="2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E1430" i="2"/>
  <c r="G1430" i="2" s="1"/>
  <c r="AG699" i="1"/>
  <c r="E1456" i="2"/>
  <c r="E1460" i="2"/>
  <c r="G1460" i="2" s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E1519" i="2"/>
  <c r="G1519" i="2" s="1"/>
  <c r="AG735" i="1"/>
  <c r="AG736" i="1"/>
  <c r="AG737" i="1"/>
  <c r="AG738" i="1"/>
  <c r="E1531" i="2"/>
  <c r="E1532" i="2"/>
  <c r="E1538" i="2"/>
  <c r="G1538" i="2" s="1"/>
  <c r="E1543" i="2"/>
  <c r="G1543" i="2" s="1"/>
  <c r="E1555" i="2"/>
  <c r="G1555" i="2" s="1"/>
  <c r="E1556" i="2"/>
  <c r="E1562" i="2"/>
  <c r="G1562" i="2" s="1"/>
  <c r="E1567" i="2"/>
  <c r="E1579" i="2"/>
  <c r="G1579" i="2" s="1"/>
  <c r="E1580" i="2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E1603" i="2"/>
  <c r="G1603" i="2" s="1"/>
  <c r="E1604" i="2"/>
  <c r="E1610" i="2"/>
  <c r="G1610" i="2" s="1"/>
  <c r="E1628" i="2"/>
  <c r="E1634" i="2"/>
  <c r="G1634" i="2" s="1"/>
  <c r="AG757" i="1"/>
  <c r="AG758" i="1"/>
  <c r="AG759" i="1"/>
  <c r="AG760" i="1"/>
  <c r="AG761" i="1"/>
  <c r="AG762" i="1"/>
  <c r="AG763" i="1"/>
  <c r="AG764" i="1"/>
  <c r="AG765" i="1"/>
  <c r="AG766" i="1"/>
  <c r="AG767" i="1"/>
  <c r="E1654" i="2"/>
  <c r="G1654" i="2" s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E1690" i="2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E1738" i="2"/>
  <c r="G1738" i="2" s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E1796" i="2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E1832" i="2"/>
  <c r="G1832" i="2" s="1"/>
  <c r="E1842" i="2"/>
  <c r="E1844" i="2"/>
  <c r="E1854" i="2"/>
  <c r="AG885" i="1"/>
  <c r="E1856" i="2"/>
  <c r="AG886" i="1"/>
  <c r="AG887" i="1"/>
  <c r="AG888" i="1"/>
  <c r="AG889" i="1"/>
  <c r="AG890" i="1"/>
  <c r="AG891" i="1"/>
  <c r="AG892" i="1"/>
  <c r="AG893" i="1"/>
  <c r="AG894" i="1"/>
  <c r="E1868" i="2"/>
  <c r="AG895" i="1"/>
  <c r="AG896" i="1"/>
  <c r="AG897" i="1"/>
  <c r="AG898" i="1"/>
  <c r="AG899" i="1"/>
  <c r="AG900" i="1"/>
  <c r="AG901" i="1"/>
  <c r="E1878" i="2"/>
  <c r="AG902" i="1"/>
  <c r="AG903" i="1"/>
  <c r="AG904" i="1"/>
  <c r="AG905" i="1"/>
  <c r="AG906" i="1"/>
  <c r="AG907" i="1"/>
  <c r="AG908" i="1"/>
  <c r="AG909" i="1"/>
  <c r="AG910" i="1"/>
  <c r="E1890" i="2"/>
  <c r="AG911" i="1"/>
  <c r="AG912" i="1"/>
  <c r="AG913" i="1"/>
  <c r="AG914" i="1"/>
  <c r="AG915" i="1"/>
  <c r="AG916" i="1"/>
  <c r="AG917" i="1"/>
  <c r="AG918" i="1"/>
  <c r="AG919" i="1"/>
  <c r="AG920" i="1"/>
  <c r="AG921" i="1"/>
  <c r="E1902" i="2"/>
  <c r="E1904" i="2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E1928" i="2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E1952" i="2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E1986" i="2"/>
  <c r="E1988" i="2"/>
  <c r="E1998" i="2"/>
  <c r="E2000" i="2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E2094" i="2"/>
  <c r="E2096" i="2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B1004" i="2" l="1"/>
  <c r="AI1004" i="1"/>
  <c r="B947" i="2"/>
  <c r="AI947" i="1"/>
  <c r="B850" i="2"/>
  <c r="AI850" i="1"/>
  <c r="B791" i="2"/>
  <c r="AI791" i="1"/>
  <c r="B755" i="2"/>
  <c r="AI755" i="1"/>
  <c r="B662" i="2"/>
  <c r="AI662" i="1"/>
  <c r="B145" i="2"/>
  <c r="AI145" i="1"/>
  <c r="B963" i="2"/>
  <c r="AI963" i="1"/>
  <c r="B1058" i="2"/>
  <c r="AI1058" i="1"/>
  <c r="B1045" i="2"/>
  <c r="E1045" i="2" s="1"/>
  <c r="AI1045" i="1"/>
  <c r="B1035" i="2"/>
  <c r="AI1035" i="1"/>
  <c r="B1023" i="2"/>
  <c r="AI1023" i="1"/>
  <c r="B1014" i="2"/>
  <c r="AI1014" i="1"/>
  <c r="B1002" i="2"/>
  <c r="E1002" i="2" s="1"/>
  <c r="AI1002" i="1"/>
  <c r="E2018" i="2"/>
  <c r="G2018" i="2" s="1"/>
  <c r="B992" i="2"/>
  <c r="AI992" i="1"/>
  <c r="B980" i="2"/>
  <c r="AI980" i="1"/>
  <c r="B974" i="2"/>
  <c r="AI974" i="1"/>
  <c r="B957" i="2"/>
  <c r="AI957" i="1"/>
  <c r="B945" i="2"/>
  <c r="E945" i="2" s="1"/>
  <c r="G945" i="2" s="1"/>
  <c r="AI945" i="1"/>
  <c r="B935" i="2"/>
  <c r="AI935" i="1"/>
  <c r="B923" i="2"/>
  <c r="AI923" i="1"/>
  <c r="B914" i="2"/>
  <c r="AI914" i="1"/>
  <c r="B904" i="2"/>
  <c r="E904" i="2" s="1"/>
  <c r="G904" i="2" s="1"/>
  <c r="AI904" i="1"/>
  <c r="B896" i="2"/>
  <c r="AI896" i="1"/>
  <c r="B887" i="2"/>
  <c r="AI887" i="1"/>
  <c r="B881" i="2"/>
  <c r="AI881" i="1"/>
  <c r="B869" i="2"/>
  <c r="AI869" i="1"/>
  <c r="B859" i="2"/>
  <c r="E859" i="2" s="1"/>
  <c r="G859" i="2" s="1"/>
  <c r="AI859" i="1"/>
  <c r="B848" i="2"/>
  <c r="AI848" i="1"/>
  <c r="E1771" i="2"/>
  <c r="G1771" i="2" s="1"/>
  <c r="B839" i="2"/>
  <c r="AI839" i="1"/>
  <c r="B827" i="2"/>
  <c r="AI827" i="1"/>
  <c r="E1742" i="2"/>
  <c r="G1742" i="2" s="1"/>
  <c r="B821" i="2"/>
  <c r="AI821" i="1"/>
  <c r="B801" i="2"/>
  <c r="AI801" i="1"/>
  <c r="B790" i="2"/>
  <c r="AI790" i="1"/>
  <c r="B775" i="2"/>
  <c r="E775" i="2" s="1"/>
  <c r="G775" i="2" s="1"/>
  <c r="AI775" i="1"/>
  <c r="B753" i="2"/>
  <c r="E753" i="2" s="1"/>
  <c r="AI753" i="1"/>
  <c r="B741" i="2"/>
  <c r="E741" i="2" s="1"/>
  <c r="G741" i="2" s="1"/>
  <c r="AI741" i="1"/>
  <c r="B723" i="2"/>
  <c r="AI723" i="1"/>
  <c r="B711" i="2"/>
  <c r="AI711" i="1"/>
  <c r="B700" i="2"/>
  <c r="AI700" i="1"/>
  <c r="B673" i="2"/>
  <c r="E673" i="2" s="1"/>
  <c r="AI673" i="1"/>
  <c r="B653" i="2"/>
  <c r="E653" i="2" s="1"/>
  <c r="G653" i="2" s="1"/>
  <c r="AI653" i="1"/>
  <c r="B634" i="2"/>
  <c r="AI634" i="1"/>
  <c r="B623" i="2"/>
  <c r="AI623" i="1"/>
  <c r="B589" i="2"/>
  <c r="E589" i="2" s="1"/>
  <c r="AI589" i="1"/>
  <c r="B260" i="2"/>
  <c r="AI260" i="1"/>
  <c r="B211" i="2"/>
  <c r="AI211" i="1"/>
  <c r="B179" i="2"/>
  <c r="E179" i="2" s="1"/>
  <c r="AI179" i="1"/>
  <c r="B167" i="2"/>
  <c r="AI167" i="1"/>
  <c r="B273" i="2"/>
  <c r="AI273" i="1"/>
  <c r="B55" i="2"/>
  <c r="E55" i="2" s="1"/>
  <c r="AI55" i="1"/>
  <c r="E2120" i="2"/>
  <c r="G2120" i="2" s="1"/>
  <c r="B1069" i="2"/>
  <c r="E1069" i="2" s="1"/>
  <c r="AI1069" i="1"/>
  <c r="E2108" i="2"/>
  <c r="B1057" i="2"/>
  <c r="E1057" i="2" s="1"/>
  <c r="AI1057" i="1"/>
  <c r="B1034" i="2"/>
  <c r="AI1034" i="1"/>
  <c r="B1013" i="2"/>
  <c r="AI1013" i="1"/>
  <c r="E2030" i="2"/>
  <c r="G2030" i="2" s="1"/>
  <c r="B1001" i="2"/>
  <c r="AI1001" i="1"/>
  <c r="B991" i="2"/>
  <c r="AI991" i="1"/>
  <c r="B979" i="2"/>
  <c r="E979" i="2" s="1"/>
  <c r="G979" i="2" s="1"/>
  <c r="AI979" i="1"/>
  <c r="B973" i="2"/>
  <c r="AI973" i="1"/>
  <c r="B956" i="2"/>
  <c r="AI956" i="1"/>
  <c r="B944" i="2"/>
  <c r="AI944" i="1"/>
  <c r="B934" i="2"/>
  <c r="AI934" i="1"/>
  <c r="B922" i="2"/>
  <c r="AI922" i="1"/>
  <c r="B913" i="2"/>
  <c r="AI913" i="1"/>
  <c r="B903" i="2"/>
  <c r="E903" i="2" s="1"/>
  <c r="AI903" i="1"/>
  <c r="B895" i="2"/>
  <c r="E895" i="2" s="1"/>
  <c r="G895" i="2" s="1"/>
  <c r="AI895" i="1"/>
  <c r="B886" i="2"/>
  <c r="AI886" i="1"/>
  <c r="B880" i="2"/>
  <c r="AI880" i="1"/>
  <c r="B868" i="2"/>
  <c r="AI868" i="1"/>
  <c r="E1784" i="2"/>
  <c r="B847" i="2"/>
  <c r="AI847" i="1"/>
  <c r="B838" i="2"/>
  <c r="AI838" i="1"/>
  <c r="B826" i="2"/>
  <c r="AI826" i="1"/>
  <c r="B820" i="2"/>
  <c r="E820" i="2" s="1"/>
  <c r="G820" i="2" s="1"/>
  <c r="AI820" i="1"/>
  <c r="E1726" i="2"/>
  <c r="B812" i="2"/>
  <c r="AI812" i="1"/>
  <c r="B800" i="2"/>
  <c r="E800" i="2" s="1"/>
  <c r="G800" i="2" s="1"/>
  <c r="AI800" i="1"/>
  <c r="B789" i="2"/>
  <c r="AI789" i="1"/>
  <c r="B774" i="2"/>
  <c r="E774" i="2" s="1"/>
  <c r="AI774" i="1"/>
  <c r="E1651" i="2"/>
  <c r="B767" i="2"/>
  <c r="AI767" i="1"/>
  <c r="B752" i="2"/>
  <c r="AI752" i="1"/>
  <c r="B740" i="2"/>
  <c r="AI740" i="1"/>
  <c r="E1514" i="2"/>
  <c r="B733" i="2"/>
  <c r="AI733" i="1"/>
  <c r="B722" i="2"/>
  <c r="AI722" i="1"/>
  <c r="E1486" i="2"/>
  <c r="B710" i="2"/>
  <c r="AI710" i="1"/>
  <c r="B577" i="2"/>
  <c r="E577" i="2" s="1"/>
  <c r="G577" i="2" s="1"/>
  <c r="AI577" i="1"/>
  <c r="B565" i="2"/>
  <c r="E565" i="2" s="1"/>
  <c r="G565" i="2" s="1"/>
  <c r="AI565" i="1"/>
  <c r="B559" i="2"/>
  <c r="E559" i="2" s="1"/>
  <c r="AI559" i="1"/>
  <c r="B547" i="2"/>
  <c r="E547" i="2" s="1"/>
  <c r="G547" i="2" s="1"/>
  <c r="AI547" i="1"/>
  <c r="B495" i="2"/>
  <c r="AI495" i="1"/>
  <c r="B483" i="2"/>
  <c r="E483" i="2" s="1"/>
  <c r="G483" i="2" s="1"/>
  <c r="AI483" i="1"/>
  <c r="B360" i="2"/>
  <c r="E360" i="2" s="1"/>
  <c r="G360" i="2" s="1"/>
  <c r="AI360" i="1"/>
  <c r="B270" i="2"/>
  <c r="AI270" i="1"/>
  <c r="B241" i="2"/>
  <c r="AI241" i="1"/>
  <c r="AI16" i="1"/>
  <c r="B16" i="2"/>
  <c r="E16" i="2" s="1"/>
  <c r="G16" i="2" s="1"/>
  <c r="B994" i="2"/>
  <c r="AI994" i="1"/>
  <c r="B925" i="2"/>
  <c r="AI925" i="1"/>
  <c r="B841" i="2"/>
  <c r="AI841" i="1"/>
  <c r="B777" i="2"/>
  <c r="E777" i="2" s="1"/>
  <c r="AI777" i="1"/>
  <c r="B464" i="2"/>
  <c r="AI464" i="1"/>
  <c r="B43" i="2"/>
  <c r="E43" i="2" s="1"/>
  <c r="AI43" i="1"/>
  <c r="B1024" i="2"/>
  <c r="AI1024" i="1"/>
  <c r="B1003" i="2"/>
  <c r="AI1003" i="1"/>
  <c r="B975" i="2"/>
  <c r="AI975" i="1"/>
  <c r="B958" i="2"/>
  <c r="E958" i="2" s="1"/>
  <c r="G958" i="2" s="1"/>
  <c r="AI958" i="1"/>
  <c r="B915" i="2"/>
  <c r="AI915" i="1"/>
  <c r="B888" i="2"/>
  <c r="AI888" i="1"/>
  <c r="B870" i="2"/>
  <c r="AI870" i="1"/>
  <c r="B828" i="2"/>
  <c r="E828" i="2" s="1"/>
  <c r="AI828" i="1"/>
  <c r="B754" i="2"/>
  <c r="AI754" i="1"/>
  <c r="B666" i="2"/>
  <c r="E666" i="2" s="1"/>
  <c r="AI666" i="1"/>
  <c r="B642" i="2"/>
  <c r="AI642" i="1"/>
  <c r="B601" i="2"/>
  <c r="E601" i="2" s="1"/>
  <c r="AI601" i="1"/>
  <c r="B110" i="2"/>
  <c r="E110" i="2" s="1"/>
  <c r="G110" i="2" s="1"/>
  <c r="AI110" i="1"/>
  <c r="B1068" i="2"/>
  <c r="AI1068" i="1"/>
  <c r="B1012" i="2"/>
  <c r="AI1012" i="1"/>
  <c r="B972" i="2"/>
  <c r="AI972" i="1"/>
  <c r="E1916" i="2"/>
  <c r="B933" i="2"/>
  <c r="E933" i="2" s="1"/>
  <c r="AI933" i="1"/>
  <c r="E1892" i="2"/>
  <c r="B912" i="2"/>
  <c r="AI912" i="1"/>
  <c r="E1880" i="2"/>
  <c r="B902" i="2"/>
  <c r="AI902" i="1"/>
  <c r="B867" i="2"/>
  <c r="AI867" i="1"/>
  <c r="B858" i="2"/>
  <c r="AI858" i="1"/>
  <c r="B846" i="2"/>
  <c r="AI846" i="1"/>
  <c r="B837" i="2"/>
  <c r="E837" i="2" s="1"/>
  <c r="G837" i="2" s="1"/>
  <c r="AI837" i="1"/>
  <c r="B819" i="2"/>
  <c r="AI819" i="1"/>
  <c r="B811" i="2"/>
  <c r="E811" i="2" s="1"/>
  <c r="G811" i="2" s="1"/>
  <c r="AI811" i="1"/>
  <c r="B799" i="2"/>
  <c r="AI799" i="1"/>
  <c r="B788" i="2"/>
  <c r="AI788" i="1"/>
  <c r="B773" i="2"/>
  <c r="AI773" i="1"/>
  <c r="B766" i="2"/>
  <c r="E766" i="2" s="1"/>
  <c r="G766" i="2" s="1"/>
  <c r="AI766" i="1"/>
  <c r="B732" i="2"/>
  <c r="AI732" i="1"/>
  <c r="B688" i="2"/>
  <c r="AI688" i="1"/>
  <c r="B610" i="2"/>
  <c r="AI610" i="1"/>
  <c r="B598" i="2"/>
  <c r="E598" i="2" s="1"/>
  <c r="G598" i="2" s="1"/>
  <c r="AI598" i="1"/>
  <c r="B540" i="2"/>
  <c r="E540" i="2" s="1"/>
  <c r="AI540" i="1"/>
  <c r="B528" i="2"/>
  <c r="E528" i="2" s="1"/>
  <c r="AI528" i="1"/>
  <c r="B517" i="2"/>
  <c r="AI517" i="1"/>
  <c r="B505" i="2"/>
  <c r="AI505" i="1"/>
  <c r="B402" i="2"/>
  <c r="E402" i="2" s="1"/>
  <c r="G402" i="2" s="1"/>
  <c r="AI402" i="1"/>
  <c r="B390" i="2"/>
  <c r="AI390" i="1"/>
  <c r="AI329" i="1"/>
  <c r="B329" i="2"/>
  <c r="AI310" i="1"/>
  <c r="B310" i="2"/>
  <c r="E310" i="2" s="1"/>
  <c r="B298" i="2"/>
  <c r="AI298" i="1"/>
  <c r="E541" i="2"/>
  <c r="G541" i="2" s="1"/>
  <c r="AI280" i="1"/>
  <c r="B280" i="2"/>
  <c r="E280" i="2" s="1"/>
  <c r="G280" i="2" s="1"/>
  <c r="AI232" i="1"/>
  <c r="B232" i="2"/>
  <c r="AI220" i="1"/>
  <c r="B220" i="2"/>
  <c r="B6" i="2"/>
  <c r="E6" i="2" s="1"/>
  <c r="G6" i="2" s="1"/>
  <c r="AI6" i="1"/>
  <c r="B1060" i="2"/>
  <c r="E1060" i="2" s="1"/>
  <c r="G1060" i="2" s="1"/>
  <c r="AI1060" i="1"/>
  <c r="B1016" i="2"/>
  <c r="AI1016" i="1"/>
  <c r="B959" i="2"/>
  <c r="AI959" i="1"/>
  <c r="B898" i="2"/>
  <c r="AI898" i="1"/>
  <c r="B829" i="2"/>
  <c r="E829" i="2" s="1"/>
  <c r="AI829" i="1"/>
  <c r="B658" i="2"/>
  <c r="E658" i="2" s="1"/>
  <c r="G658" i="2" s="1"/>
  <c r="AI658" i="1"/>
  <c r="E1099" i="2"/>
  <c r="B562" i="2"/>
  <c r="E562" i="2" s="1"/>
  <c r="AI562" i="1"/>
  <c r="E270" i="2"/>
  <c r="B157" i="2"/>
  <c r="AI157" i="1"/>
  <c r="B1036" i="2"/>
  <c r="E1036" i="2" s="1"/>
  <c r="G1036" i="2" s="1"/>
  <c r="AI1036" i="1"/>
  <c r="B981" i="2"/>
  <c r="AI981" i="1"/>
  <c r="B936" i="2"/>
  <c r="AI936" i="1"/>
  <c r="B905" i="2"/>
  <c r="AI905" i="1"/>
  <c r="B849" i="2"/>
  <c r="AI849" i="1"/>
  <c r="B813" i="2"/>
  <c r="E813" i="2" s="1"/>
  <c r="AI813" i="1"/>
  <c r="B776" i="2"/>
  <c r="E776" i="2" s="1"/>
  <c r="G776" i="2" s="1"/>
  <c r="AI776" i="1"/>
  <c r="B701" i="2"/>
  <c r="AI701" i="1"/>
  <c r="B613" i="2"/>
  <c r="E613" i="2" s="1"/>
  <c r="AI613" i="1"/>
  <c r="B283" i="2"/>
  <c r="AI283" i="1"/>
  <c r="B1053" i="2"/>
  <c r="E1053" i="2" s="1"/>
  <c r="G1053" i="2" s="1"/>
  <c r="AI1053" i="1"/>
  <c r="B990" i="2"/>
  <c r="AI990" i="1"/>
  <c r="B879" i="2"/>
  <c r="E879" i="2" s="1"/>
  <c r="AI879" i="1"/>
  <c r="B825" i="2"/>
  <c r="E825" i="2" s="1"/>
  <c r="AI825" i="1"/>
  <c r="E2118" i="2"/>
  <c r="B1067" i="2"/>
  <c r="AI1067" i="1"/>
  <c r="E2106" i="2"/>
  <c r="G2106" i="2" s="1"/>
  <c r="B1055" i="2"/>
  <c r="AI1055" i="1"/>
  <c r="B1044" i="2"/>
  <c r="E1044" i="2" s="1"/>
  <c r="AI1044" i="1"/>
  <c r="B1032" i="2"/>
  <c r="AI1032" i="1"/>
  <c r="B1011" i="2"/>
  <c r="AI1011" i="1"/>
  <c r="B989" i="2"/>
  <c r="E989" i="2" s="1"/>
  <c r="G989" i="2" s="1"/>
  <c r="AI989" i="1"/>
  <c r="B971" i="2"/>
  <c r="AI971" i="1"/>
  <c r="B954" i="2"/>
  <c r="E954" i="2" s="1"/>
  <c r="AI954" i="1"/>
  <c r="B932" i="2"/>
  <c r="AI932" i="1"/>
  <c r="B911" i="2"/>
  <c r="AI911" i="1"/>
  <c r="B894" i="2"/>
  <c r="AI894" i="1"/>
  <c r="B885" i="2"/>
  <c r="AI885" i="1"/>
  <c r="E1820" i="2"/>
  <c r="B878" i="2"/>
  <c r="AI878" i="1"/>
  <c r="E1808" i="2"/>
  <c r="B866" i="2"/>
  <c r="AI866" i="1"/>
  <c r="B857" i="2"/>
  <c r="AI857" i="1"/>
  <c r="B845" i="2"/>
  <c r="AI845" i="1"/>
  <c r="B836" i="2"/>
  <c r="AI836" i="1"/>
  <c r="E1756" i="2"/>
  <c r="B824" i="2"/>
  <c r="AI824" i="1"/>
  <c r="B818" i="2"/>
  <c r="AI818" i="1"/>
  <c r="E1724" i="2"/>
  <c r="B810" i="2"/>
  <c r="E810" i="2" s="1"/>
  <c r="AI810" i="1"/>
  <c r="E1712" i="2"/>
  <c r="B798" i="2"/>
  <c r="AI798" i="1"/>
  <c r="B787" i="2"/>
  <c r="E787" i="2" s="1"/>
  <c r="G787" i="2" s="1"/>
  <c r="AI787" i="1"/>
  <c r="B772" i="2"/>
  <c r="AI772" i="1"/>
  <c r="B765" i="2"/>
  <c r="E765" i="2" s="1"/>
  <c r="G765" i="2" s="1"/>
  <c r="AI765" i="1"/>
  <c r="B750" i="2"/>
  <c r="E750" i="2" s="1"/>
  <c r="AI750" i="1"/>
  <c r="B720" i="2"/>
  <c r="E720" i="2" s="1"/>
  <c r="AI720" i="1"/>
  <c r="B708" i="2"/>
  <c r="E708" i="2" s="1"/>
  <c r="AI708" i="1"/>
  <c r="B631" i="2"/>
  <c r="E631" i="2" s="1"/>
  <c r="G631" i="2" s="1"/>
  <c r="AI631" i="1"/>
  <c r="B620" i="2"/>
  <c r="AI620" i="1"/>
  <c r="B586" i="2"/>
  <c r="E586" i="2" s="1"/>
  <c r="G586" i="2" s="1"/>
  <c r="AI586" i="1"/>
  <c r="E894" i="2"/>
  <c r="B447" i="2"/>
  <c r="E447" i="2" s="1"/>
  <c r="AI447" i="1"/>
  <c r="B435" i="2"/>
  <c r="AI435" i="1"/>
  <c r="E868" i="2"/>
  <c r="G868" i="2" s="1"/>
  <c r="B424" i="2"/>
  <c r="E424" i="2" s="1"/>
  <c r="G424" i="2" s="1"/>
  <c r="AI424" i="1"/>
  <c r="B412" i="2"/>
  <c r="E412" i="2" s="1"/>
  <c r="G412" i="2" s="1"/>
  <c r="AI412" i="1"/>
  <c r="B337" i="2"/>
  <c r="AI337" i="1"/>
  <c r="AI245" i="1"/>
  <c r="B245" i="2"/>
  <c r="AI208" i="1"/>
  <c r="B208" i="2"/>
  <c r="E208" i="2" s="1"/>
  <c r="G208" i="2" s="1"/>
  <c r="E298" i="2"/>
  <c r="B176" i="2"/>
  <c r="AI176" i="1"/>
  <c r="E1962" i="2"/>
  <c r="B964" i="2"/>
  <c r="AI964" i="1"/>
  <c r="B699" i="2"/>
  <c r="AI699" i="1"/>
  <c r="B993" i="2"/>
  <c r="AI993" i="1"/>
  <c r="B882" i="2"/>
  <c r="E882" i="2" s="1"/>
  <c r="G882" i="2" s="1"/>
  <c r="AI882" i="1"/>
  <c r="B680" i="2"/>
  <c r="AI680" i="1"/>
  <c r="B1054" i="2"/>
  <c r="E1054" i="2" s="1"/>
  <c r="G1054" i="2" s="1"/>
  <c r="AI1054" i="1"/>
  <c r="B1043" i="2"/>
  <c r="AI1043" i="1"/>
  <c r="B1022" i="2"/>
  <c r="AI1022" i="1"/>
  <c r="B1000" i="2"/>
  <c r="AI1000" i="1"/>
  <c r="B877" i="2"/>
  <c r="E877" i="2" s="1"/>
  <c r="AI877" i="1"/>
  <c r="B865" i="2"/>
  <c r="AI865" i="1"/>
  <c r="B856" i="2"/>
  <c r="E856" i="2" s="1"/>
  <c r="G856" i="2" s="1"/>
  <c r="AI856" i="1"/>
  <c r="B823" i="2"/>
  <c r="E823" i="2" s="1"/>
  <c r="AI823" i="1"/>
  <c r="B809" i="2"/>
  <c r="E809" i="2" s="1"/>
  <c r="G809" i="2" s="1"/>
  <c r="AI809" i="1"/>
  <c r="E1711" i="2"/>
  <c r="G1711" i="2" s="1"/>
  <c r="B797" i="2"/>
  <c r="AI797" i="1"/>
  <c r="B786" i="2"/>
  <c r="AI786" i="1"/>
  <c r="B764" i="2"/>
  <c r="AI764" i="1"/>
  <c r="B749" i="2"/>
  <c r="AI749" i="1"/>
  <c r="B730" i="2"/>
  <c r="E730" i="2" s="1"/>
  <c r="G730" i="2" s="1"/>
  <c r="AI730" i="1"/>
  <c r="B719" i="2"/>
  <c r="AI719" i="1"/>
  <c r="B707" i="2"/>
  <c r="AI707" i="1"/>
  <c r="B698" i="2"/>
  <c r="AI698" i="1"/>
  <c r="B686" i="2"/>
  <c r="AI686" i="1"/>
  <c r="E1258" i="2"/>
  <c r="G1258" i="2" s="1"/>
  <c r="B649" i="2"/>
  <c r="AI649" i="1"/>
  <c r="B608" i="2"/>
  <c r="AI608" i="1"/>
  <c r="B574" i="2"/>
  <c r="AI574" i="1"/>
  <c r="B492" i="2"/>
  <c r="AI492" i="1"/>
  <c r="B480" i="2"/>
  <c r="E480" i="2" s="1"/>
  <c r="AI480" i="1"/>
  <c r="B470" i="2"/>
  <c r="E470" i="2" s="1"/>
  <c r="G470" i="2" s="1"/>
  <c r="AI470" i="1"/>
  <c r="B458" i="2"/>
  <c r="AI458" i="1"/>
  <c r="B380" i="2"/>
  <c r="AI380" i="1"/>
  <c r="E781" i="2"/>
  <c r="B368" i="2"/>
  <c r="AI368" i="1"/>
  <c r="B357" i="2"/>
  <c r="AI357" i="1"/>
  <c r="B347" i="2"/>
  <c r="AI347" i="1"/>
  <c r="B296" i="2"/>
  <c r="AI296" i="1"/>
  <c r="B278" i="2"/>
  <c r="E278" i="2" s="1"/>
  <c r="AI278" i="1"/>
  <c r="B13" i="2"/>
  <c r="AI13" i="1"/>
  <c r="B1037" i="2"/>
  <c r="AI1037" i="1"/>
  <c r="E1974" i="2"/>
  <c r="B976" i="2"/>
  <c r="AI976" i="1"/>
  <c r="B916" i="2"/>
  <c r="AI916" i="1"/>
  <c r="B871" i="2"/>
  <c r="AI871" i="1"/>
  <c r="B803" i="2"/>
  <c r="AI803" i="1"/>
  <c r="B758" i="2"/>
  <c r="AI758" i="1"/>
  <c r="B713" i="2"/>
  <c r="AI713" i="1"/>
  <c r="AI201" i="1"/>
  <c r="B201" i="2"/>
  <c r="AI65" i="1"/>
  <c r="B65" i="2"/>
  <c r="E2107" i="2"/>
  <c r="G2107" i="2" s="1"/>
  <c r="B1056" i="2"/>
  <c r="E1056" i="2" s="1"/>
  <c r="AI1056" i="1"/>
  <c r="B1033" i="2"/>
  <c r="E1033" i="2" s="1"/>
  <c r="AI1033" i="1"/>
  <c r="B955" i="2"/>
  <c r="AI955" i="1"/>
  <c r="B1066" i="2"/>
  <c r="E1066" i="2" s="1"/>
  <c r="G1066" i="2" s="1"/>
  <c r="AI1066" i="1"/>
  <c r="B1031" i="2"/>
  <c r="AI1031" i="1"/>
  <c r="B1010" i="2"/>
  <c r="AI1010" i="1"/>
  <c r="B988" i="2"/>
  <c r="AI988" i="1"/>
  <c r="B970" i="2"/>
  <c r="AI970" i="1"/>
  <c r="E1940" i="2"/>
  <c r="B953" i="2"/>
  <c r="AI953" i="1"/>
  <c r="E1926" i="2"/>
  <c r="G1926" i="2" s="1"/>
  <c r="B943" i="2"/>
  <c r="E943" i="2" s="1"/>
  <c r="G943" i="2" s="1"/>
  <c r="AI943" i="1"/>
  <c r="E1914" i="2"/>
  <c r="B931" i="2"/>
  <c r="AI931" i="1"/>
  <c r="E1866" i="2"/>
  <c r="B893" i="2"/>
  <c r="AI893" i="1"/>
  <c r="B835" i="2"/>
  <c r="AI835" i="1"/>
  <c r="B1065" i="2"/>
  <c r="E1065" i="2" s="1"/>
  <c r="G1065" i="2" s="1"/>
  <c r="AI1065" i="1"/>
  <c r="B1052" i="2"/>
  <c r="AI1052" i="1"/>
  <c r="B1042" i="2"/>
  <c r="AI1042" i="1"/>
  <c r="B1021" i="2"/>
  <c r="AI1021" i="1"/>
  <c r="B1009" i="2"/>
  <c r="AI1009" i="1"/>
  <c r="B987" i="2"/>
  <c r="AI987" i="1"/>
  <c r="B969" i="2"/>
  <c r="AI969" i="1"/>
  <c r="B952" i="2"/>
  <c r="E952" i="2" s="1"/>
  <c r="G952" i="2" s="1"/>
  <c r="AI952" i="1"/>
  <c r="B921" i="2"/>
  <c r="AI921" i="1"/>
  <c r="B892" i="2"/>
  <c r="E892" i="2" s="1"/>
  <c r="G892" i="2" s="1"/>
  <c r="AI892" i="1"/>
  <c r="B876" i="2"/>
  <c r="AI876" i="1"/>
  <c r="B855" i="2"/>
  <c r="AI855" i="1"/>
  <c r="B834" i="2"/>
  <c r="AI834" i="1"/>
  <c r="B817" i="2"/>
  <c r="E817" i="2" s="1"/>
  <c r="AI817" i="1"/>
  <c r="B808" i="2"/>
  <c r="E808" i="2" s="1"/>
  <c r="G808" i="2" s="1"/>
  <c r="AI808" i="1"/>
  <c r="B785" i="2"/>
  <c r="AI785" i="1"/>
  <c r="E1676" i="2"/>
  <c r="B782" i="2"/>
  <c r="AI782" i="1"/>
  <c r="B763" i="2"/>
  <c r="E763" i="2" s="1"/>
  <c r="G763" i="2" s="1"/>
  <c r="AI763" i="1"/>
  <c r="B748" i="2"/>
  <c r="E748" i="2" s="1"/>
  <c r="G748" i="2" s="1"/>
  <c r="AI748" i="1"/>
  <c r="B729" i="2"/>
  <c r="E729" i="2" s="1"/>
  <c r="AI729" i="1"/>
  <c r="E1424" i="2"/>
  <c r="B697" i="2"/>
  <c r="E697" i="2" s="1"/>
  <c r="G697" i="2" s="1"/>
  <c r="AI697" i="1"/>
  <c r="B671" i="2"/>
  <c r="AI671" i="1"/>
  <c r="B629" i="2"/>
  <c r="AI629" i="1"/>
  <c r="B537" i="2"/>
  <c r="AI537" i="1"/>
  <c r="B525" i="2"/>
  <c r="AI525" i="1"/>
  <c r="B514" i="2"/>
  <c r="E514" i="2" s="1"/>
  <c r="G514" i="2" s="1"/>
  <c r="AI514" i="1"/>
  <c r="B502" i="2"/>
  <c r="AI502" i="1"/>
  <c r="E840" i="2"/>
  <c r="B399" i="2"/>
  <c r="AI399" i="1"/>
  <c r="B326" i="2"/>
  <c r="AI326" i="1"/>
  <c r="B307" i="2"/>
  <c r="AI307" i="1"/>
  <c r="AI255" i="1"/>
  <c r="B255" i="2"/>
  <c r="B229" i="2"/>
  <c r="AI229" i="1"/>
  <c r="B138" i="2"/>
  <c r="AI138" i="1"/>
  <c r="B126" i="2"/>
  <c r="E126" i="2" s="1"/>
  <c r="AI126" i="1"/>
  <c r="B861" i="2"/>
  <c r="AI861" i="1"/>
  <c r="E799" i="2"/>
  <c r="B386" i="2"/>
  <c r="AI386" i="1"/>
  <c r="B1059" i="2"/>
  <c r="E1059" i="2" s="1"/>
  <c r="AI1059" i="1"/>
  <c r="B1046" i="2"/>
  <c r="AI1046" i="1"/>
  <c r="B1015" i="2"/>
  <c r="E1015" i="2" s="1"/>
  <c r="G1015" i="2" s="1"/>
  <c r="AI1015" i="1"/>
  <c r="B946" i="2"/>
  <c r="E946" i="2" s="1"/>
  <c r="G946" i="2" s="1"/>
  <c r="AI946" i="1"/>
  <c r="B924" i="2"/>
  <c r="AI924" i="1"/>
  <c r="B897" i="2"/>
  <c r="AI897" i="1"/>
  <c r="B860" i="2"/>
  <c r="AI860" i="1"/>
  <c r="E1772" i="2"/>
  <c r="B840" i="2"/>
  <c r="AI840" i="1"/>
  <c r="B802" i="2"/>
  <c r="E802" i="2" s="1"/>
  <c r="G802" i="2" s="1"/>
  <c r="AI802" i="1"/>
  <c r="B757" i="2"/>
  <c r="AI757" i="1"/>
  <c r="E1586" i="2"/>
  <c r="G1586" i="2" s="1"/>
  <c r="B742" i="2"/>
  <c r="AI742" i="1"/>
  <c r="B691" i="2"/>
  <c r="E691" i="2" s="1"/>
  <c r="G691" i="2" s="1"/>
  <c r="AI691" i="1"/>
  <c r="B661" i="2"/>
  <c r="E661" i="2" s="1"/>
  <c r="AI661" i="1"/>
  <c r="B590" i="2"/>
  <c r="AI590" i="1"/>
  <c r="B289" i="2"/>
  <c r="AI289" i="1"/>
  <c r="AI87" i="1"/>
  <c r="B87" i="2"/>
  <c r="E87" i="2" s="1"/>
  <c r="B1030" i="2"/>
  <c r="E1030" i="2" s="1"/>
  <c r="AI1030" i="1"/>
  <c r="B999" i="2"/>
  <c r="AI999" i="1"/>
  <c r="B942" i="2"/>
  <c r="E942" i="2" s="1"/>
  <c r="AI942" i="1"/>
  <c r="B930" i="2"/>
  <c r="E930" i="2" s="1"/>
  <c r="AI930" i="1"/>
  <c r="B910" i="2"/>
  <c r="AI910" i="1"/>
  <c r="B864" i="2"/>
  <c r="AI864" i="1"/>
  <c r="B796" i="2"/>
  <c r="AI796" i="1"/>
  <c r="B1064" i="2"/>
  <c r="AI1064" i="1"/>
  <c r="B1051" i="2"/>
  <c r="E1051" i="2" s="1"/>
  <c r="G1051" i="2" s="1"/>
  <c r="AI1051" i="1"/>
  <c r="B1041" i="2"/>
  <c r="E1041" i="2" s="1"/>
  <c r="AI1041" i="1"/>
  <c r="B1029" i="2"/>
  <c r="E1029" i="2" s="1"/>
  <c r="AI1029" i="1"/>
  <c r="B1020" i="2"/>
  <c r="AI1020" i="1"/>
  <c r="B1008" i="2"/>
  <c r="AI1008" i="1"/>
  <c r="E2024" i="2"/>
  <c r="B998" i="2"/>
  <c r="AI998" i="1"/>
  <c r="E2012" i="2"/>
  <c r="B986" i="2"/>
  <c r="AI986" i="1"/>
  <c r="B968" i="2"/>
  <c r="E968" i="2" s="1"/>
  <c r="G968" i="2" s="1"/>
  <c r="AI968" i="1"/>
  <c r="E1938" i="2"/>
  <c r="B951" i="2"/>
  <c r="E951" i="2" s="1"/>
  <c r="AI951" i="1"/>
  <c r="B941" i="2"/>
  <c r="AI941" i="1"/>
  <c r="B929" i="2"/>
  <c r="AI929" i="1"/>
  <c r="B920" i="2"/>
  <c r="E920" i="2" s="1"/>
  <c r="G920" i="2" s="1"/>
  <c r="AI920" i="1"/>
  <c r="B909" i="2"/>
  <c r="AI909" i="1"/>
  <c r="B875" i="2"/>
  <c r="AI875" i="1"/>
  <c r="B863" i="2"/>
  <c r="AI863" i="1"/>
  <c r="B854" i="2"/>
  <c r="AI854" i="1"/>
  <c r="B833" i="2"/>
  <c r="E833" i="2" s="1"/>
  <c r="G833" i="2" s="1"/>
  <c r="AI833" i="1"/>
  <c r="B807" i="2"/>
  <c r="E807" i="2" s="1"/>
  <c r="AI807" i="1"/>
  <c r="B795" i="2"/>
  <c r="AI795" i="1"/>
  <c r="B784" i="2"/>
  <c r="AI784" i="1"/>
  <c r="E1675" i="2"/>
  <c r="B781" i="2"/>
  <c r="AI781" i="1"/>
  <c r="B762" i="2"/>
  <c r="E762" i="2" s="1"/>
  <c r="G762" i="2" s="1"/>
  <c r="AI762" i="1"/>
  <c r="E1591" i="2"/>
  <c r="B747" i="2"/>
  <c r="AI747" i="1"/>
  <c r="B738" i="2"/>
  <c r="AI738" i="1"/>
  <c r="B717" i="2"/>
  <c r="E717" i="2" s="1"/>
  <c r="G717" i="2" s="1"/>
  <c r="AI717" i="1"/>
  <c r="B705" i="2"/>
  <c r="E705" i="2" s="1"/>
  <c r="AI705" i="1"/>
  <c r="B444" i="2"/>
  <c r="E444" i="2" s="1"/>
  <c r="AI444" i="1"/>
  <c r="E865" i="2"/>
  <c r="B421" i="2"/>
  <c r="E421" i="2" s="1"/>
  <c r="G421" i="2" s="1"/>
  <c r="AI421" i="1"/>
  <c r="B288" i="2"/>
  <c r="AI288" i="1"/>
  <c r="B35" i="2"/>
  <c r="E35" i="2" s="1"/>
  <c r="AI35" i="1"/>
  <c r="B23" i="2"/>
  <c r="E23" i="2" s="1"/>
  <c r="AI23" i="1"/>
  <c r="E2082" i="2"/>
  <c r="G2082" i="2" s="1"/>
  <c r="B1047" i="2"/>
  <c r="E1047" i="2" s="1"/>
  <c r="G1047" i="2" s="1"/>
  <c r="AI1047" i="1"/>
  <c r="B906" i="2"/>
  <c r="AI906" i="1"/>
  <c r="B725" i="2"/>
  <c r="AI725" i="1"/>
  <c r="B636" i="2"/>
  <c r="AI636" i="1"/>
  <c r="B290" i="2"/>
  <c r="E290" i="2" s="1"/>
  <c r="G290" i="2" s="1"/>
  <c r="AI290" i="1"/>
  <c r="E2072" i="2"/>
  <c r="G2072" i="2" s="1"/>
  <c r="B1040" i="2"/>
  <c r="AI1040" i="1"/>
  <c r="B985" i="2"/>
  <c r="AI985" i="1"/>
  <c r="B950" i="2"/>
  <c r="AI950" i="1"/>
  <c r="B901" i="2"/>
  <c r="AI901" i="1"/>
  <c r="B832" i="2"/>
  <c r="AI832" i="1"/>
  <c r="B716" i="2"/>
  <c r="AI716" i="1"/>
  <c r="B68" i="2"/>
  <c r="AI68" i="1"/>
  <c r="B1063" i="2"/>
  <c r="E1063" i="2" s="1"/>
  <c r="G1063" i="2" s="1"/>
  <c r="AI1063" i="1"/>
  <c r="B1050" i="2"/>
  <c r="E1050" i="2" s="1"/>
  <c r="AI1050" i="1"/>
  <c r="E2048" i="2"/>
  <c r="G2048" i="2" s="1"/>
  <c r="B1019" i="2"/>
  <c r="E1019" i="2" s="1"/>
  <c r="G1019" i="2" s="1"/>
  <c r="AI1019" i="1"/>
  <c r="B997" i="2"/>
  <c r="AI997" i="1"/>
  <c r="E1950" i="2"/>
  <c r="B962" i="2"/>
  <c r="AI962" i="1"/>
  <c r="B940" i="2"/>
  <c r="E940" i="2" s="1"/>
  <c r="G940" i="2" s="1"/>
  <c r="AI940" i="1"/>
  <c r="B919" i="2"/>
  <c r="AI919" i="1"/>
  <c r="B891" i="2"/>
  <c r="E891" i="2" s="1"/>
  <c r="G891" i="2" s="1"/>
  <c r="AI891" i="1"/>
  <c r="B844" i="2"/>
  <c r="AI844" i="1"/>
  <c r="B816" i="2"/>
  <c r="E816" i="2" s="1"/>
  <c r="AI816" i="1"/>
  <c r="B794" i="2"/>
  <c r="AI794" i="1"/>
  <c r="B737" i="2"/>
  <c r="AI737" i="1"/>
  <c r="E1480" i="2"/>
  <c r="B704" i="2"/>
  <c r="AI704" i="1"/>
  <c r="B695" i="2"/>
  <c r="AI695" i="1"/>
  <c r="B665" i="2"/>
  <c r="AI665" i="1"/>
  <c r="B646" i="2"/>
  <c r="AI646" i="1"/>
  <c r="B594" i="2"/>
  <c r="E594" i="2" s="1"/>
  <c r="AI594" i="1"/>
  <c r="B571" i="2"/>
  <c r="E571" i="2" s="1"/>
  <c r="G571" i="2" s="1"/>
  <c r="AI571" i="1"/>
  <c r="B553" i="2"/>
  <c r="E553" i="2" s="1"/>
  <c r="AI553" i="1"/>
  <c r="B489" i="2"/>
  <c r="E489" i="2" s="1"/>
  <c r="AI489" i="1"/>
  <c r="B467" i="2"/>
  <c r="AI467" i="1"/>
  <c r="B377" i="2"/>
  <c r="AI377" i="1"/>
  <c r="E760" i="2"/>
  <c r="G760" i="2" s="1"/>
  <c r="B354" i="2"/>
  <c r="E354" i="2" s="1"/>
  <c r="AI354" i="1"/>
  <c r="AI148" i="1"/>
  <c r="B148" i="2"/>
  <c r="B46" i="2"/>
  <c r="E46" i="2" s="1"/>
  <c r="G46" i="2" s="1"/>
  <c r="AI46" i="1"/>
  <c r="B1062" i="2"/>
  <c r="E1062" i="2" s="1"/>
  <c r="AI1062" i="1"/>
  <c r="B1027" i="2"/>
  <c r="E1027" i="2" s="1"/>
  <c r="G1027" i="2" s="1"/>
  <c r="AI1027" i="1"/>
  <c r="E2022" i="2"/>
  <c r="B996" i="2"/>
  <c r="AI996" i="1"/>
  <c r="E1964" i="2"/>
  <c r="B966" i="2"/>
  <c r="AI966" i="1"/>
  <c r="B949" i="2"/>
  <c r="E949" i="2" s="1"/>
  <c r="AI949" i="1"/>
  <c r="B939" i="2"/>
  <c r="E939" i="2" s="1"/>
  <c r="G939" i="2" s="1"/>
  <c r="AI939" i="1"/>
  <c r="B927" i="2"/>
  <c r="AI927" i="1"/>
  <c r="B918" i="2"/>
  <c r="AI918" i="1"/>
  <c r="B900" i="2"/>
  <c r="AI900" i="1"/>
  <c r="B890" i="2"/>
  <c r="E890" i="2" s="1"/>
  <c r="G890" i="2" s="1"/>
  <c r="AI890" i="1"/>
  <c r="B873" i="2"/>
  <c r="AI873" i="1"/>
  <c r="B852" i="2"/>
  <c r="E852" i="2" s="1"/>
  <c r="AI852" i="1"/>
  <c r="B843" i="2"/>
  <c r="AI843" i="1"/>
  <c r="B831" i="2"/>
  <c r="AI831" i="1"/>
  <c r="B815" i="2"/>
  <c r="AI815" i="1"/>
  <c r="B805" i="2"/>
  <c r="E805" i="2" s="1"/>
  <c r="AI805" i="1"/>
  <c r="B793" i="2"/>
  <c r="E793" i="2" s="1"/>
  <c r="G793" i="2" s="1"/>
  <c r="AI793" i="1"/>
  <c r="B779" i="2"/>
  <c r="AI779" i="1"/>
  <c r="B770" i="2"/>
  <c r="AI770" i="1"/>
  <c r="B760" i="2"/>
  <c r="AI760" i="1"/>
  <c r="B745" i="2"/>
  <c r="E745" i="2" s="1"/>
  <c r="G745" i="2" s="1"/>
  <c r="AI745" i="1"/>
  <c r="B736" i="2"/>
  <c r="AI736" i="1"/>
  <c r="E1507" i="2"/>
  <c r="G1507" i="2" s="1"/>
  <c r="B726" i="2"/>
  <c r="AI726" i="1"/>
  <c r="B715" i="2"/>
  <c r="E715" i="2" s="1"/>
  <c r="AI715" i="1"/>
  <c r="B694" i="2"/>
  <c r="E694" i="2" s="1"/>
  <c r="G694" i="2" s="1"/>
  <c r="AI694" i="1"/>
  <c r="B683" i="2"/>
  <c r="AI683" i="1"/>
  <c r="B669" i="2"/>
  <c r="E669" i="2" s="1"/>
  <c r="AI669" i="1"/>
  <c r="B616" i="2"/>
  <c r="AI616" i="1"/>
  <c r="B604" i="2"/>
  <c r="E604" i="2" s="1"/>
  <c r="AI604" i="1"/>
  <c r="B534" i="2"/>
  <c r="AI534" i="1"/>
  <c r="E990" i="2"/>
  <c r="G990" i="2" s="1"/>
  <c r="B511" i="2"/>
  <c r="E511" i="2" s="1"/>
  <c r="G511" i="2" s="1"/>
  <c r="AI511" i="1"/>
  <c r="E849" i="2"/>
  <c r="B408" i="2"/>
  <c r="E408" i="2" s="1"/>
  <c r="G408" i="2" s="1"/>
  <c r="AI408" i="1"/>
  <c r="B396" i="2"/>
  <c r="E396" i="2" s="1"/>
  <c r="G396" i="2" s="1"/>
  <c r="AI396" i="1"/>
  <c r="B323" i="2"/>
  <c r="E323" i="2" s="1"/>
  <c r="G323" i="2" s="1"/>
  <c r="AI323" i="1"/>
  <c r="E649" i="2"/>
  <c r="G649" i="2" s="1"/>
  <c r="B316" i="2"/>
  <c r="AI316" i="1"/>
  <c r="AI304" i="1"/>
  <c r="B304" i="2"/>
  <c r="E304" i="2" s="1"/>
  <c r="G304" i="2" s="1"/>
  <c r="B252" i="2"/>
  <c r="E252" i="2" s="1"/>
  <c r="G252" i="2" s="1"/>
  <c r="AI252" i="1"/>
  <c r="AI135" i="1"/>
  <c r="B135" i="2"/>
  <c r="AI123" i="1"/>
  <c r="B123" i="2"/>
  <c r="E123" i="2" s="1"/>
  <c r="G123" i="2" s="1"/>
  <c r="AI113" i="1"/>
  <c r="B113" i="2"/>
  <c r="E113" i="2" s="1"/>
  <c r="AI101" i="1"/>
  <c r="B101" i="2"/>
  <c r="B90" i="2"/>
  <c r="E90" i="2" s="1"/>
  <c r="G90" i="2" s="1"/>
  <c r="AI90" i="1"/>
  <c r="B78" i="2"/>
  <c r="E78" i="2" s="1"/>
  <c r="G78" i="2" s="1"/>
  <c r="AI78" i="1"/>
  <c r="B1025" i="2"/>
  <c r="E1025" i="2" s="1"/>
  <c r="G1025" i="2" s="1"/>
  <c r="AI1025" i="1"/>
  <c r="B982" i="2"/>
  <c r="AI982" i="1"/>
  <c r="B937" i="2"/>
  <c r="AI937" i="1"/>
  <c r="B883" i="2"/>
  <c r="AI883" i="1"/>
  <c r="B768" i="2"/>
  <c r="AI768" i="1"/>
  <c r="B743" i="2"/>
  <c r="AI743" i="1"/>
  <c r="B550" i="2"/>
  <c r="AI550" i="1"/>
  <c r="B476" i="2"/>
  <c r="AI476" i="1"/>
  <c r="B374" i="2"/>
  <c r="AI374" i="1"/>
  <c r="E492" i="2"/>
  <c r="B250" i="2"/>
  <c r="E250" i="2" s="1"/>
  <c r="G250" i="2" s="1"/>
  <c r="AI250" i="1"/>
  <c r="E2060" i="2"/>
  <c r="B1028" i="2"/>
  <c r="AI1028" i="1"/>
  <c r="E2036" i="2"/>
  <c r="G2036" i="2" s="1"/>
  <c r="B1007" i="2"/>
  <c r="AI1007" i="1"/>
  <c r="B967" i="2"/>
  <c r="AI967" i="1"/>
  <c r="B928" i="2"/>
  <c r="E928" i="2" s="1"/>
  <c r="G928" i="2" s="1"/>
  <c r="AI928" i="1"/>
  <c r="B908" i="2"/>
  <c r="E908" i="2" s="1"/>
  <c r="G908" i="2" s="1"/>
  <c r="AI908" i="1"/>
  <c r="B874" i="2"/>
  <c r="AI874" i="1"/>
  <c r="B853" i="2"/>
  <c r="E853" i="2" s="1"/>
  <c r="AI853" i="1"/>
  <c r="B822" i="2"/>
  <c r="E822" i="2" s="1"/>
  <c r="AI822" i="1"/>
  <c r="B806" i="2"/>
  <c r="AI806" i="1"/>
  <c r="E1694" i="2"/>
  <c r="B783" i="2"/>
  <c r="AI783" i="1"/>
  <c r="B780" i="2"/>
  <c r="AI780" i="1"/>
  <c r="B771" i="2"/>
  <c r="AI771" i="1"/>
  <c r="B761" i="2"/>
  <c r="AI761" i="1"/>
  <c r="B746" i="2"/>
  <c r="E746" i="2" s="1"/>
  <c r="G746" i="2" s="1"/>
  <c r="AI746" i="1"/>
  <c r="E1508" i="2"/>
  <c r="B727" i="2"/>
  <c r="E727" i="2" s="1"/>
  <c r="G727" i="2" s="1"/>
  <c r="AI727" i="1"/>
  <c r="B684" i="2"/>
  <c r="E684" i="2" s="1"/>
  <c r="G684" i="2" s="1"/>
  <c r="AI684" i="1"/>
  <c r="B657" i="2"/>
  <c r="E657" i="2" s="1"/>
  <c r="AI657" i="1"/>
  <c r="B583" i="2"/>
  <c r="E583" i="2" s="1"/>
  <c r="G583" i="2" s="1"/>
  <c r="AI583" i="1"/>
  <c r="B455" i="2"/>
  <c r="E455" i="2" s="1"/>
  <c r="G455" i="2" s="1"/>
  <c r="AI455" i="1"/>
  <c r="E772" i="2"/>
  <c r="G772" i="2" s="1"/>
  <c r="B366" i="2"/>
  <c r="E366" i="2" s="1"/>
  <c r="G366" i="2" s="1"/>
  <c r="AI366" i="1"/>
  <c r="B293" i="2"/>
  <c r="E293" i="2" s="1"/>
  <c r="G293" i="2" s="1"/>
  <c r="AI293" i="1"/>
  <c r="AI160" i="1"/>
  <c r="B160" i="2"/>
  <c r="B56" i="2"/>
  <c r="E56" i="2" s="1"/>
  <c r="AI56" i="1"/>
  <c r="E2084" i="2"/>
  <c r="B1049" i="2"/>
  <c r="AI1049" i="1"/>
  <c r="B1039" i="2"/>
  <c r="AI1039" i="1"/>
  <c r="E2047" i="2"/>
  <c r="G2047" i="2" s="1"/>
  <c r="B1018" i="2"/>
  <c r="AI1018" i="1"/>
  <c r="B1006" i="2"/>
  <c r="AI1006" i="1"/>
  <c r="E2010" i="2"/>
  <c r="B984" i="2"/>
  <c r="E984" i="2" s="1"/>
  <c r="G984" i="2" s="1"/>
  <c r="AI984" i="1"/>
  <c r="E1976" i="2"/>
  <c r="B978" i="2"/>
  <c r="E978" i="2" s="1"/>
  <c r="AI978" i="1"/>
  <c r="B961" i="2"/>
  <c r="AI961" i="1"/>
  <c r="B1061" i="2"/>
  <c r="AI1061" i="1"/>
  <c r="B1048" i="2"/>
  <c r="E1048" i="2" s="1"/>
  <c r="AI1048" i="1"/>
  <c r="E2070" i="2"/>
  <c r="B1038" i="2"/>
  <c r="E1038" i="2" s="1"/>
  <c r="AI1038" i="1"/>
  <c r="E2058" i="2"/>
  <c r="B1026" i="2"/>
  <c r="E1026" i="2" s="1"/>
  <c r="AI1026" i="1"/>
  <c r="E2046" i="2"/>
  <c r="B1017" i="2"/>
  <c r="AI1017" i="1"/>
  <c r="E2034" i="2"/>
  <c r="B1005" i="2"/>
  <c r="AI1005" i="1"/>
  <c r="B995" i="2"/>
  <c r="AI995" i="1"/>
  <c r="B983" i="2"/>
  <c r="AI983" i="1"/>
  <c r="B977" i="2"/>
  <c r="AI977" i="1"/>
  <c r="B965" i="2"/>
  <c r="E965" i="2" s="1"/>
  <c r="G965" i="2" s="1"/>
  <c r="AI965" i="1"/>
  <c r="B960" i="2"/>
  <c r="AI960" i="1"/>
  <c r="B948" i="2"/>
  <c r="E948" i="2" s="1"/>
  <c r="AI948" i="1"/>
  <c r="B938" i="2"/>
  <c r="AI938" i="1"/>
  <c r="B926" i="2"/>
  <c r="AI926" i="1"/>
  <c r="B917" i="2"/>
  <c r="AI917" i="1"/>
  <c r="B907" i="2"/>
  <c r="AI907" i="1"/>
  <c r="B899" i="2"/>
  <c r="AI899" i="1"/>
  <c r="B889" i="2"/>
  <c r="AI889" i="1"/>
  <c r="B884" i="2"/>
  <c r="AI884" i="1"/>
  <c r="B872" i="2"/>
  <c r="AI872" i="1"/>
  <c r="B862" i="2"/>
  <c r="AI862" i="1"/>
  <c r="B851" i="2"/>
  <c r="AI851" i="1"/>
  <c r="E1774" i="2"/>
  <c r="G1774" i="2" s="1"/>
  <c r="B842" i="2"/>
  <c r="AI842" i="1"/>
  <c r="B830" i="2"/>
  <c r="AI830" i="1"/>
  <c r="B814" i="2"/>
  <c r="E814" i="2" s="1"/>
  <c r="G814" i="2" s="1"/>
  <c r="AI814" i="1"/>
  <c r="B804" i="2"/>
  <c r="E804" i="2" s="1"/>
  <c r="AI804" i="1"/>
  <c r="B792" i="2"/>
  <c r="E792" i="2" s="1"/>
  <c r="G792" i="2" s="1"/>
  <c r="AI792" i="1"/>
  <c r="B778" i="2"/>
  <c r="E778" i="2" s="1"/>
  <c r="AI778" i="1"/>
  <c r="B769" i="2"/>
  <c r="AI769" i="1"/>
  <c r="B759" i="2"/>
  <c r="AI759" i="1"/>
  <c r="B756" i="2"/>
  <c r="AI756" i="1"/>
  <c r="B744" i="2"/>
  <c r="E744" i="2" s="1"/>
  <c r="G744" i="2" s="1"/>
  <c r="AI744" i="1"/>
  <c r="B735" i="2"/>
  <c r="E735" i="2" s="1"/>
  <c r="AI735" i="1"/>
  <c r="B703" i="2"/>
  <c r="E703" i="2" s="1"/>
  <c r="AI703" i="1"/>
  <c r="B676" i="2"/>
  <c r="E676" i="2" s="1"/>
  <c r="AI676" i="1"/>
  <c r="B659" i="2"/>
  <c r="AI659" i="1"/>
  <c r="B644" i="2"/>
  <c r="AI644" i="1"/>
  <c r="B626" i="2"/>
  <c r="AI626" i="1"/>
  <c r="B592" i="2"/>
  <c r="E592" i="2" s="1"/>
  <c r="AI592" i="1"/>
  <c r="E1146" i="2"/>
  <c r="B581" i="2"/>
  <c r="AI581" i="1"/>
  <c r="B569" i="2"/>
  <c r="AI569" i="1"/>
  <c r="E936" i="2"/>
  <c r="B477" i="2"/>
  <c r="E477" i="2" s="1"/>
  <c r="G477" i="2" s="1"/>
  <c r="AI477" i="1"/>
  <c r="E900" i="2"/>
  <c r="B453" i="2"/>
  <c r="E453" i="2" s="1"/>
  <c r="AI453" i="1"/>
  <c r="E888" i="2"/>
  <c r="B441" i="2"/>
  <c r="E441" i="2" s="1"/>
  <c r="AI441" i="1"/>
  <c r="E874" i="2"/>
  <c r="G874" i="2" s="1"/>
  <c r="B430" i="2"/>
  <c r="AI430" i="1"/>
  <c r="B418" i="2"/>
  <c r="E418" i="2" s="1"/>
  <c r="AI418" i="1"/>
  <c r="E732" i="2"/>
  <c r="B342" i="2"/>
  <c r="AI342" i="1"/>
  <c r="B263" i="2"/>
  <c r="AI263" i="1"/>
  <c r="B191" i="2"/>
  <c r="AI191" i="1"/>
  <c r="B170" i="2"/>
  <c r="AI170" i="1"/>
  <c r="B32" i="2"/>
  <c r="E32" i="2" s="1"/>
  <c r="G32" i="2" s="1"/>
  <c r="AI32" i="1"/>
  <c r="B20" i="2"/>
  <c r="AI20" i="1"/>
  <c r="B689" i="2"/>
  <c r="AI689" i="1"/>
  <c r="B674" i="2"/>
  <c r="AI674" i="1"/>
  <c r="B663" i="2"/>
  <c r="E663" i="2" s="1"/>
  <c r="AI663" i="1"/>
  <c r="B655" i="2"/>
  <c r="E655" i="2" s="1"/>
  <c r="G655" i="2" s="1"/>
  <c r="AI655" i="1"/>
  <c r="B645" i="2"/>
  <c r="AI645" i="1"/>
  <c r="B632" i="2"/>
  <c r="AI632" i="1"/>
  <c r="B611" i="2"/>
  <c r="AI611" i="1"/>
  <c r="B599" i="2"/>
  <c r="AI599" i="1"/>
  <c r="B591" i="2"/>
  <c r="E591" i="2" s="1"/>
  <c r="G591" i="2" s="1"/>
  <c r="AI591" i="1"/>
  <c r="B584" i="2"/>
  <c r="AI584" i="1"/>
  <c r="B572" i="2"/>
  <c r="AI572" i="1"/>
  <c r="B560" i="2"/>
  <c r="AI560" i="1"/>
  <c r="B548" i="2"/>
  <c r="AI548" i="1"/>
  <c r="B535" i="2"/>
  <c r="E535" i="2" s="1"/>
  <c r="AI535" i="1"/>
  <c r="B523" i="2"/>
  <c r="E523" i="2" s="1"/>
  <c r="G523" i="2" s="1"/>
  <c r="AI523" i="1"/>
  <c r="E991" i="2"/>
  <c r="B512" i="2"/>
  <c r="AI512" i="1"/>
  <c r="E966" i="2"/>
  <c r="B490" i="2"/>
  <c r="AI490" i="1"/>
  <c r="B465" i="2"/>
  <c r="E465" i="2" s="1"/>
  <c r="AI465" i="1"/>
  <c r="E901" i="2"/>
  <c r="B454" i="2"/>
  <c r="E454" i="2" s="1"/>
  <c r="AI454" i="1"/>
  <c r="E889" i="2"/>
  <c r="B442" i="2"/>
  <c r="E442" i="2" s="1"/>
  <c r="AI442" i="1"/>
  <c r="B431" i="2"/>
  <c r="AI431" i="1"/>
  <c r="B419" i="2"/>
  <c r="AI419" i="1"/>
  <c r="E850" i="2"/>
  <c r="G850" i="2" s="1"/>
  <c r="B409" i="2"/>
  <c r="E409" i="2" s="1"/>
  <c r="AI409" i="1"/>
  <c r="E838" i="2"/>
  <c r="B397" i="2"/>
  <c r="E397" i="2" s="1"/>
  <c r="G397" i="2" s="1"/>
  <c r="AI397" i="1"/>
  <c r="B387" i="2"/>
  <c r="AI387" i="1"/>
  <c r="B375" i="2"/>
  <c r="AI375" i="1"/>
  <c r="B355" i="2"/>
  <c r="AI355" i="1"/>
  <c r="E742" i="2"/>
  <c r="G742" i="2" s="1"/>
  <c r="B348" i="2"/>
  <c r="AI348" i="1"/>
  <c r="B338" i="2"/>
  <c r="AI338" i="1"/>
  <c r="B324" i="2"/>
  <c r="E324" i="2" s="1"/>
  <c r="G324" i="2" s="1"/>
  <c r="AI324" i="1"/>
  <c r="B317" i="2"/>
  <c r="AI317" i="1"/>
  <c r="AI305" i="1"/>
  <c r="B305" i="2"/>
  <c r="E305" i="2" s="1"/>
  <c r="G305" i="2" s="1"/>
  <c r="B294" i="2"/>
  <c r="E294" i="2" s="1"/>
  <c r="G294" i="2" s="1"/>
  <c r="AI294" i="1"/>
  <c r="AI279" i="1"/>
  <c r="B279" i="2"/>
  <c r="E279" i="2" s="1"/>
  <c r="B271" i="2"/>
  <c r="E271" i="2" s="1"/>
  <c r="G271" i="2" s="1"/>
  <c r="AI271" i="1"/>
  <c r="B261" i="2"/>
  <c r="AI261" i="1"/>
  <c r="B239" i="2"/>
  <c r="AI239" i="1"/>
  <c r="B230" i="2"/>
  <c r="AI230" i="1"/>
  <c r="AI209" i="1"/>
  <c r="B209" i="2"/>
  <c r="E209" i="2" s="1"/>
  <c r="G209" i="2" s="1"/>
  <c r="B200" i="2"/>
  <c r="E200" i="2" s="1"/>
  <c r="G200" i="2" s="1"/>
  <c r="AI200" i="1"/>
  <c r="AI189" i="1"/>
  <c r="B189" i="2"/>
  <c r="AI177" i="1"/>
  <c r="B177" i="2"/>
  <c r="E177" i="2" s="1"/>
  <c r="B168" i="2"/>
  <c r="E168" i="2" s="1"/>
  <c r="G168" i="2" s="1"/>
  <c r="AI168" i="1"/>
  <c r="B158" i="2"/>
  <c r="AI158" i="1"/>
  <c r="B146" i="2"/>
  <c r="AI146" i="1"/>
  <c r="AI136" i="1"/>
  <c r="B136" i="2"/>
  <c r="AI124" i="1"/>
  <c r="B124" i="2"/>
  <c r="E124" i="2" s="1"/>
  <c r="AI111" i="1"/>
  <c r="B111" i="2"/>
  <c r="E111" i="2" s="1"/>
  <c r="AI99" i="1"/>
  <c r="B99" i="2"/>
  <c r="AI88" i="1"/>
  <c r="B88" i="2"/>
  <c r="E88" i="2" s="1"/>
  <c r="G88" i="2" s="1"/>
  <c r="B66" i="2"/>
  <c r="AI66" i="1"/>
  <c r="B44" i="2"/>
  <c r="E44" i="2" s="1"/>
  <c r="AI44" i="1"/>
  <c r="AI33" i="1"/>
  <c r="B33" i="2"/>
  <c r="E33" i="2" s="1"/>
  <c r="AI21" i="1"/>
  <c r="B21" i="2"/>
  <c r="E21" i="2" s="1"/>
  <c r="E47" i="2"/>
  <c r="G47" i="2" s="1"/>
  <c r="B14" i="2"/>
  <c r="E14" i="2" s="1"/>
  <c r="AI14" i="1"/>
  <c r="E13" i="2"/>
  <c r="B7" i="2"/>
  <c r="AI7" i="1"/>
  <c r="B1772" i="2"/>
  <c r="AI1772" i="1"/>
  <c r="B1760" i="2"/>
  <c r="E1760" i="2" s="1"/>
  <c r="G1760" i="2" s="1"/>
  <c r="AI1760" i="1"/>
  <c r="B1748" i="2"/>
  <c r="E1748" i="2" s="1"/>
  <c r="AI1748" i="1"/>
  <c r="B1736" i="2"/>
  <c r="E1736" i="2" s="1"/>
  <c r="G1736" i="2" s="1"/>
  <c r="AI1736" i="1"/>
  <c r="B1700" i="2"/>
  <c r="E1700" i="2" s="1"/>
  <c r="G1700" i="2" s="1"/>
  <c r="AI1700" i="1"/>
  <c r="B1688" i="2"/>
  <c r="E1688" i="2" s="1"/>
  <c r="AI1688" i="1"/>
  <c r="B1664" i="2"/>
  <c r="E1664" i="2" s="1"/>
  <c r="AI1664" i="1"/>
  <c r="B1652" i="2"/>
  <c r="E1652" i="2" s="1"/>
  <c r="G1652" i="2" s="1"/>
  <c r="AI1652" i="1"/>
  <c r="B1640" i="2"/>
  <c r="E1640" i="2" s="1"/>
  <c r="AI1640" i="1"/>
  <c r="B1616" i="2"/>
  <c r="E1616" i="2" s="1"/>
  <c r="G1616" i="2" s="1"/>
  <c r="AI1616" i="1"/>
  <c r="B1592" i="2"/>
  <c r="E1592" i="2" s="1"/>
  <c r="G1592" i="2" s="1"/>
  <c r="AI1592" i="1"/>
  <c r="B1568" i="2"/>
  <c r="E1568" i="2" s="1"/>
  <c r="AI1568" i="1"/>
  <c r="B1544" i="2"/>
  <c r="E1544" i="2" s="1"/>
  <c r="AI1544" i="1"/>
  <c r="B1520" i="2"/>
  <c r="E1520" i="2" s="1"/>
  <c r="G1520" i="2" s="1"/>
  <c r="AI1520" i="1"/>
  <c r="B1496" i="2"/>
  <c r="E1496" i="2" s="1"/>
  <c r="G1496" i="2" s="1"/>
  <c r="AI1496" i="1"/>
  <c r="B1484" i="2"/>
  <c r="E1484" i="2" s="1"/>
  <c r="G1484" i="2" s="1"/>
  <c r="AI1484" i="1"/>
  <c r="B1472" i="2"/>
  <c r="E1472" i="2" s="1"/>
  <c r="AI1472" i="1"/>
  <c r="B1448" i="2"/>
  <c r="E1448" i="2" s="1"/>
  <c r="AI1448" i="1"/>
  <c r="B1436" i="2"/>
  <c r="E1436" i="2" s="1"/>
  <c r="AI1436" i="1"/>
  <c r="B1412" i="2"/>
  <c r="E1412" i="2" s="1"/>
  <c r="AI1412" i="1"/>
  <c r="B1388" i="2"/>
  <c r="E1388" i="2" s="1"/>
  <c r="AI1388" i="1"/>
  <c r="B1376" i="2"/>
  <c r="E1376" i="2" s="1"/>
  <c r="G1376" i="2" s="1"/>
  <c r="AI1376" i="1"/>
  <c r="B1364" i="2"/>
  <c r="E1364" i="2" s="1"/>
  <c r="AI1364" i="1"/>
  <c r="B1352" i="2"/>
  <c r="E1352" i="2" s="1"/>
  <c r="AI1352" i="1"/>
  <c r="B1340" i="2"/>
  <c r="E1340" i="2" s="1"/>
  <c r="AI1340" i="1"/>
  <c r="B1328" i="2"/>
  <c r="E1328" i="2" s="1"/>
  <c r="AI1328" i="1"/>
  <c r="B1304" i="2"/>
  <c r="E1304" i="2" s="1"/>
  <c r="AI1304" i="1"/>
  <c r="B1292" i="2"/>
  <c r="E1292" i="2" s="1"/>
  <c r="G1292" i="2" s="1"/>
  <c r="AI1292" i="1"/>
  <c r="B1280" i="2"/>
  <c r="E1280" i="2" s="1"/>
  <c r="AI1280" i="1"/>
  <c r="B1268" i="2"/>
  <c r="E1268" i="2" s="1"/>
  <c r="AI1268" i="1"/>
  <c r="B1256" i="2"/>
  <c r="AI1256" i="1"/>
  <c r="B1232" i="2"/>
  <c r="E1232" i="2" s="1"/>
  <c r="AI1232" i="1"/>
  <c r="B1220" i="2"/>
  <c r="AI1220" i="1"/>
  <c r="B1208" i="2"/>
  <c r="E1208" i="2" s="1"/>
  <c r="G1208" i="2" s="1"/>
  <c r="AI1208" i="1"/>
  <c r="B1196" i="2"/>
  <c r="AI1196" i="1"/>
  <c r="B1184" i="2"/>
  <c r="AI1184" i="1"/>
  <c r="AI2190" i="1"/>
  <c r="AI2142" i="1"/>
  <c r="AI2094" i="1"/>
  <c r="AI2046" i="1"/>
  <c r="AI1998" i="1"/>
  <c r="AI1950" i="1"/>
  <c r="AI1902" i="1"/>
  <c r="AI1854" i="1"/>
  <c r="AI1806" i="1"/>
  <c r="AI1752" i="1"/>
  <c r="AI1690" i="1"/>
  <c r="AI1604" i="1"/>
  <c r="AI1508" i="1"/>
  <c r="AI1394" i="1"/>
  <c r="AI1276" i="1"/>
  <c r="B2203" i="2"/>
  <c r="E2203" i="2" s="1"/>
  <c r="AI2203" i="1"/>
  <c r="B2191" i="2"/>
  <c r="E2191" i="2" s="1"/>
  <c r="AI2191" i="1"/>
  <c r="B2179" i="2"/>
  <c r="E2179" i="2" s="1"/>
  <c r="AI2179" i="1"/>
  <c r="B2167" i="2"/>
  <c r="E2167" i="2" s="1"/>
  <c r="AI2167" i="1"/>
  <c r="B2155" i="2"/>
  <c r="E2155" i="2" s="1"/>
  <c r="AI2155" i="1"/>
  <c r="B2143" i="2"/>
  <c r="E2143" i="2" s="1"/>
  <c r="AI2143" i="1"/>
  <c r="B2131" i="2"/>
  <c r="E2131" i="2" s="1"/>
  <c r="AI2131" i="1"/>
  <c r="B2119" i="2"/>
  <c r="E2119" i="2" s="1"/>
  <c r="G2119" i="2" s="1"/>
  <c r="AI2119" i="1"/>
  <c r="B2107" i="2"/>
  <c r="AI2107" i="1"/>
  <c r="B2095" i="2"/>
  <c r="E2095" i="2" s="1"/>
  <c r="AI2095" i="1"/>
  <c r="B2083" i="2"/>
  <c r="E2083" i="2" s="1"/>
  <c r="G2083" i="2" s="1"/>
  <c r="AI2083" i="1"/>
  <c r="B2071" i="2"/>
  <c r="E2071" i="2" s="1"/>
  <c r="G2071" i="2" s="1"/>
  <c r="AI2071" i="1"/>
  <c r="B2059" i="2"/>
  <c r="E2059" i="2" s="1"/>
  <c r="G2059" i="2" s="1"/>
  <c r="AI2059" i="1"/>
  <c r="B2047" i="2"/>
  <c r="AI2047" i="1"/>
  <c r="B2035" i="2"/>
  <c r="E2035" i="2" s="1"/>
  <c r="G2035" i="2" s="1"/>
  <c r="AI2035" i="1"/>
  <c r="B2023" i="2"/>
  <c r="E2023" i="2" s="1"/>
  <c r="G2023" i="2" s="1"/>
  <c r="AI2023" i="1"/>
  <c r="B2011" i="2"/>
  <c r="E2011" i="2" s="1"/>
  <c r="G2011" i="2" s="1"/>
  <c r="AI2011" i="1"/>
  <c r="B1999" i="2"/>
  <c r="E1999" i="2" s="1"/>
  <c r="AI1999" i="1"/>
  <c r="B1987" i="2"/>
  <c r="E1987" i="2" s="1"/>
  <c r="G1987" i="2" s="1"/>
  <c r="AI1987" i="1"/>
  <c r="B1975" i="2"/>
  <c r="E1975" i="2" s="1"/>
  <c r="G1975" i="2" s="1"/>
  <c r="AI1975" i="1"/>
  <c r="B1963" i="2"/>
  <c r="E1963" i="2" s="1"/>
  <c r="G1963" i="2" s="1"/>
  <c r="AI1963" i="1"/>
  <c r="B1951" i="2"/>
  <c r="E1951" i="2" s="1"/>
  <c r="AI1951" i="1"/>
  <c r="B1939" i="2"/>
  <c r="E1939" i="2" s="1"/>
  <c r="G1939" i="2" s="1"/>
  <c r="AI1939" i="1"/>
  <c r="B1927" i="2"/>
  <c r="E1927" i="2" s="1"/>
  <c r="AI1927" i="1"/>
  <c r="B1915" i="2"/>
  <c r="E1915" i="2" s="1"/>
  <c r="G1915" i="2" s="1"/>
  <c r="AI1915" i="1"/>
  <c r="B1903" i="2"/>
  <c r="E1903" i="2" s="1"/>
  <c r="G1903" i="2" s="1"/>
  <c r="AI1903" i="1"/>
  <c r="B1891" i="2"/>
  <c r="E1891" i="2" s="1"/>
  <c r="G1891" i="2" s="1"/>
  <c r="AI1891" i="1"/>
  <c r="B1879" i="2"/>
  <c r="E1879" i="2" s="1"/>
  <c r="G1879" i="2" s="1"/>
  <c r="AI1879" i="1"/>
  <c r="B1867" i="2"/>
  <c r="E1867" i="2" s="1"/>
  <c r="G1867" i="2" s="1"/>
  <c r="AI1867" i="1"/>
  <c r="B1855" i="2"/>
  <c r="E1855" i="2" s="1"/>
  <c r="G1855" i="2" s="1"/>
  <c r="AI1855" i="1"/>
  <c r="B1843" i="2"/>
  <c r="E1843" i="2" s="1"/>
  <c r="G1843" i="2" s="1"/>
  <c r="AI1843" i="1"/>
  <c r="B1831" i="2"/>
  <c r="E1831" i="2" s="1"/>
  <c r="G1831" i="2" s="1"/>
  <c r="AI1831" i="1"/>
  <c r="B1819" i="2"/>
  <c r="E1819" i="2" s="1"/>
  <c r="G1819" i="2" s="1"/>
  <c r="AI1819" i="1"/>
  <c r="B1807" i="2"/>
  <c r="E1807" i="2" s="1"/>
  <c r="G1807" i="2" s="1"/>
  <c r="AI1807" i="1"/>
  <c r="B1795" i="2"/>
  <c r="E1795" i="2" s="1"/>
  <c r="G1795" i="2" s="1"/>
  <c r="AI1795" i="1"/>
  <c r="B1783" i="2"/>
  <c r="E1783" i="2" s="1"/>
  <c r="G1783" i="2" s="1"/>
  <c r="AI1783" i="1"/>
  <c r="B1759" i="2"/>
  <c r="E1759" i="2" s="1"/>
  <c r="G1759" i="2" s="1"/>
  <c r="AI1759" i="1"/>
  <c r="B1747" i="2"/>
  <c r="E1747" i="2" s="1"/>
  <c r="G1747" i="2" s="1"/>
  <c r="AI1747" i="1"/>
  <c r="B1735" i="2"/>
  <c r="E1735" i="2" s="1"/>
  <c r="G1735" i="2" s="1"/>
  <c r="AI1735" i="1"/>
  <c r="B1723" i="2"/>
  <c r="E1723" i="2" s="1"/>
  <c r="G1723" i="2" s="1"/>
  <c r="AI1723" i="1"/>
  <c r="B1699" i="2"/>
  <c r="E1699" i="2" s="1"/>
  <c r="G1699" i="2" s="1"/>
  <c r="AI1699" i="1"/>
  <c r="B1687" i="2"/>
  <c r="E1687" i="2" s="1"/>
  <c r="G1687" i="2" s="1"/>
  <c r="AI1687" i="1"/>
  <c r="B1663" i="2"/>
  <c r="E1663" i="2" s="1"/>
  <c r="G1663" i="2" s="1"/>
  <c r="AI1663" i="1"/>
  <c r="B1639" i="2"/>
  <c r="E1639" i="2" s="1"/>
  <c r="G1639" i="2" s="1"/>
  <c r="AI1639" i="1"/>
  <c r="B1627" i="2"/>
  <c r="E1627" i="2" s="1"/>
  <c r="G1627" i="2" s="1"/>
  <c r="AI1627" i="1"/>
  <c r="B1615" i="2"/>
  <c r="E1615" i="2" s="1"/>
  <c r="AI1615" i="1"/>
  <c r="B731" i="2"/>
  <c r="AI731" i="1"/>
  <c r="B721" i="2"/>
  <c r="E721" i="2" s="1"/>
  <c r="G721" i="2" s="1"/>
  <c r="AI721" i="1"/>
  <c r="B709" i="2"/>
  <c r="E709" i="2" s="1"/>
  <c r="AI709" i="1"/>
  <c r="B687" i="2"/>
  <c r="E687" i="2" s="1"/>
  <c r="G687" i="2" s="1"/>
  <c r="AI687" i="1"/>
  <c r="B654" i="2"/>
  <c r="E654" i="2" s="1"/>
  <c r="AI654" i="1"/>
  <c r="B643" i="2"/>
  <c r="E643" i="2" s="1"/>
  <c r="G643" i="2" s="1"/>
  <c r="AI643" i="1"/>
  <c r="E1216" i="2"/>
  <c r="G1216" i="2" s="1"/>
  <c r="B630" i="2"/>
  <c r="AI630" i="1"/>
  <c r="B609" i="2"/>
  <c r="AI609" i="1"/>
  <c r="B582" i="2"/>
  <c r="E582" i="2" s="1"/>
  <c r="AI582" i="1"/>
  <c r="B570" i="2"/>
  <c r="E570" i="2" s="1"/>
  <c r="AI570" i="1"/>
  <c r="B558" i="2"/>
  <c r="E558" i="2" s="1"/>
  <c r="AI558" i="1"/>
  <c r="B546" i="2"/>
  <c r="AI546" i="1"/>
  <c r="B533" i="2"/>
  <c r="AI533" i="1"/>
  <c r="B522" i="2"/>
  <c r="E522" i="2" s="1"/>
  <c r="G522" i="2" s="1"/>
  <c r="AI522" i="1"/>
  <c r="B510" i="2"/>
  <c r="AI510" i="1"/>
  <c r="E976" i="2"/>
  <c r="G976" i="2" s="1"/>
  <c r="B500" i="2"/>
  <c r="AI500" i="1"/>
  <c r="E964" i="2"/>
  <c r="G964" i="2" s="1"/>
  <c r="B488" i="2"/>
  <c r="AI488" i="1"/>
  <c r="E925" i="2"/>
  <c r="B475" i="2"/>
  <c r="E475" i="2" s="1"/>
  <c r="G475" i="2" s="1"/>
  <c r="AI475" i="1"/>
  <c r="E913" i="2"/>
  <c r="B463" i="2"/>
  <c r="E463" i="2" s="1"/>
  <c r="AI463" i="1"/>
  <c r="B452" i="2"/>
  <c r="AI452" i="1"/>
  <c r="B440" i="2"/>
  <c r="AI440" i="1"/>
  <c r="B429" i="2"/>
  <c r="E429" i="2" s="1"/>
  <c r="AI429" i="1"/>
  <c r="B417" i="2"/>
  <c r="E417" i="2" s="1"/>
  <c r="AI417" i="1"/>
  <c r="B407" i="2"/>
  <c r="E407" i="2" s="1"/>
  <c r="G407" i="2" s="1"/>
  <c r="AI407" i="1"/>
  <c r="B395" i="2"/>
  <c r="AI395" i="1"/>
  <c r="E798" i="2"/>
  <c r="B385" i="2"/>
  <c r="AI385" i="1"/>
  <c r="E786" i="2"/>
  <c r="B373" i="2"/>
  <c r="AI373" i="1"/>
  <c r="B365" i="2"/>
  <c r="AI365" i="1"/>
  <c r="B353" i="2"/>
  <c r="E353" i="2" s="1"/>
  <c r="G353" i="2" s="1"/>
  <c r="AI353" i="1"/>
  <c r="B336" i="2"/>
  <c r="E336" i="2" s="1"/>
  <c r="G336" i="2" s="1"/>
  <c r="AI336" i="1"/>
  <c r="B322" i="2"/>
  <c r="E322" i="2" s="1"/>
  <c r="AI322" i="1"/>
  <c r="B315" i="2"/>
  <c r="E315" i="2" s="1"/>
  <c r="AI315" i="1"/>
  <c r="E636" i="2"/>
  <c r="B303" i="2"/>
  <c r="AI303" i="1"/>
  <c r="E619" i="2"/>
  <c r="G619" i="2" s="1"/>
  <c r="B292" i="2"/>
  <c r="E292" i="2" s="1"/>
  <c r="AI292" i="1"/>
  <c r="E550" i="2"/>
  <c r="G550" i="2" s="1"/>
  <c r="AI287" i="1"/>
  <c r="B287" i="2"/>
  <c r="AI269" i="1"/>
  <c r="B269" i="2"/>
  <c r="B259" i="2"/>
  <c r="AI259" i="1"/>
  <c r="B249" i="2"/>
  <c r="E249" i="2" s="1"/>
  <c r="G249" i="2" s="1"/>
  <c r="AI249" i="1"/>
  <c r="B238" i="2"/>
  <c r="AI238" i="1"/>
  <c r="B228" i="2"/>
  <c r="E228" i="2" s="1"/>
  <c r="G228" i="2" s="1"/>
  <c r="AI228" i="1"/>
  <c r="AI207" i="1"/>
  <c r="B207" i="2"/>
  <c r="B199" i="2"/>
  <c r="AI199" i="1"/>
  <c r="E338" i="2"/>
  <c r="B188" i="2"/>
  <c r="AI188" i="1"/>
  <c r="B181" i="2"/>
  <c r="AI181" i="1"/>
  <c r="B175" i="2"/>
  <c r="AI175" i="1"/>
  <c r="B166" i="2"/>
  <c r="E166" i="2" s="1"/>
  <c r="G166" i="2" s="1"/>
  <c r="AI166" i="1"/>
  <c r="B156" i="2"/>
  <c r="E156" i="2" s="1"/>
  <c r="G156" i="2" s="1"/>
  <c r="AI156" i="1"/>
  <c r="B144" i="2"/>
  <c r="AI144" i="1"/>
  <c r="B134" i="2"/>
  <c r="E134" i="2" s="1"/>
  <c r="G134" i="2" s="1"/>
  <c r="AI134" i="1"/>
  <c r="B122" i="2"/>
  <c r="AI122" i="1"/>
  <c r="B109" i="2"/>
  <c r="AI109" i="1"/>
  <c r="E176" i="2"/>
  <c r="G176" i="2" s="1"/>
  <c r="B98" i="2"/>
  <c r="AI98" i="1"/>
  <c r="B86" i="2"/>
  <c r="AI86" i="1"/>
  <c r="AI76" i="1"/>
  <c r="B76" i="2"/>
  <c r="E76" i="2" s="1"/>
  <c r="G76" i="2" s="1"/>
  <c r="E138" i="2"/>
  <c r="G138" i="2" s="1"/>
  <c r="AI64" i="1"/>
  <c r="B64" i="2"/>
  <c r="E64" i="2" s="1"/>
  <c r="G64" i="2" s="1"/>
  <c r="B54" i="2"/>
  <c r="E54" i="2" s="1"/>
  <c r="AI54" i="1"/>
  <c r="B42" i="2"/>
  <c r="E42" i="2" s="1"/>
  <c r="AI42" i="1"/>
  <c r="E72" i="2"/>
  <c r="G72" i="2" s="1"/>
  <c r="B31" i="2"/>
  <c r="E31" i="2" s="1"/>
  <c r="G31" i="2" s="1"/>
  <c r="AI31" i="1"/>
  <c r="B19" i="2"/>
  <c r="E19" i="2" s="1"/>
  <c r="AI19" i="1"/>
  <c r="B12" i="2"/>
  <c r="E12" i="2" s="1"/>
  <c r="G12" i="2" s="1"/>
  <c r="AI12" i="1"/>
  <c r="AI5" i="1"/>
  <c r="B5" i="2"/>
  <c r="B1758" i="2"/>
  <c r="AI1758" i="1"/>
  <c r="AI2180" i="1"/>
  <c r="AI2132" i="1"/>
  <c r="AI2084" i="1"/>
  <c r="AI2036" i="1"/>
  <c r="AI1988" i="1"/>
  <c r="AI1940" i="1"/>
  <c r="AI1892" i="1"/>
  <c r="AI1844" i="1"/>
  <c r="AI1796" i="1"/>
  <c r="AI1740" i="1"/>
  <c r="AI1675" i="1"/>
  <c r="AI1584" i="1"/>
  <c r="AI1370" i="1"/>
  <c r="AI1244" i="1"/>
  <c r="AI624" i="1"/>
  <c r="B557" i="2"/>
  <c r="AI557" i="1"/>
  <c r="B545" i="2"/>
  <c r="AI545" i="1"/>
  <c r="E1014" i="2"/>
  <c r="B532" i="2"/>
  <c r="E532" i="2" s="1"/>
  <c r="G532" i="2" s="1"/>
  <c r="AI532" i="1"/>
  <c r="E1000" i="2"/>
  <c r="G1000" i="2" s="1"/>
  <c r="B521" i="2"/>
  <c r="AI521" i="1"/>
  <c r="E988" i="2"/>
  <c r="B509" i="2"/>
  <c r="AI509" i="1"/>
  <c r="B499" i="2"/>
  <c r="E499" i="2" s="1"/>
  <c r="G499" i="2" s="1"/>
  <c r="AI499" i="1"/>
  <c r="B487" i="2"/>
  <c r="AI487" i="1"/>
  <c r="B474" i="2"/>
  <c r="E474" i="2" s="1"/>
  <c r="AI474" i="1"/>
  <c r="E912" i="2"/>
  <c r="B462" i="2"/>
  <c r="E462" i="2" s="1"/>
  <c r="AI462" i="1"/>
  <c r="B451" i="2"/>
  <c r="E451" i="2" s="1"/>
  <c r="G451" i="2" s="1"/>
  <c r="AI451" i="1"/>
  <c r="E886" i="2"/>
  <c r="G886" i="2" s="1"/>
  <c r="B439" i="2"/>
  <c r="E439" i="2" s="1"/>
  <c r="AI439" i="1"/>
  <c r="B428" i="2"/>
  <c r="AI428" i="1"/>
  <c r="B416" i="2"/>
  <c r="AI416" i="1"/>
  <c r="E847" i="2"/>
  <c r="B406" i="2"/>
  <c r="E406" i="2" s="1"/>
  <c r="G406" i="2" s="1"/>
  <c r="AI406" i="1"/>
  <c r="E835" i="2"/>
  <c r="B394" i="2"/>
  <c r="AI394" i="1"/>
  <c r="B384" i="2"/>
  <c r="E384" i="2" s="1"/>
  <c r="G384" i="2" s="1"/>
  <c r="AI384" i="1"/>
  <c r="B372" i="2"/>
  <c r="AI372" i="1"/>
  <c r="B364" i="2"/>
  <c r="E364" i="2" s="1"/>
  <c r="AI364" i="1"/>
  <c r="B352" i="2"/>
  <c r="AI352" i="1"/>
  <c r="E738" i="2"/>
  <c r="B346" i="2"/>
  <c r="AI346" i="1"/>
  <c r="AI335" i="1"/>
  <c r="B335" i="2"/>
  <c r="E335" i="2" s="1"/>
  <c r="B321" i="2"/>
  <c r="E321" i="2" s="1"/>
  <c r="AI321" i="1"/>
  <c r="B314" i="2"/>
  <c r="E314" i="2" s="1"/>
  <c r="G314" i="2" s="1"/>
  <c r="AI314" i="1"/>
  <c r="B302" i="2"/>
  <c r="E302" i="2" s="1"/>
  <c r="G302" i="2" s="1"/>
  <c r="AI302" i="1"/>
  <c r="AI286" i="1"/>
  <c r="B286" i="2"/>
  <c r="E534" i="2"/>
  <c r="B277" i="2"/>
  <c r="AI277" i="1"/>
  <c r="AI268" i="1"/>
  <c r="B268" i="2"/>
  <c r="B258" i="2"/>
  <c r="E258" i="2" s="1"/>
  <c r="G258" i="2" s="1"/>
  <c r="AI258" i="1"/>
  <c r="E490" i="2"/>
  <c r="B248" i="2"/>
  <c r="AI248" i="1"/>
  <c r="B227" i="2"/>
  <c r="E227" i="2" s="1"/>
  <c r="AI227" i="1"/>
  <c r="B218" i="2"/>
  <c r="E218" i="2" s="1"/>
  <c r="G218" i="2" s="1"/>
  <c r="AI218" i="1"/>
  <c r="E350" i="2"/>
  <c r="B198" i="2"/>
  <c r="AI198" i="1"/>
  <c r="B187" i="2"/>
  <c r="AI187" i="1"/>
  <c r="B180" i="2"/>
  <c r="E180" i="2" s="1"/>
  <c r="G180" i="2" s="1"/>
  <c r="AI180" i="1"/>
  <c r="B174" i="2"/>
  <c r="AI174" i="1"/>
  <c r="AI165" i="1"/>
  <c r="B165" i="2"/>
  <c r="E268" i="2"/>
  <c r="B155" i="2"/>
  <c r="AI155" i="1"/>
  <c r="B143" i="2"/>
  <c r="AI143" i="1"/>
  <c r="B133" i="2"/>
  <c r="E133" i="2" s="1"/>
  <c r="G133" i="2" s="1"/>
  <c r="AI133" i="1"/>
  <c r="B121" i="2"/>
  <c r="AI121" i="1"/>
  <c r="B120" i="2"/>
  <c r="E120" i="2" s="1"/>
  <c r="G120" i="2" s="1"/>
  <c r="AI120" i="1"/>
  <c r="B108" i="2"/>
  <c r="E108" i="2" s="1"/>
  <c r="AI108" i="1"/>
  <c r="B97" i="2"/>
  <c r="AI97" i="1"/>
  <c r="B85" i="2"/>
  <c r="AI85" i="1"/>
  <c r="E150" i="2"/>
  <c r="G150" i="2" s="1"/>
  <c r="AI75" i="1"/>
  <c r="B75" i="2"/>
  <c r="AI63" i="1"/>
  <c r="B63" i="2"/>
  <c r="AI53" i="1"/>
  <c r="B53" i="2"/>
  <c r="E53" i="2" s="1"/>
  <c r="E86" i="2"/>
  <c r="G86" i="2" s="1"/>
  <c r="AI41" i="1"/>
  <c r="B41" i="2"/>
  <c r="E41" i="2" s="1"/>
  <c r="B30" i="2"/>
  <c r="E30" i="2" s="1"/>
  <c r="AI30" i="1"/>
  <c r="E26" i="2"/>
  <c r="G26" i="2" s="1"/>
  <c r="B11" i="2"/>
  <c r="AI11" i="1"/>
  <c r="B2201" i="2"/>
  <c r="E2201" i="2" s="1"/>
  <c r="AI2201" i="1"/>
  <c r="B2189" i="2"/>
  <c r="E2189" i="2" s="1"/>
  <c r="AI2189" i="1"/>
  <c r="B2177" i="2"/>
  <c r="E2177" i="2" s="1"/>
  <c r="AI2177" i="1"/>
  <c r="B2165" i="2"/>
  <c r="E2165" i="2" s="1"/>
  <c r="AI2165" i="1"/>
  <c r="B2153" i="2"/>
  <c r="E2153" i="2" s="1"/>
  <c r="AI2153" i="1"/>
  <c r="B2141" i="2"/>
  <c r="E2141" i="2" s="1"/>
  <c r="AI2141" i="1"/>
  <c r="B2129" i="2"/>
  <c r="E2129" i="2" s="1"/>
  <c r="AI2129" i="1"/>
  <c r="B2117" i="2"/>
  <c r="AI2117" i="1"/>
  <c r="B2105" i="2"/>
  <c r="AI2105" i="1"/>
  <c r="B2093" i="2"/>
  <c r="E2093" i="2" s="1"/>
  <c r="AI2093" i="1"/>
  <c r="B2081" i="2"/>
  <c r="AI2081" i="1"/>
  <c r="B2069" i="2"/>
  <c r="AI2069" i="1"/>
  <c r="B2057" i="2"/>
  <c r="AI2057" i="1"/>
  <c r="B2045" i="2"/>
  <c r="AI2045" i="1"/>
  <c r="B2033" i="2"/>
  <c r="AI2033" i="1"/>
  <c r="B2021" i="2"/>
  <c r="AI2021" i="1"/>
  <c r="B2009" i="2"/>
  <c r="AI2009" i="1"/>
  <c r="B1997" i="2"/>
  <c r="E1997" i="2" s="1"/>
  <c r="G1997" i="2" s="1"/>
  <c r="AI1997" i="1"/>
  <c r="B1985" i="2"/>
  <c r="E1985" i="2" s="1"/>
  <c r="AI1985" i="1"/>
  <c r="B1973" i="2"/>
  <c r="AI1973" i="1"/>
  <c r="B1961" i="2"/>
  <c r="AI1961" i="1"/>
  <c r="B1949" i="2"/>
  <c r="E1949" i="2" s="1"/>
  <c r="AI1949" i="1"/>
  <c r="B1937" i="2"/>
  <c r="AI1937" i="1"/>
  <c r="B1925" i="2"/>
  <c r="E1925" i="2" s="1"/>
  <c r="G1925" i="2" s="1"/>
  <c r="AI1925" i="1"/>
  <c r="B1913" i="2"/>
  <c r="E1913" i="2" s="1"/>
  <c r="G1913" i="2" s="1"/>
  <c r="AI1913" i="1"/>
  <c r="B1901" i="2"/>
  <c r="E1901" i="2" s="1"/>
  <c r="G1901" i="2" s="1"/>
  <c r="AI1901" i="1"/>
  <c r="B1889" i="2"/>
  <c r="E1889" i="2" s="1"/>
  <c r="G1889" i="2" s="1"/>
  <c r="AI1889" i="1"/>
  <c r="B1877" i="2"/>
  <c r="E1877" i="2" s="1"/>
  <c r="G1877" i="2" s="1"/>
  <c r="AI1877" i="1"/>
  <c r="B1865" i="2"/>
  <c r="E1865" i="2" s="1"/>
  <c r="G1865" i="2" s="1"/>
  <c r="AI1865" i="1"/>
  <c r="B1853" i="2"/>
  <c r="E1853" i="2" s="1"/>
  <c r="AI1853" i="1"/>
  <c r="B1841" i="2"/>
  <c r="E1841" i="2" s="1"/>
  <c r="AI1841" i="1"/>
  <c r="B1829" i="2"/>
  <c r="E1829" i="2" s="1"/>
  <c r="G1829" i="2" s="1"/>
  <c r="AI1829" i="1"/>
  <c r="B1817" i="2"/>
  <c r="AI1817" i="1"/>
  <c r="B1805" i="2"/>
  <c r="AI1805" i="1"/>
  <c r="B1793" i="2"/>
  <c r="AI1793" i="1"/>
  <c r="B1781" i="2"/>
  <c r="E1781" i="2" s="1"/>
  <c r="G1781" i="2" s="1"/>
  <c r="AI1781" i="1"/>
  <c r="B1769" i="2"/>
  <c r="AI1769" i="1"/>
  <c r="B1757" i="2"/>
  <c r="AI1757" i="1"/>
  <c r="B1745" i="2"/>
  <c r="E1745" i="2" s="1"/>
  <c r="G1745" i="2" s="1"/>
  <c r="AI1745" i="1"/>
  <c r="B1733" i="2"/>
  <c r="AI1733" i="1"/>
  <c r="B1721" i="2"/>
  <c r="AI1721" i="1"/>
  <c r="B1709" i="2"/>
  <c r="AI1709" i="1"/>
  <c r="B1697" i="2"/>
  <c r="AI1697" i="1"/>
  <c r="B1685" i="2"/>
  <c r="E1685" i="2" s="1"/>
  <c r="G1685" i="2" s="1"/>
  <c r="AI1685" i="1"/>
  <c r="B1673" i="2"/>
  <c r="AI1673" i="1"/>
  <c r="B1661" i="2"/>
  <c r="E1661" i="2" s="1"/>
  <c r="AI1661" i="1"/>
  <c r="B1649" i="2"/>
  <c r="AI1649" i="1"/>
  <c r="B1637" i="2"/>
  <c r="E1637" i="2" s="1"/>
  <c r="AI1637" i="1"/>
  <c r="B1625" i="2"/>
  <c r="E1625" i="2" s="1"/>
  <c r="G1625" i="2" s="1"/>
  <c r="AI1625" i="1"/>
  <c r="B1613" i="2"/>
  <c r="E1613" i="2" s="1"/>
  <c r="G1613" i="2" s="1"/>
  <c r="AI1613" i="1"/>
  <c r="B1601" i="2"/>
  <c r="AI1601" i="1"/>
  <c r="B1589" i="2"/>
  <c r="AI1589" i="1"/>
  <c r="B1577" i="2"/>
  <c r="E1577" i="2" s="1"/>
  <c r="G1577" i="2" s="1"/>
  <c r="AI1577" i="1"/>
  <c r="B1565" i="2"/>
  <c r="E1565" i="2" s="1"/>
  <c r="G1565" i="2" s="1"/>
  <c r="AI1565" i="1"/>
  <c r="B1553" i="2"/>
  <c r="E1553" i="2" s="1"/>
  <c r="AI1553" i="1"/>
  <c r="B1541" i="2"/>
  <c r="E1541" i="2" s="1"/>
  <c r="G1541" i="2" s="1"/>
  <c r="AI1541" i="1"/>
  <c r="B1529" i="2"/>
  <c r="E1529" i="2" s="1"/>
  <c r="G1529" i="2" s="1"/>
  <c r="AI1529" i="1"/>
  <c r="B1517" i="2"/>
  <c r="E1517" i="2" s="1"/>
  <c r="G1517" i="2" s="1"/>
  <c r="AI1517" i="1"/>
  <c r="B1505" i="2"/>
  <c r="E1505" i="2" s="1"/>
  <c r="G1505" i="2" s="1"/>
  <c r="AI1505" i="1"/>
  <c r="B1493" i="2"/>
  <c r="AI1493" i="1"/>
  <c r="B1481" i="2"/>
  <c r="AI1481" i="1"/>
  <c r="B1469" i="2"/>
  <c r="E1469" i="2" s="1"/>
  <c r="AI1469" i="1"/>
  <c r="B1457" i="2"/>
  <c r="E1457" i="2" s="1"/>
  <c r="AI1457" i="1"/>
  <c r="B1445" i="2"/>
  <c r="AI1445" i="1"/>
  <c r="B1433" i="2"/>
  <c r="E1433" i="2" s="1"/>
  <c r="AI1433" i="1"/>
  <c r="B1421" i="2"/>
  <c r="AI1421" i="1"/>
  <c r="B1409" i="2"/>
  <c r="AI1409" i="1"/>
  <c r="B1397" i="2"/>
  <c r="E1397" i="2" s="1"/>
  <c r="G1397" i="2" s="1"/>
  <c r="AI1397" i="1"/>
  <c r="B1385" i="2"/>
  <c r="AI1385" i="1"/>
  <c r="B1373" i="2"/>
  <c r="E1373" i="2" s="1"/>
  <c r="G1373" i="2" s="1"/>
  <c r="AI1373" i="1"/>
  <c r="B1361" i="2"/>
  <c r="E1361" i="2" s="1"/>
  <c r="G1361" i="2" s="1"/>
  <c r="AI1361" i="1"/>
  <c r="B1349" i="2"/>
  <c r="E1349" i="2" s="1"/>
  <c r="AI1349" i="1"/>
  <c r="B1337" i="2"/>
  <c r="E1337" i="2" s="1"/>
  <c r="AI1337" i="1"/>
  <c r="B1325" i="2"/>
  <c r="AI1325" i="1"/>
  <c r="B1313" i="2"/>
  <c r="E1313" i="2" s="1"/>
  <c r="G1313" i="2" s="1"/>
  <c r="AI1313" i="1"/>
  <c r="B1301" i="2"/>
  <c r="E1301" i="2" s="1"/>
  <c r="G1301" i="2" s="1"/>
  <c r="AI1301" i="1"/>
  <c r="B1289" i="2"/>
  <c r="E1289" i="2" s="1"/>
  <c r="G1289" i="2" s="1"/>
  <c r="AI1289" i="1"/>
  <c r="B1277" i="2"/>
  <c r="E1277" i="2" s="1"/>
  <c r="G1277" i="2" s="1"/>
  <c r="AI1277" i="1"/>
  <c r="B1265" i="2"/>
  <c r="AI1265" i="1"/>
  <c r="B1253" i="2"/>
  <c r="E1253" i="2" s="1"/>
  <c r="G1253" i="2" s="1"/>
  <c r="AI1253" i="1"/>
  <c r="B1241" i="2"/>
  <c r="E1241" i="2" s="1"/>
  <c r="G1241" i="2" s="1"/>
  <c r="AI1241" i="1"/>
  <c r="B1229" i="2"/>
  <c r="E1229" i="2" s="1"/>
  <c r="G1229" i="2" s="1"/>
  <c r="AI1229" i="1"/>
  <c r="B1217" i="2"/>
  <c r="AI1217" i="1"/>
  <c r="B1205" i="2"/>
  <c r="AI1205" i="1"/>
  <c r="B1193" i="2"/>
  <c r="AI1193" i="1"/>
  <c r="B1181" i="2"/>
  <c r="AI1181" i="1"/>
  <c r="B1169" i="2"/>
  <c r="AI1169" i="1"/>
  <c r="B1157" i="2"/>
  <c r="AI1157" i="1"/>
  <c r="B1145" i="2"/>
  <c r="AI1145" i="1"/>
  <c r="B1133" i="2"/>
  <c r="AI1133" i="1"/>
  <c r="B1121" i="2"/>
  <c r="AI1121" i="1"/>
  <c r="B1109" i="2"/>
  <c r="AI1109" i="1"/>
  <c r="B1097" i="2"/>
  <c r="AI1097" i="1"/>
  <c r="B1085" i="2"/>
  <c r="AI1085" i="1"/>
  <c r="B1073" i="2"/>
  <c r="AI1073" i="1"/>
  <c r="AI2178" i="1"/>
  <c r="AI2130" i="1"/>
  <c r="AI2082" i="1"/>
  <c r="AI2034" i="1"/>
  <c r="AI1986" i="1"/>
  <c r="AI1938" i="1"/>
  <c r="AI1890" i="1"/>
  <c r="AI1842" i="1"/>
  <c r="AI1794" i="1"/>
  <c r="AI1738" i="1"/>
  <c r="AI1671" i="1"/>
  <c r="AI1580" i="1"/>
  <c r="AI1480" i="1"/>
  <c r="AI621" i="1"/>
  <c r="B668" i="2"/>
  <c r="AI668" i="1"/>
  <c r="B660" i="2"/>
  <c r="E660" i="2" s="1"/>
  <c r="AI660" i="1"/>
  <c r="B652" i="2"/>
  <c r="E652" i="2" s="1"/>
  <c r="G652" i="2" s="1"/>
  <c r="AI652" i="1"/>
  <c r="B641" i="2"/>
  <c r="E641" i="2" s="1"/>
  <c r="G641" i="2" s="1"/>
  <c r="AI641" i="1"/>
  <c r="B628" i="2"/>
  <c r="E628" i="2" s="1"/>
  <c r="AI628" i="1"/>
  <c r="E1201" i="2"/>
  <c r="G1201" i="2" s="1"/>
  <c r="B619" i="2"/>
  <c r="AI619" i="1"/>
  <c r="E1189" i="2"/>
  <c r="B607" i="2"/>
  <c r="E607" i="2" s="1"/>
  <c r="G607" i="2" s="1"/>
  <c r="AI607" i="1"/>
  <c r="B597" i="2"/>
  <c r="E597" i="2" s="1"/>
  <c r="AI597" i="1"/>
  <c r="B588" i="2"/>
  <c r="E588" i="2" s="1"/>
  <c r="AI588" i="1"/>
  <c r="B580" i="2"/>
  <c r="E580" i="2" s="1"/>
  <c r="AI580" i="1"/>
  <c r="B568" i="2"/>
  <c r="E568" i="2" s="1"/>
  <c r="AI568" i="1"/>
  <c r="B556" i="2"/>
  <c r="E556" i="2" s="1"/>
  <c r="G556" i="2" s="1"/>
  <c r="AI556" i="1"/>
  <c r="B544" i="2"/>
  <c r="E544" i="2" s="1"/>
  <c r="G544" i="2" s="1"/>
  <c r="AI544" i="1"/>
  <c r="B531" i="2"/>
  <c r="AI531" i="1"/>
  <c r="B520" i="2"/>
  <c r="E520" i="2" s="1"/>
  <c r="G520" i="2" s="1"/>
  <c r="AI520" i="1"/>
  <c r="B508" i="2"/>
  <c r="E508" i="2" s="1"/>
  <c r="G508" i="2" s="1"/>
  <c r="AI508" i="1"/>
  <c r="B498" i="2"/>
  <c r="AI498" i="1"/>
  <c r="B486" i="2"/>
  <c r="AI486" i="1"/>
  <c r="B473" i="2"/>
  <c r="AI473" i="1"/>
  <c r="B461" i="2"/>
  <c r="AI461" i="1"/>
  <c r="B450" i="2"/>
  <c r="E450" i="2" s="1"/>
  <c r="G450" i="2" s="1"/>
  <c r="AI450" i="1"/>
  <c r="B438" i="2"/>
  <c r="E438" i="2" s="1"/>
  <c r="AI438" i="1"/>
  <c r="E871" i="2"/>
  <c r="B427" i="2"/>
  <c r="E427" i="2" s="1"/>
  <c r="G427" i="2" s="1"/>
  <c r="AI427" i="1"/>
  <c r="B415" i="2"/>
  <c r="E415" i="2" s="1"/>
  <c r="G415" i="2" s="1"/>
  <c r="AI415" i="1"/>
  <c r="E846" i="2"/>
  <c r="B405" i="2"/>
  <c r="E405" i="2" s="1"/>
  <c r="AI405" i="1"/>
  <c r="E834" i="2"/>
  <c r="B393" i="2"/>
  <c r="AI393" i="1"/>
  <c r="E796" i="2"/>
  <c r="G796" i="2" s="1"/>
  <c r="B383" i="2"/>
  <c r="AI383" i="1"/>
  <c r="E784" i="2"/>
  <c r="G784" i="2" s="1"/>
  <c r="B371" i="2"/>
  <c r="AI371" i="1"/>
  <c r="E769" i="2"/>
  <c r="B363" i="2"/>
  <c r="AI363" i="1"/>
  <c r="E757" i="2"/>
  <c r="B351" i="2"/>
  <c r="AI351" i="1"/>
  <c r="E736" i="2"/>
  <c r="G736" i="2" s="1"/>
  <c r="B345" i="2"/>
  <c r="AI345" i="1"/>
  <c r="AI334" i="1"/>
  <c r="B334" i="2"/>
  <c r="E334" i="2" s="1"/>
  <c r="G334" i="2" s="1"/>
  <c r="E700" i="2"/>
  <c r="G700" i="2" s="1"/>
  <c r="B332" i="2"/>
  <c r="AI332" i="1"/>
  <c r="E688" i="2"/>
  <c r="B320" i="2"/>
  <c r="E320" i="2" s="1"/>
  <c r="AI320" i="1"/>
  <c r="B313" i="2"/>
  <c r="AI313" i="1"/>
  <c r="E634" i="2"/>
  <c r="G634" i="2" s="1"/>
  <c r="B301" i="2"/>
  <c r="AI301" i="1"/>
  <c r="E616" i="2"/>
  <c r="G616" i="2" s="1"/>
  <c r="B291" i="2"/>
  <c r="AI291" i="1"/>
  <c r="B276" i="2"/>
  <c r="AI276" i="1"/>
  <c r="AI267" i="1"/>
  <c r="B267" i="2"/>
  <c r="E505" i="2"/>
  <c r="AI257" i="1"/>
  <c r="B257" i="2"/>
  <c r="E487" i="2"/>
  <c r="B247" i="2"/>
  <c r="AI247" i="1"/>
  <c r="E390" i="2"/>
  <c r="B226" i="2"/>
  <c r="E226" i="2" s="1"/>
  <c r="G226" i="2" s="1"/>
  <c r="AI226" i="1"/>
  <c r="B217" i="2"/>
  <c r="AI217" i="1"/>
  <c r="B206" i="2"/>
  <c r="E206" i="2" s="1"/>
  <c r="AI206" i="1"/>
  <c r="AI197" i="1"/>
  <c r="B197" i="2"/>
  <c r="B164" i="2"/>
  <c r="E164" i="2" s="1"/>
  <c r="G164" i="2" s="1"/>
  <c r="AI164" i="1"/>
  <c r="E267" i="2"/>
  <c r="G267" i="2" s="1"/>
  <c r="B154" i="2"/>
  <c r="E154" i="2" s="1"/>
  <c r="AI154" i="1"/>
  <c r="B132" i="2"/>
  <c r="AI132" i="1"/>
  <c r="B119" i="2"/>
  <c r="E119" i="2" s="1"/>
  <c r="AI119" i="1"/>
  <c r="E188" i="2"/>
  <c r="B107" i="2"/>
  <c r="E107" i="2" s="1"/>
  <c r="AI107" i="1"/>
  <c r="B96" i="2"/>
  <c r="AI96" i="1"/>
  <c r="B84" i="2"/>
  <c r="AI84" i="1"/>
  <c r="B74" i="2"/>
  <c r="E74" i="2" s="1"/>
  <c r="G74" i="2" s="1"/>
  <c r="AI74" i="1"/>
  <c r="E136" i="2"/>
  <c r="G136" i="2" s="1"/>
  <c r="B62" i="2"/>
  <c r="E62" i="2" s="1"/>
  <c r="G62" i="2" s="1"/>
  <c r="AI62" i="1"/>
  <c r="E98" i="2"/>
  <c r="G98" i="2" s="1"/>
  <c r="AI52" i="1"/>
  <c r="B52" i="2"/>
  <c r="E52" i="2" s="1"/>
  <c r="G52" i="2" s="1"/>
  <c r="AI40" i="1"/>
  <c r="B40" i="2"/>
  <c r="E40" i="2" s="1"/>
  <c r="G40" i="2" s="1"/>
  <c r="AI29" i="1"/>
  <c r="B29" i="2"/>
  <c r="E29" i="2" s="1"/>
  <c r="B10" i="2"/>
  <c r="E10" i="2" s="1"/>
  <c r="G10" i="2" s="1"/>
  <c r="AI10" i="1"/>
  <c r="AI4" i="1"/>
  <c r="B4" i="2"/>
  <c r="E4" i="2" s="1"/>
  <c r="G4" i="2" s="1"/>
  <c r="B2212" i="2"/>
  <c r="E2212" i="2" s="1"/>
  <c r="AI2212" i="1"/>
  <c r="B2200" i="2"/>
  <c r="E2200" i="2" s="1"/>
  <c r="AI2200" i="1"/>
  <c r="B2188" i="2"/>
  <c r="E2188" i="2" s="1"/>
  <c r="AI2188" i="1"/>
  <c r="B2176" i="2"/>
  <c r="E2176" i="2" s="1"/>
  <c r="AI2176" i="1"/>
  <c r="B2164" i="2"/>
  <c r="E2164" i="2" s="1"/>
  <c r="AI2164" i="1"/>
  <c r="B2152" i="2"/>
  <c r="E2152" i="2" s="1"/>
  <c r="AI2152" i="1"/>
  <c r="B2140" i="2"/>
  <c r="E2140" i="2" s="1"/>
  <c r="AI2140" i="1"/>
  <c r="B2128" i="2"/>
  <c r="E2128" i="2" s="1"/>
  <c r="AI2128" i="1"/>
  <c r="B2116" i="2"/>
  <c r="E2116" i="2" s="1"/>
  <c r="G2116" i="2" s="1"/>
  <c r="AI2116" i="1"/>
  <c r="B2104" i="2"/>
  <c r="E2104" i="2" s="1"/>
  <c r="G2104" i="2" s="1"/>
  <c r="AI2104" i="1"/>
  <c r="B2092" i="2"/>
  <c r="E2092" i="2" s="1"/>
  <c r="G2092" i="2" s="1"/>
  <c r="AI2092" i="1"/>
  <c r="B2080" i="2"/>
  <c r="E2080" i="2" s="1"/>
  <c r="G2080" i="2" s="1"/>
  <c r="AI2080" i="1"/>
  <c r="B2068" i="2"/>
  <c r="E2068" i="2" s="1"/>
  <c r="G2068" i="2" s="1"/>
  <c r="AI2068" i="1"/>
  <c r="B2056" i="2"/>
  <c r="E2056" i="2" s="1"/>
  <c r="G2056" i="2" s="1"/>
  <c r="AI2056" i="1"/>
  <c r="B2044" i="2"/>
  <c r="E2044" i="2" s="1"/>
  <c r="G2044" i="2" s="1"/>
  <c r="AI2044" i="1"/>
  <c r="B2032" i="2"/>
  <c r="E2032" i="2" s="1"/>
  <c r="G2032" i="2" s="1"/>
  <c r="AI2032" i="1"/>
  <c r="B2020" i="2"/>
  <c r="E2020" i="2" s="1"/>
  <c r="G2020" i="2" s="1"/>
  <c r="AI2020" i="1"/>
  <c r="B2008" i="2"/>
  <c r="E2008" i="2" s="1"/>
  <c r="G2008" i="2" s="1"/>
  <c r="AI2008" i="1"/>
  <c r="B1996" i="2"/>
  <c r="E1996" i="2" s="1"/>
  <c r="AI1996" i="1"/>
  <c r="B1984" i="2"/>
  <c r="E1984" i="2" s="1"/>
  <c r="G1984" i="2" s="1"/>
  <c r="AI1984" i="1"/>
  <c r="B1972" i="2"/>
  <c r="E1972" i="2" s="1"/>
  <c r="G1972" i="2" s="1"/>
  <c r="AI1972" i="1"/>
  <c r="B1960" i="2"/>
  <c r="E1960" i="2" s="1"/>
  <c r="G1960" i="2" s="1"/>
  <c r="AI1960" i="1"/>
  <c r="B1948" i="2"/>
  <c r="E1948" i="2" s="1"/>
  <c r="G1948" i="2" s="1"/>
  <c r="AI1948" i="1"/>
  <c r="B1936" i="2"/>
  <c r="E1936" i="2" s="1"/>
  <c r="G1936" i="2" s="1"/>
  <c r="AI1936" i="1"/>
  <c r="B1924" i="2"/>
  <c r="E1924" i="2" s="1"/>
  <c r="G1924" i="2" s="1"/>
  <c r="AI1924" i="1"/>
  <c r="B1912" i="2"/>
  <c r="E1912" i="2" s="1"/>
  <c r="G1912" i="2" s="1"/>
  <c r="AI1912" i="1"/>
  <c r="B1900" i="2"/>
  <c r="E1900" i="2" s="1"/>
  <c r="G1900" i="2" s="1"/>
  <c r="AI1900" i="1"/>
  <c r="B1888" i="2"/>
  <c r="E1888" i="2" s="1"/>
  <c r="G1888" i="2" s="1"/>
  <c r="AI1888" i="1"/>
  <c r="B1876" i="2"/>
  <c r="E1876" i="2" s="1"/>
  <c r="G1876" i="2" s="1"/>
  <c r="AI1876" i="1"/>
  <c r="B1864" i="2"/>
  <c r="E1864" i="2" s="1"/>
  <c r="G1864" i="2" s="1"/>
  <c r="AI1864" i="1"/>
  <c r="B1852" i="2"/>
  <c r="E1852" i="2" s="1"/>
  <c r="G1852" i="2" s="1"/>
  <c r="AI1852" i="1"/>
  <c r="B1840" i="2"/>
  <c r="E1840" i="2" s="1"/>
  <c r="G1840" i="2" s="1"/>
  <c r="AI1840" i="1"/>
  <c r="B1828" i="2"/>
  <c r="E1828" i="2" s="1"/>
  <c r="G1828" i="2" s="1"/>
  <c r="AI1828" i="1"/>
  <c r="B1816" i="2"/>
  <c r="E1816" i="2" s="1"/>
  <c r="G1816" i="2" s="1"/>
  <c r="AI1816" i="1"/>
  <c r="B1804" i="2"/>
  <c r="E1804" i="2" s="1"/>
  <c r="G1804" i="2" s="1"/>
  <c r="AI1804" i="1"/>
  <c r="B1792" i="2"/>
  <c r="E1792" i="2" s="1"/>
  <c r="G1792" i="2" s="1"/>
  <c r="AI1792" i="1"/>
  <c r="B1780" i="2"/>
  <c r="E1780" i="2" s="1"/>
  <c r="G1780" i="2" s="1"/>
  <c r="AI1780" i="1"/>
  <c r="B1768" i="2"/>
  <c r="E1768" i="2" s="1"/>
  <c r="G1768" i="2" s="1"/>
  <c r="AI1768" i="1"/>
  <c r="B1744" i="2"/>
  <c r="E1744" i="2" s="1"/>
  <c r="G1744" i="2" s="1"/>
  <c r="AI1744" i="1"/>
  <c r="B1732" i="2"/>
  <c r="E1732" i="2" s="1"/>
  <c r="G1732" i="2" s="1"/>
  <c r="AI1732" i="1"/>
  <c r="B1720" i="2"/>
  <c r="E1720" i="2" s="1"/>
  <c r="G1720" i="2" s="1"/>
  <c r="AI1720" i="1"/>
  <c r="B1708" i="2"/>
  <c r="E1708" i="2" s="1"/>
  <c r="G1708" i="2" s="1"/>
  <c r="AI1708" i="1"/>
  <c r="B1696" i="2"/>
  <c r="E1696" i="2" s="1"/>
  <c r="G1696" i="2" s="1"/>
  <c r="AI1696" i="1"/>
  <c r="B1684" i="2"/>
  <c r="E1684" i="2" s="1"/>
  <c r="G1684" i="2" s="1"/>
  <c r="AI1684" i="1"/>
  <c r="B1672" i="2"/>
  <c r="E1672" i="2" s="1"/>
  <c r="G1672" i="2" s="1"/>
  <c r="AI1672" i="1"/>
  <c r="B1660" i="2"/>
  <c r="E1660" i="2" s="1"/>
  <c r="AI1660" i="1"/>
  <c r="B1648" i="2"/>
  <c r="E1648" i="2" s="1"/>
  <c r="G1648" i="2" s="1"/>
  <c r="AI1648" i="1"/>
  <c r="B1636" i="2"/>
  <c r="E1636" i="2" s="1"/>
  <c r="G1636" i="2" s="1"/>
  <c r="AI1636" i="1"/>
  <c r="B1624" i="2"/>
  <c r="E1624" i="2" s="1"/>
  <c r="AI1624" i="1"/>
  <c r="B1612" i="2"/>
  <c r="E1612" i="2" s="1"/>
  <c r="G1612" i="2" s="1"/>
  <c r="AI1612" i="1"/>
  <c r="B1600" i="2"/>
  <c r="E1600" i="2" s="1"/>
  <c r="G1600" i="2" s="1"/>
  <c r="AI1600" i="1"/>
  <c r="B1588" i="2"/>
  <c r="E1588" i="2" s="1"/>
  <c r="G1588" i="2" s="1"/>
  <c r="AI1588" i="1"/>
  <c r="B1576" i="2"/>
  <c r="E1576" i="2" s="1"/>
  <c r="G1576" i="2" s="1"/>
  <c r="AI1576" i="1"/>
  <c r="B1564" i="2"/>
  <c r="E1564" i="2" s="1"/>
  <c r="G1564" i="2" s="1"/>
  <c r="AI1564" i="1"/>
  <c r="B1552" i="2"/>
  <c r="E1552" i="2" s="1"/>
  <c r="AI1552" i="1"/>
  <c r="B1540" i="2"/>
  <c r="E1540" i="2" s="1"/>
  <c r="G1540" i="2" s="1"/>
  <c r="AI1540" i="1"/>
  <c r="B1528" i="2"/>
  <c r="E1528" i="2" s="1"/>
  <c r="G1528" i="2" s="1"/>
  <c r="AI1528" i="1"/>
  <c r="B1516" i="2"/>
  <c r="E1516" i="2" s="1"/>
  <c r="AI1516" i="1"/>
  <c r="B1504" i="2"/>
  <c r="E1504" i="2" s="1"/>
  <c r="AI1504" i="1"/>
  <c r="B1492" i="2"/>
  <c r="E1492" i="2" s="1"/>
  <c r="G1492" i="2" s="1"/>
  <c r="AI1492" i="1"/>
  <c r="B1468" i="2"/>
  <c r="E1468" i="2" s="1"/>
  <c r="G1468" i="2" s="1"/>
  <c r="AI1468" i="1"/>
  <c r="B1444" i="2"/>
  <c r="E1444" i="2" s="1"/>
  <c r="G1444" i="2" s="1"/>
  <c r="AI1444" i="1"/>
  <c r="B1432" i="2"/>
  <c r="E1432" i="2" s="1"/>
  <c r="AI1432" i="1"/>
  <c r="B1420" i="2"/>
  <c r="AI1420" i="1"/>
  <c r="B1408" i="2"/>
  <c r="AI1408" i="1"/>
  <c r="B1396" i="2"/>
  <c r="E1396" i="2" s="1"/>
  <c r="G1396" i="2" s="1"/>
  <c r="AI1396" i="1"/>
  <c r="B1384" i="2"/>
  <c r="AI1384" i="1"/>
  <c r="B1360" i="2"/>
  <c r="E1360" i="2" s="1"/>
  <c r="G1360" i="2" s="1"/>
  <c r="AI1360" i="1"/>
  <c r="B1348" i="2"/>
  <c r="E1348" i="2" s="1"/>
  <c r="G1348" i="2" s="1"/>
  <c r="AI1348" i="1"/>
  <c r="B1324" i="2"/>
  <c r="E1324" i="2" s="1"/>
  <c r="G1324" i="2" s="1"/>
  <c r="AI1324" i="1"/>
  <c r="B1300" i="2"/>
  <c r="E1300" i="2" s="1"/>
  <c r="G1300" i="2" s="1"/>
  <c r="AI1300" i="1"/>
  <c r="B1288" i="2"/>
  <c r="E1288" i="2" s="1"/>
  <c r="AI1288" i="1"/>
  <c r="B1264" i="2"/>
  <c r="E1264" i="2" s="1"/>
  <c r="G1264" i="2" s="1"/>
  <c r="AI1264" i="1"/>
  <c r="B1252" i="2"/>
  <c r="E1252" i="2" s="1"/>
  <c r="G1252" i="2" s="1"/>
  <c r="AI1252" i="1"/>
  <c r="B1240" i="2"/>
  <c r="E1240" i="2" s="1"/>
  <c r="G1240" i="2" s="1"/>
  <c r="AI1240" i="1"/>
  <c r="B1228" i="2"/>
  <c r="E1228" i="2" s="1"/>
  <c r="AI1228" i="1"/>
  <c r="B1216" i="2"/>
  <c r="AI1216" i="1"/>
  <c r="B1204" i="2"/>
  <c r="E1204" i="2" s="1"/>
  <c r="AI1204" i="1"/>
  <c r="B1192" i="2"/>
  <c r="E1192" i="2" s="1"/>
  <c r="G1192" i="2" s="1"/>
  <c r="AI1192" i="1"/>
  <c r="B1180" i="2"/>
  <c r="E1180" i="2" s="1"/>
  <c r="G1180" i="2" s="1"/>
  <c r="AI1180" i="1"/>
  <c r="B1168" i="2"/>
  <c r="E1168" i="2" s="1"/>
  <c r="AI1168" i="1"/>
  <c r="B1156" i="2"/>
  <c r="E1156" i="2" s="1"/>
  <c r="AI1156" i="1"/>
  <c r="B1144" i="2"/>
  <c r="AI1144" i="1"/>
  <c r="B1132" i="2"/>
  <c r="E1132" i="2" s="1"/>
  <c r="G1132" i="2" s="1"/>
  <c r="AI1132" i="1"/>
  <c r="B1120" i="2"/>
  <c r="E1120" i="2" s="1"/>
  <c r="G1120" i="2" s="1"/>
  <c r="AI1120" i="1"/>
  <c r="B1108" i="2"/>
  <c r="E1108" i="2" s="1"/>
  <c r="G1108" i="2" s="1"/>
  <c r="AI1108" i="1"/>
  <c r="B1096" i="2"/>
  <c r="E1096" i="2" s="1"/>
  <c r="G1096" i="2" s="1"/>
  <c r="AI1096" i="1"/>
  <c r="B1084" i="2"/>
  <c r="E1084" i="2" s="1"/>
  <c r="G1084" i="2" s="1"/>
  <c r="AI1084" i="1"/>
  <c r="B1072" i="2"/>
  <c r="E1072" i="2" s="1"/>
  <c r="AI1072" i="1"/>
  <c r="AI2169" i="1"/>
  <c r="AI2121" i="1"/>
  <c r="AI2073" i="1"/>
  <c r="AI2025" i="1"/>
  <c r="AI1977" i="1"/>
  <c r="AI1929" i="1"/>
  <c r="AI1881" i="1"/>
  <c r="AI1833" i="1"/>
  <c r="AI1785" i="1"/>
  <c r="AI1727" i="1"/>
  <c r="AI1656" i="1"/>
  <c r="AI1562" i="1"/>
  <c r="AI1460" i="1"/>
  <c r="B728" i="2"/>
  <c r="AI728" i="1"/>
  <c r="B718" i="2"/>
  <c r="AI718" i="1"/>
  <c r="B706" i="2"/>
  <c r="E706" i="2" s="1"/>
  <c r="G706" i="2" s="1"/>
  <c r="AI706" i="1"/>
  <c r="B696" i="2"/>
  <c r="AI696" i="1"/>
  <c r="B685" i="2"/>
  <c r="E685" i="2" s="1"/>
  <c r="AI685" i="1"/>
  <c r="B667" i="2"/>
  <c r="E667" i="2" s="1"/>
  <c r="AI667" i="1"/>
  <c r="B651" i="2"/>
  <c r="AI651" i="1"/>
  <c r="B640" i="2"/>
  <c r="E640" i="2" s="1"/>
  <c r="G640" i="2" s="1"/>
  <c r="AI640" i="1"/>
  <c r="B638" i="2"/>
  <c r="AI638" i="1"/>
  <c r="B618" i="2"/>
  <c r="E618" i="2" s="1"/>
  <c r="AI618" i="1"/>
  <c r="B606" i="2"/>
  <c r="E606" i="2" s="1"/>
  <c r="AI606" i="1"/>
  <c r="B596" i="2"/>
  <c r="AI596" i="1"/>
  <c r="E1144" i="2"/>
  <c r="B579" i="2"/>
  <c r="E579" i="2" s="1"/>
  <c r="AI579" i="1"/>
  <c r="B567" i="2"/>
  <c r="AI567" i="1"/>
  <c r="B555" i="2"/>
  <c r="E555" i="2" s="1"/>
  <c r="AI555" i="1"/>
  <c r="E1080" i="2"/>
  <c r="B543" i="2"/>
  <c r="AI543" i="1"/>
  <c r="B542" i="2"/>
  <c r="AI542" i="1"/>
  <c r="E1012" i="2"/>
  <c r="B530" i="2"/>
  <c r="AI530" i="1"/>
  <c r="B519" i="2"/>
  <c r="AI519" i="1"/>
  <c r="B507" i="2"/>
  <c r="E507" i="2" s="1"/>
  <c r="G507" i="2" s="1"/>
  <c r="AI507" i="1"/>
  <c r="E973" i="2"/>
  <c r="B497" i="2"/>
  <c r="AI497" i="1"/>
  <c r="E961" i="2"/>
  <c r="B485" i="2"/>
  <c r="AI485" i="1"/>
  <c r="E922" i="2"/>
  <c r="G922" i="2" s="1"/>
  <c r="B472" i="2"/>
  <c r="E472" i="2" s="1"/>
  <c r="G472" i="2" s="1"/>
  <c r="AI472" i="1"/>
  <c r="E910" i="2"/>
  <c r="G910" i="2" s="1"/>
  <c r="B460" i="2"/>
  <c r="E460" i="2" s="1"/>
  <c r="G460" i="2" s="1"/>
  <c r="AI460" i="1"/>
  <c r="B449" i="2"/>
  <c r="AI449" i="1"/>
  <c r="B437" i="2"/>
  <c r="E437" i="2" s="1"/>
  <c r="G437" i="2" s="1"/>
  <c r="AI437" i="1"/>
  <c r="E870" i="2"/>
  <c r="B426" i="2"/>
  <c r="E426" i="2" s="1"/>
  <c r="AI426" i="1"/>
  <c r="E858" i="2"/>
  <c r="B414" i="2"/>
  <c r="E414" i="2" s="1"/>
  <c r="AI414" i="1"/>
  <c r="B404" i="2"/>
  <c r="AI404" i="1"/>
  <c r="B392" i="2"/>
  <c r="AI392" i="1"/>
  <c r="B382" i="2"/>
  <c r="E382" i="2" s="1"/>
  <c r="G382" i="2" s="1"/>
  <c r="AI382" i="1"/>
  <c r="B370" i="2"/>
  <c r="AI370" i="1"/>
  <c r="E768" i="2"/>
  <c r="B362" i="2"/>
  <c r="AI362" i="1"/>
  <c r="E756" i="2"/>
  <c r="B350" i="2"/>
  <c r="AI350" i="1"/>
  <c r="B344" i="2"/>
  <c r="AI344" i="1"/>
  <c r="E699" i="2"/>
  <c r="G699" i="2" s="1"/>
  <c r="B331" i="2"/>
  <c r="AI331" i="1"/>
  <c r="AI319" i="1"/>
  <c r="B319" i="2"/>
  <c r="B312" i="2"/>
  <c r="E312" i="2" s="1"/>
  <c r="G312" i="2" s="1"/>
  <c r="AI312" i="1"/>
  <c r="B300" i="2"/>
  <c r="AI300" i="1"/>
  <c r="E546" i="2"/>
  <c r="B285" i="2"/>
  <c r="AI285" i="1"/>
  <c r="B266" i="2"/>
  <c r="E266" i="2" s="1"/>
  <c r="G266" i="2" s="1"/>
  <c r="AI266" i="1"/>
  <c r="E486" i="2"/>
  <c r="B246" i="2"/>
  <c r="AI246" i="1"/>
  <c r="B237" i="2"/>
  <c r="AI237" i="1"/>
  <c r="B225" i="2"/>
  <c r="E225" i="2" s="1"/>
  <c r="AI225" i="1"/>
  <c r="B216" i="2"/>
  <c r="E216" i="2" s="1"/>
  <c r="AI216" i="1"/>
  <c r="B205" i="2"/>
  <c r="E205" i="2" s="1"/>
  <c r="G205" i="2" s="1"/>
  <c r="AI205" i="1"/>
  <c r="E348" i="2"/>
  <c r="G348" i="2" s="1"/>
  <c r="AI196" i="1"/>
  <c r="B196" i="2"/>
  <c r="B186" i="2"/>
  <c r="AI186" i="1"/>
  <c r="AI153" i="1"/>
  <c r="B153" i="2"/>
  <c r="E153" i="2" s="1"/>
  <c r="B131" i="2"/>
  <c r="E131" i="2" s="1"/>
  <c r="G131" i="2" s="1"/>
  <c r="AI131" i="1"/>
  <c r="B118" i="2"/>
  <c r="E118" i="2" s="1"/>
  <c r="AI118" i="1"/>
  <c r="B106" i="2"/>
  <c r="E106" i="2" s="1"/>
  <c r="AI106" i="1"/>
  <c r="B95" i="2"/>
  <c r="AI95" i="1"/>
  <c r="B83" i="2"/>
  <c r="AI83" i="1"/>
  <c r="B73" i="2"/>
  <c r="AI73" i="1"/>
  <c r="B61" i="2"/>
  <c r="E61" i="2" s="1"/>
  <c r="G61" i="2" s="1"/>
  <c r="AI61" i="1"/>
  <c r="AI51" i="1"/>
  <c r="B51" i="2"/>
  <c r="E84" i="2"/>
  <c r="AI39" i="1"/>
  <c r="B39" i="2"/>
  <c r="E39" i="2" s="1"/>
  <c r="AI28" i="1"/>
  <c r="B28" i="2"/>
  <c r="E28" i="2" s="1"/>
  <c r="AI9" i="1"/>
  <c r="B9" i="2"/>
  <c r="B2211" i="2"/>
  <c r="E2211" i="2" s="1"/>
  <c r="G2211" i="2" s="1"/>
  <c r="AI2211" i="1"/>
  <c r="B2199" i="2"/>
  <c r="E2199" i="2" s="1"/>
  <c r="AI2199" i="1"/>
  <c r="B2187" i="2"/>
  <c r="E2187" i="2" s="1"/>
  <c r="AI2187" i="1"/>
  <c r="B2175" i="2"/>
  <c r="E2175" i="2" s="1"/>
  <c r="AI2175" i="1"/>
  <c r="B2163" i="2"/>
  <c r="E2163" i="2" s="1"/>
  <c r="AI2163" i="1"/>
  <c r="B2151" i="2"/>
  <c r="E2151" i="2" s="1"/>
  <c r="AI2151" i="1"/>
  <c r="B2139" i="2"/>
  <c r="E2139" i="2" s="1"/>
  <c r="G2139" i="2" s="1"/>
  <c r="AI2139" i="1"/>
  <c r="B2127" i="2"/>
  <c r="E2127" i="2" s="1"/>
  <c r="AI2127" i="1"/>
  <c r="B2115" i="2"/>
  <c r="AI2115" i="1"/>
  <c r="B2103" i="2"/>
  <c r="E2103" i="2" s="1"/>
  <c r="AI2103" i="1"/>
  <c r="B2091" i="2"/>
  <c r="E2091" i="2" s="1"/>
  <c r="AI2091" i="1"/>
  <c r="B2079" i="2"/>
  <c r="E2079" i="2" s="1"/>
  <c r="AI2079" i="1"/>
  <c r="B2067" i="2"/>
  <c r="E2067" i="2" s="1"/>
  <c r="G2067" i="2" s="1"/>
  <c r="AI2067" i="1"/>
  <c r="B2055" i="2"/>
  <c r="AI2055" i="1"/>
  <c r="B2043" i="2"/>
  <c r="AI2043" i="1"/>
  <c r="B2031" i="2"/>
  <c r="AI2031" i="1"/>
  <c r="B2019" i="2"/>
  <c r="AI2019" i="1"/>
  <c r="B2007" i="2"/>
  <c r="AI2007" i="1"/>
  <c r="B1995" i="2"/>
  <c r="E1995" i="2" s="1"/>
  <c r="G1995" i="2" s="1"/>
  <c r="AI1995" i="1"/>
  <c r="B1983" i="2"/>
  <c r="E1983" i="2" s="1"/>
  <c r="AI1983" i="1"/>
  <c r="B1971" i="2"/>
  <c r="AI1971" i="1"/>
  <c r="B1959" i="2"/>
  <c r="E1959" i="2" s="1"/>
  <c r="AI1959" i="1"/>
  <c r="B1947" i="2"/>
  <c r="AI1947" i="1"/>
  <c r="B1935" i="2"/>
  <c r="E1935" i="2" s="1"/>
  <c r="AI1935" i="1"/>
  <c r="B1923" i="2"/>
  <c r="E1923" i="2" s="1"/>
  <c r="G1923" i="2" s="1"/>
  <c r="AI1923" i="1"/>
  <c r="B1911" i="2"/>
  <c r="AI1911" i="1"/>
  <c r="B1899" i="2"/>
  <c r="AI1899" i="1"/>
  <c r="B1887" i="2"/>
  <c r="AI1887" i="1"/>
  <c r="B1875" i="2"/>
  <c r="AI1875" i="1"/>
  <c r="B1863" i="2"/>
  <c r="AI1863" i="1"/>
  <c r="B1851" i="2"/>
  <c r="E1851" i="2" s="1"/>
  <c r="G1851" i="2" s="1"/>
  <c r="AI1851" i="1"/>
  <c r="B1839" i="2"/>
  <c r="AI1839" i="1"/>
  <c r="B1827" i="2"/>
  <c r="AI1827" i="1"/>
  <c r="B1815" i="2"/>
  <c r="AI1815" i="1"/>
  <c r="B1803" i="2"/>
  <c r="AI1803" i="1"/>
  <c r="B1791" i="2"/>
  <c r="AI1791" i="1"/>
  <c r="B1779" i="2"/>
  <c r="E1779" i="2" s="1"/>
  <c r="G1779" i="2" s="1"/>
  <c r="AI1779" i="1"/>
  <c r="B1743" i="2"/>
  <c r="AI1743" i="1"/>
  <c r="B1731" i="2"/>
  <c r="AI1731" i="1"/>
  <c r="B1719" i="2"/>
  <c r="AI1719" i="1"/>
  <c r="B1695" i="2"/>
  <c r="AI1695" i="1"/>
  <c r="B1683" i="2"/>
  <c r="AI1683" i="1"/>
  <c r="B1659" i="2"/>
  <c r="E1659" i="2" s="1"/>
  <c r="G1659" i="2" s="1"/>
  <c r="AI1659" i="1"/>
  <c r="B1647" i="2"/>
  <c r="AI1647" i="1"/>
  <c r="B1635" i="2"/>
  <c r="AI1635" i="1"/>
  <c r="B1623" i="2"/>
  <c r="AI1623" i="1"/>
  <c r="B1611" i="2"/>
  <c r="AI1611" i="1"/>
  <c r="B1599" i="2"/>
  <c r="AI1599" i="1"/>
  <c r="B1587" i="2"/>
  <c r="E1587" i="2" s="1"/>
  <c r="G1587" i="2" s="1"/>
  <c r="AI1587" i="1"/>
  <c r="B1575" i="2"/>
  <c r="AI1575" i="1"/>
  <c r="AI2168" i="1"/>
  <c r="AI2120" i="1"/>
  <c r="AI2072" i="1"/>
  <c r="AI2024" i="1"/>
  <c r="AI1976" i="1"/>
  <c r="AI1928" i="1"/>
  <c r="AI1880" i="1"/>
  <c r="AI1832" i="1"/>
  <c r="AI1784" i="1"/>
  <c r="AI1726" i="1"/>
  <c r="AI1654" i="1"/>
  <c r="AI1456" i="1"/>
  <c r="B650" i="2"/>
  <c r="AI650" i="1"/>
  <c r="B639" i="2"/>
  <c r="AI639" i="1"/>
  <c r="B637" i="2"/>
  <c r="E637" i="2" s="1"/>
  <c r="G637" i="2" s="1"/>
  <c r="AI637" i="1"/>
  <c r="B627" i="2"/>
  <c r="E627" i="2" s="1"/>
  <c r="AI627" i="1"/>
  <c r="B617" i="2"/>
  <c r="AI617" i="1"/>
  <c r="B605" i="2"/>
  <c r="AI605" i="1"/>
  <c r="B595" i="2"/>
  <c r="E595" i="2" s="1"/>
  <c r="G595" i="2" s="1"/>
  <c r="AI595" i="1"/>
  <c r="B587" i="2"/>
  <c r="AI587" i="1"/>
  <c r="B578" i="2"/>
  <c r="AI578" i="1"/>
  <c r="B566" i="2"/>
  <c r="E566" i="2" s="1"/>
  <c r="G566" i="2" s="1"/>
  <c r="AI566" i="1"/>
  <c r="B554" i="2"/>
  <c r="AI554" i="1"/>
  <c r="E1024" i="2"/>
  <c r="G1024" i="2" s="1"/>
  <c r="B541" i="2"/>
  <c r="AI541" i="1"/>
  <c r="E1011" i="2"/>
  <c r="G1011" i="2" s="1"/>
  <c r="B529" i="2"/>
  <c r="E529" i="2" s="1"/>
  <c r="AI529" i="1"/>
  <c r="E997" i="2"/>
  <c r="G997" i="2" s="1"/>
  <c r="B518" i="2"/>
  <c r="AI518" i="1"/>
  <c r="E985" i="2"/>
  <c r="G985" i="2" s="1"/>
  <c r="B506" i="2"/>
  <c r="AI506" i="1"/>
  <c r="E972" i="2"/>
  <c r="B496" i="2"/>
  <c r="AI496" i="1"/>
  <c r="B484" i="2"/>
  <c r="E484" i="2" s="1"/>
  <c r="G484" i="2" s="1"/>
  <c r="AI484" i="1"/>
  <c r="B471" i="2"/>
  <c r="E471" i="2" s="1"/>
  <c r="AI471" i="1"/>
  <c r="B459" i="2"/>
  <c r="AI459" i="1"/>
  <c r="B448" i="2"/>
  <c r="E448" i="2" s="1"/>
  <c r="G448" i="2" s="1"/>
  <c r="AI448" i="1"/>
  <c r="E883" i="2"/>
  <c r="B436" i="2"/>
  <c r="AI436" i="1"/>
  <c r="B425" i="2"/>
  <c r="AI425" i="1"/>
  <c r="B413" i="2"/>
  <c r="AI413" i="1"/>
  <c r="E844" i="2"/>
  <c r="B403" i="2"/>
  <c r="E403" i="2" s="1"/>
  <c r="G403" i="2" s="1"/>
  <c r="AI403" i="1"/>
  <c r="E832" i="2"/>
  <c r="B391" i="2"/>
  <c r="E391" i="2" s="1"/>
  <c r="G391" i="2" s="1"/>
  <c r="AI391" i="1"/>
  <c r="B381" i="2"/>
  <c r="E381" i="2" s="1"/>
  <c r="AI381" i="1"/>
  <c r="B369" i="2"/>
  <c r="AI369" i="1"/>
  <c r="B361" i="2"/>
  <c r="AI361" i="1"/>
  <c r="B349" i="2"/>
  <c r="AI349" i="1"/>
  <c r="E733" i="2"/>
  <c r="AI343" i="1"/>
  <c r="B343" i="2"/>
  <c r="B330" i="2"/>
  <c r="AI330" i="1"/>
  <c r="AI311" i="1"/>
  <c r="B311" i="2"/>
  <c r="E311" i="2" s="1"/>
  <c r="G311" i="2" s="1"/>
  <c r="B299" i="2"/>
  <c r="AI299" i="1"/>
  <c r="B284" i="2"/>
  <c r="E284" i="2" s="1"/>
  <c r="G284" i="2" s="1"/>
  <c r="AI284" i="1"/>
  <c r="B275" i="2"/>
  <c r="E275" i="2" s="1"/>
  <c r="G275" i="2" s="1"/>
  <c r="AI275" i="1"/>
  <c r="E517" i="2"/>
  <c r="B265" i="2"/>
  <c r="AI265" i="1"/>
  <c r="AI256" i="1"/>
  <c r="B256" i="2"/>
  <c r="E400" i="2"/>
  <c r="G400" i="2" s="1"/>
  <c r="B236" i="2"/>
  <c r="AI236" i="1"/>
  <c r="B224" i="2"/>
  <c r="E224" i="2" s="1"/>
  <c r="AI224" i="1"/>
  <c r="E373" i="2"/>
  <c r="B215" i="2"/>
  <c r="E215" i="2" s="1"/>
  <c r="AI215" i="1"/>
  <c r="B204" i="2"/>
  <c r="E204" i="2" s="1"/>
  <c r="G204" i="2" s="1"/>
  <c r="AI204" i="1"/>
  <c r="E347" i="2"/>
  <c r="AI195" i="1"/>
  <c r="B195" i="2"/>
  <c r="AI185" i="1"/>
  <c r="B185" i="2"/>
  <c r="AI173" i="1"/>
  <c r="B173" i="2"/>
  <c r="E173" i="2" s="1"/>
  <c r="G173" i="2" s="1"/>
  <c r="B152" i="2"/>
  <c r="E152" i="2" s="1"/>
  <c r="G152" i="2" s="1"/>
  <c r="AI152" i="1"/>
  <c r="B142" i="2"/>
  <c r="AI142" i="1"/>
  <c r="B130" i="2"/>
  <c r="E130" i="2" s="1"/>
  <c r="G130" i="2" s="1"/>
  <c r="AI130" i="1"/>
  <c r="E198" i="2"/>
  <c r="AI117" i="1"/>
  <c r="B117" i="2"/>
  <c r="E117" i="2" s="1"/>
  <c r="E186" i="2"/>
  <c r="AI105" i="1"/>
  <c r="B105" i="2"/>
  <c r="E105" i="2" s="1"/>
  <c r="G105" i="2" s="1"/>
  <c r="E172" i="2"/>
  <c r="B94" i="2"/>
  <c r="AI94" i="1"/>
  <c r="E160" i="2"/>
  <c r="G160" i="2" s="1"/>
  <c r="B82" i="2"/>
  <c r="AI82" i="1"/>
  <c r="E147" i="2"/>
  <c r="B72" i="2"/>
  <c r="AI72" i="1"/>
  <c r="B60" i="2"/>
  <c r="E60" i="2" s="1"/>
  <c r="G60" i="2" s="1"/>
  <c r="AI60" i="1"/>
  <c r="E96" i="2"/>
  <c r="G96" i="2" s="1"/>
  <c r="B50" i="2"/>
  <c r="AI50" i="1"/>
  <c r="B38" i="2"/>
  <c r="E38" i="2" s="1"/>
  <c r="AI38" i="1"/>
  <c r="E68" i="2"/>
  <c r="G68" i="2" s="1"/>
  <c r="AI27" i="1"/>
  <c r="B27" i="2"/>
  <c r="E27" i="2" s="1"/>
  <c r="E7" i="2"/>
  <c r="AI3" i="1"/>
  <c r="B3" i="2"/>
  <c r="B2210" i="2"/>
  <c r="E2210" i="2" s="1"/>
  <c r="G2210" i="2" s="1"/>
  <c r="AI2210" i="1"/>
  <c r="B2198" i="2"/>
  <c r="E2198" i="2" s="1"/>
  <c r="AI2198" i="1"/>
  <c r="B2186" i="2"/>
  <c r="E2186" i="2" s="1"/>
  <c r="AI2186" i="1"/>
  <c r="B2174" i="2"/>
  <c r="E2174" i="2" s="1"/>
  <c r="AI2174" i="1"/>
  <c r="B2162" i="2"/>
  <c r="E2162" i="2" s="1"/>
  <c r="AI2162" i="1"/>
  <c r="B2150" i="2"/>
  <c r="E2150" i="2" s="1"/>
  <c r="AI2150" i="1"/>
  <c r="B2138" i="2"/>
  <c r="E2138" i="2" s="1"/>
  <c r="G2138" i="2" s="1"/>
  <c r="AI2138" i="1"/>
  <c r="B2126" i="2"/>
  <c r="E2126" i="2" s="1"/>
  <c r="AI2126" i="1"/>
  <c r="B2114" i="2"/>
  <c r="E2114" i="2" s="1"/>
  <c r="G2114" i="2" s="1"/>
  <c r="AI2114" i="1"/>
  <c r="B2102" i="2"/>
  <c r="E2102" i="2" s="1"/>
  <c r="AI2102" i="1"/>
  <c r="B2090" i="2"/>
  <c r="E2090" i="2" s="1"/>
  <c r="G2090" i="2" s="1"/>
  <c r="AI2090" i="1"/>
  <c r="B2078" i="2"/>
  <c r="E2078" i="2" s="1"/>
  <c r="G2078" i="2" s="1"/>
  <c r="AI2078" i="1"/>
  <c r="B2066" i="2"/>
  <c r="E2066" i="2" s="1"/>
  <c r="G2066" i="2" s="1"/>
  <c r="AI2066" i="1"/>
  <c r="B2054" i="2"/>
  <c r="E2054" i="2" s="1"/>
  <c r="G2054" i="2" s="1"/>
  <c r="AI2054" i="1"/>
  <c r="B2042" i="2"/>
  <c r="E2042" i="2" s="1"/>
  <c r="G2042" i="2" s="1"/>
  <c r="AI2042" i="1"/>
  <c r="B2030" i="2"/>
  <c r="AI2030" i="1"/>
  <c r="B2018" i="2"/>
  <c r="AI2018" i="1"/>
  <c r="B2006" i="2"/>
  <c r="E2006" i="2" s="1"/>
  <c r="G2006" i="2" s="1"/>
  <c r="AI2006" i="1"/>
  <c r="B1994" i="2"/>
  <c r="E1994" i="2" s="1"/>
  <c r="G1994" i="2" s="1"/>
  <c r="AI1994" i="1"/>
  <c r="B1982" i="2"/>
  <c r="E1982" i="2" s="1"/>
  <c r="G1982" i="2" s="1"/>
  <c r="AI1982" i="1"/>
  <c r="B1970" i="2"/>
  <c r="E1970" i="2" s="1"/>
  <c r="G1970" i="2" s="1"/>
  <c r="AI1970" i="1"/>
  <c r="B1958" i="2"/>
  <c r="E1958" i="2" s="1"/>
  <c r="G1958" i="2" s="1"/>
  <c r="AI1958" i="1"/>
  <c r="B1946" i="2"/>
  <c r="E1946" i="2" s="1"/>
  <c r="G1946" i="2" s="1"/>
  <c r="AI1946" i="1"/>
  <c r="B1934" i="2"/>
  <c r="E1934" i="2" s="1"/>
  <c r="G1934" i="2" s="1"/>
  <c r="AI1934" i="1"/>
  <c r="B1922" i="2"/>
  <c r="E1922" i="2" s="1"/>
  <c r="G1922" i="2" s="1"/>
  <c r="AI1922" i="1"/>
  <c r="B1910" i="2"/>
  <c r="E1910" i="2" s="1"/>
  <c r="G1910" i="2" s="1"/>
  <c r="AI1910" i="1"/>
  <c r="B1898" i="2"/>
  <c r="E1898" i="2" s="1"/>
  <c r="G1898" i="2" s="1"/>
  <c r="AI1898" i="1"/>
  <c r="B1886" i="2"/>
  <c r="E1886" i="2" s="1"/>
  <c r="G1886" i="2" s="1"/>
  <c r="AI1886" i="1"/>
  <c r="B1874" i="2"/>
  <c r="E1874" i="2" s="1"/>
  <c r="G1874" i="2" s="1"/>
  <c r="AI1874" i="1"/>
  <c r="B1862" i="2"/>
  <c r="E1862" i="2" s="1"/>
  <c r="G1862" i="2" s="1"/>
  <c r="AI1862" i="1"/>
  <c r="B1850" i="2"/>
  <c r="E1850" i="2" s="1"/>
  <c r="G1850" i="2" s="1"/>
  <c r="AI1850" i="1"/>
  <c r="B1838" i="2"/>
  <c r="E1838" i="2" s="1"/>
  <c r="G1838" i="2" s="1"/>
  <c r="AI1838" i="1"/>
  <c r="B1826" i="2"/>
  <c r="E1826" i="2" s="1"/>
  <c r="G1826" i="2" s="1"/>
  <c r="AI1826" i="1"/>
  <c r="B1814" i="2"/>
  <c r="E1814" i="2" s="1"/>
  <c r="G1814" i="2" s="1"/>
  <c r="AI1814" i="1"/>
  <c r="B1802" i="2"/>
  <c r="E1802" i="2" s="1"/>
  <c r="G1802" i="2" s="1"/>
  <c r="AI1802" i="1"/>
  <c r="B1790" i="2"/>
  <c r="E1790" i="2" s="1"/>
  <c r="G1790" i="2" s="1"/>
  <c r="AI1790" i="1"/>
  <c r="B1778" i="2"/>
  <c r="E1778" i="2" s="1"/>
  <c r="G1778" i="2" s="1"/>
  <c r="AI1778" i="1"/>
  <c r="B1766" i="2"/>
  <c r="E1766" i="2" s="1"/>
  <c r="G1766" i="2" s="1"/>
  <c r="AI1766" i="1"/>
  <c r="B1754" i="2"/>
  <c r="E1754" i="2" s="1"/>
  <c r="G1754" i="2" s="1"/>
  <c r="AI1754" i="1"/>
  <c r="B1730" i="2"/>
  <c r="E1730" i="2" s="1"/>
  <c r="G1730" i="2" s="1"/>
  <c r="AI1730" i="1"/>
  <c r="B1718" i="2"/>
  <c r="E1718" i="2" s="1"/>
  <c r="G1718" i="2" s="1"/>
  <c r="AI1718" i="1"/>
  <c r="B1706" i="2"/>
  <c r="E1706" i="2" s="1"/>
  <c r="G1706" i="2" s="1"/>
  <c r="AI1706" i="1"/>
  <c r="B1682" i="2"/>
  <c r="E1682" i="2" s="1"/>
  <c r="G1682" i="2" s="1"/>
  <c r="AI1682" i="1"/>
  <c r="B1670" i="2"/>
  <c r="E1670" i="2" s="1"/>
  <c r="G1670" i="2" s="1"/>
  <c r="AI1670" i="1"/>
  <c r="B1658" i="2"/>
  <c r="E1658" i="2" s="1"/>
  <c r="G1658" i="2" s="1"/>
  <c r="AI1658" i="1"/>
  <c r="B1646" i="2"/>
  <c r="E1646" i="2" s="1"/>
  <c r="G1646" i="2" s="1"/>
  <c r="AI1646" i="1"/>
  <c r="B1622" i="2"/>
  <c r="E1622" i="2" s="1"/>
  <c r="G1622" i="2" s="1"/>
  <c r="AI1622" i="1"/>
  <c r="B1598" i="2"/>
  <c r="E1598" i="2" s="1"/>
  <c r="G1598" i="2" s="1"/>
  <c r="AI1598" i="1"/>
  <c r="B1574" i="2"/>
  <c r="E1574" i="2" s="1"/>
  <c r="G1574" i="2" s="1"/>
  <c r="AI1574" i="1"/>
  <c r="B1550" i="2"/>
  <c r="E1550" i="2" s="1"/>
  <c r="G1550" i="2" s="1"/>
  <c r="AI1550" i="1"/>
  <c r="B1526" i="2"/>
  <c r="E1526" i="2" s="1"/>
  <c r="G1526" i="2" s="1"/>
  <c r="AI1526" i="1"/>
  <c r="B1502" i="2"/>
  <c r="E1502" i="2" s="1"/>
  <c r="G1502" i="2" s="1"/>
  <c r="AI1502" i="1"/>
  <c r="B1490" i="2"/>
  <c r="AI1490" i="1"/>
  <c r="B1478" i="2"/>
  <c r="E1478" i="2" s="1"/>
  <c r="G1478" i="2" s="1"/>
  <c r="AI1478" i="1"/>
  <c r="B1466" i="2"/>
  <c r="E1466" i="2" s="1"/>
  <c r="G1466" i="2" s="1"/>
  <c r="AI1466" i="1"/>
  <c r="B1454" i="2"/>
  <c r="E1454" i="2" s="1"/>
  <c r="G1454" i="2" s="1"/>
  <c r="AI1454" i="1"/>
  <c r="B1442" i="2"/>
  <c r="E1442" i="2" s="1"/>
  <c r="AI1442" i="1"/>
  <c r="B1418" i="2"/>
  <c r="E1418" i="2" s="1"/>
  <c r="G1418" i="2" s="1"/>
  <c r="AI1418" i="1"/>
  <c r="B1406" i="2"/>
  <c r="E1406" i="2" s="1"/>
  <c r="G1406" i="2" s="1"/>
  <c r="AI1406" i="1"/>
  <c r="B1382" i="2"/>
  <c r="E1382" i="2" s="1"/>
  <c r="G1382" i="2" s="1"/>
  <c r="AI1382" i="1"/>
  <c r="B1358" i="2"/>
  <c r="E1358" i="2" s="1"/>
  <c r="G1358" i="2" s="1"/>
  <c r="AI1358" i="1"/>
  <c r="B1346" i="2"/>
  <c r="E1346" i="2" s="1"/>
  <c r="G1346" i="2" s="1"/>
  <c r="AI1346" i="1"/>
  <c r="B1334" i="2"/>
  <c r="E1334" i="2" s="1"/>
  <c r="AI1334" i="1"/>
  <c r="B1322" i="2"/>
  <c r="E1322" i="2" s="1"/>
  <c r="G1322" i="2" s="1"/>
  <c r="AI1322" i="1"/>
  <c r="B1310" i="2"/>
  <c r="E1310" i="2" s="1"/>
  <c r="G1310" i="2" s="1"/>
  <c r="AI1310" i="1"/>
  <c r="B1298" i="2"/>
  <c r="E1298" i="2" s="1"/>
  <c r="AI1298" i="1"/>
  <c r="B1286" i="2"/>
  <c r="E1286" i="2" s="1"/>
  <c r="AI1286" i="1"/>
  <c r="B1274" i="2"/>
  <c r="E1274" i="2" s="1"/>
  <c r="G1274" i="2" s="1"/>
  <c r="AI1274" i="1"/>
  <c r="B1262" i="2"/>
  <c r="E1262" i="2" s="1"/>
  <c r="G1262" i="2" s="1"/>
  <c r="AI1262" i="1"/>
  <c r="B1250" i="2"/>
  <c r="E1250" i="2" s="1"/>
  <c r="G1250" i="2" s="1"/>
  <c r="AI1250" i="1"/>
  <c r="B1238" i="2"/>
  <c r="E1238" i="2" s="1"/>
  <c r="G1238" i="2" s="1"/>
  <c r="AI1238" i="1"/>
  <c r="B1226" i="2"/>
  <c r="E1226" i="2" s="1"/>
  <c r="G1226" i="2" s="1"/>
  <c r="AI1226" i="1"/>
  <c r="B1214" i="2"/>
  <c r="E1214" i="2" s="1"/>
  <c r="G1214" i="2" s="1"/>
  <c r="AI1214" i="1"/>
  <c r="B1202" i="2"/>
  <c r="E1202" i="2" s="1"/>
  <c r="AI1202" i="1"/>
  <c r="B1190" i="2"/>
  <c r="E1190" i="2" s="1"/>
  <c r="G1190" i="2" s="1"/>
  <c r="AI1190" i="1"/>
  <c r="B1178" i="2"/>
  <c r="E1178" i="2" s="1"/>
  <c r="G1178" i="2" s="1"/>
  <c r="AI1178" i="1"/>
  <c r="B1166" i="2"/>
  <c r="AI1166" i="1"/>
  <c r="B1154" i="2"/>
  <c r="AI1154" i="1"/>
  <c r="B1142" i="2"/>
  <c r="E1142" i="2" s="1"/>
  <c r="G1142" i="2" s="1"/>
  <c r="AI1142" i="1"/>
  <c r="B1130" i="2"/>
  <c r="AI1130" i="1"/>
  <c r="B1118" i="2"/>
  <c r="AI1118" i="1"/>
  <c r="B1106" i="2"/>
  <c r="AI1106" i="1"/>
  <c r="B1094" i="2"/>
  <c r="AI1094" i="1"/>
  <c r="B1082" i="2"/>
  <c r="AI1082" i="1"/>
  <c r="B1070" i="2"/>
  <c r="E1070" i="2" s="1"/>
  <c r="G1070" i="2" s="1"/>
  <c r="AI1070" i="1"/>
  <c r="AI2166" i="1"/>
  <c r="AI2118" i="1"/>
  <c r="AI2070" i="1"/>
  <c r="AI2022" i="1"/>
  <c r="AI1974" i="1"/>
  <c r="AI1926" i="1"/>
  <c r="AI1878" i="1"/>
  <c r="AI1830" i="1"/>
  <c r="AI1782" i="1"/>
  <c r="AI1724" i="1"/>
  <c r="AI1651" i="1"/>
  <c r="AI1556" i="1"/>
  <c r="AI1336" i="1"/>
  <c r="AI333" i="1"/>
  <c r="B235" i="2"/>
  <c r="AI235" i="1"/>
  <c r="B223" i="2"/>
  <c r="AI223" i="1"/>
  <c r="E372" i="2"/>
  <c r="G372" i="2" s="1"/>
  <c r="B214" i="2"/>
  <c r="E214" i="2" s="1"/>
  <c r="AI214" i="1"/>
  <c r="E346" i="2"/>
  <c r="G346" i="2" s="1"/>
  <c r="B194" i="2"/>
  <c r="E194" i="2" s="1"/>
  <c r="G194" i="2" s="1"/>
  <c r="AI194" i="1"/>
  <c r="E332" i="2"/>
  <c r="G332" i="2" s="1"/>
  <c r="AI184" i="1"/>
  <c r="B184" i="2"/>
  <c r="B163" i="2"/>
  <c r="AI163" i="1"/>
  <c r="E264" i="2"/>
  <c r="G264" i="2" s="1"/>
  <c r="B151" i="2"/>
  <c r="AI151" i="1"/>
  <c r="AI141" i="1"/>
  <c r="B141" i="2"/>
  <c r="E141" i="2" s="1"/>
  <c r="G141" i="2" s="1"/>
  <c r="E238" i="2"/>
  <c r="AI129" i="1"/>
  <c r="B129" i="2"/>
  <c r="E129" i="2" s="1"/>
  <c r="B116" i="2"/>
  <c r="E116" i="2" s="1"/>
  <c r="AI116" i="1"/>
  <c r="B104" i="2"/>
  <c r="E104" i="2" s="1"/>
  <c r="G104" i="2" s="1"/>
  <c r="AI104" i="1"/>
  <c r="AI93" i="1"/>
  <c r="B93" i="2"/>
  <c r="AI81" i="1"/>
  <c r="B81" i="2"/>
  <c r="E81" i="2" s="1"/>
  <c r="E146" i="2"/>
  <c r="B71" i="2"/>
  <c r="AI71" i="1"/>
  <c r="B59" i="2"/>
  <c r="E59" i="2" s="1"/>
  <c r="AI59" i="1"/>
  <c r="B49" i="2"/>
  <c r="E49" i="2" s="1"/>
  <c r="G49" i="2" s="1"/>
  <c r="AI49" i="1"/>
  <c r="E82" i="2"/>
  <c r="G82" i="2" s="1"/>
  <c r="B37" i="2"/>
  <c r="E37" i="2" s="1"/>
  <c r="AI37" i="1"/>
  <c r="B26" i="2"/>
  <c r="AI26" i="1"/>
  <c r="E20" i="2"/>
  <c r="G20" i="2" s="1"/>
  <c r="B8" i="2"/>
  <c r="E8" i="2" s="1"/>
  <c r="G8" i="2" s="1"/>
  <c r="AI8" i="1"/>
  <c r="B2209" i="2"/>
  <c r="E2209" i="2" s="1"/>
  <c r="AI2209" i="1"/>
  <c r="B2197" i="2"/>
  <c r="E2197" i="2" s="1"/>
  <c r="AI2197" i="1"/>
  <c r="B2185" i="2"/>
  <c r="E2185" i="2" s="1"/>
  <c r="AI2185" i="1"/>
  <c r="B2173" i="2"/>
  <c r="E2173" i="2" s="1"/>
  <c r="AI2173" i="1"/>
  <c r="B2161" i="2"/>
  <c r="E2161" i="2" s="1"/>
  <c r="G2161" i="2" s="1"/>
  <c r="AI2161" i="1"/>
  <c r="B2149" i="2"/>
  <c r="E2149" i="2" s="1"/>
  <c r="AI2149" i="1"/>
  <c r="B2137" i="2"/>
  <c r="E2137" i="2" s="1"/>
  <c r="AI2137" i="1"/>
  <c r="B2125" i="2"/>
  <c r="E2125" i="2" s="1"/>
  <c r="AI2125" i="1"/>
  <c r="B2113" i="2"/>
  <c r="E2113" i="2" s="1"/>
  <c r="G2113" i="2" s="1"/>
  <c r="AI2113" i="1"/>
  <c r="B2101" i="2"/>
  <c r="E2101" i="2" s="1"/>
  <c r="AI2101" i="1"/>
  <c r="B2089" i="2"/>
  <c r="E2089" i="2" s="1"/>
  <c r="G2089" i="2" s="1"/>
  <c r="AI2089" i="1"/>
  <c r="B2077" i="2"/>
  <c r="E2077" i="2" s="1"/>
  <c r="AI2077" i="1"/>
  <c r="B2065" i="2"/>
  <c r="E2065" i="2" s="1"/>
  <c r="G2065" i="2" s="1"/>
  <c r="AI2065" i="1"/>
  <c r="B2053" i="2"/>
  <c r="E2053" i="2" s="1"/>
  <c r="AI2053" i="1"/>
  <c r="B2041" i="2"/>
  <c r="E2041" i="2" s="1"/>
  <c r="G2041" i="2" s="1"/>
  <c r="AI2041" i="1"/>
  <c r="B2029" i="2"/>
  <c r="E2029" i="2" s="1"/>
  <c r="AI2029" i="1"/>
  <c r="B2017" i="2"/>
  <c r="E2017" i="2" s="1"/>
  <c r="G2017" i="2" s="1"/>
  <c r="AI2017" i="1"/>
  <c r="B2005" i="2"/>
  <c r="E2005" i="2" s="1"/>
  <c r="G2005" i="2" s="1"/>
  <c r="AI2005" i="1"/>
  <c r="B1993" i="2"/>
  <c r="E1993" i="2" s="1"/>
  <c r="AI1993" i="1"/>
  <c r="B1981" i="2"/>
  <c r="E1981" i="2" s="1"/>
  <c r="AI1981" i="1"/>
  <c r="B1969" i="2"/>
  <c r="E1969" i="2" s="1"/>
  <c r="G1969" i="2" s="1"/>
  <c r="AI1969" i="1"/>
  <c r="B1957" i="2"/>
  <c r="E1957" i="2" s="1"/>
  <c r="AI1957" i="1"/>
  <c r="B1945" i="2"/>
  <c r="E1945" i="2" s="1"/>
  <c r="G1945" i="2" s="1"/>
  <c r="AI1945" i="1"/>
  <c r="B1933" i="2"/>
  <c r="E1933" i="2" s="1"/>
  <c r="G1933" i="2" s="1"/>
  <c r="AI1933" i="1"/>
  <c r="B1921" i="2"/>
  <c r="E1921" i="2" s="1"/>
  <c r="G1921" i="2" s="1"/>
  <c r="AI1921" i="1"/>
  <c r="B1909" i="2"/>
  <c r="E1909" i="2" s="1"/>
  <c r="G1909" i="2" s="1"/>
  <c r="AI1909" i="1"/>
  <c r="B1897" i="2"/>
  <c r="E1897" i="2" s="1"/>
  <c r="G1897" i="2" s="1"/>
  <c r="AI1897" i="1"/>
  <c r="B1885" i="2"/>
  <c r="E1885" i="2" s="1"/>
  <c r="G1885" i="2" s="1"/>
  <c r="AI1885" i="1"/>
  <c r="B1873" i="2"/>
  <c r="E1873" i="2" s="1"/>
  <c r="G1873" i="2" s="1"/>
  <c r="AI1873" i="1"/>
  <c r="B1861" i="2"/>
  <c r="E1861" i="2" s="1"/>
  <c r="G1861" i="2" s="1"/>
  <c r="AI1861" i="1"/>
  <c r="B1849" i="2"/>
  <c r="E1849" i="2" s="1"/>
  <c r="AI1849" i="1"/>
  <c r="B1837" i="2"/>
  <c r="E1837" i="2" s="1"/>
  <c r="AI1837" i="1"/>
  <c r="B1825" i="2"/>
  <c r="E1825" i="2" s="1"/>
  <c r="G1825" i="2" s="1"/>
  <c r="AI1825" i="1"/>
  <c r="B1813" i="2"/>
  <c r="E1813" i="2" s="1"/>
  <c r="G1813" i="2" s="1"/>
  <c r="AI1813" i="1"/>
  <c r="B1801" i="2"/>
  <c r="E1801" i="2" s="1"/>
  <c r="G1801" i="2" s="1"/>
  <c r="AI1801" i="1"/>
  <c r="B1789" i="2"/>
  <c r="E1789" i="2" s="1"/>
  <c r="G1789" i="2" s="1"/>
  <c r="AI1789" i="1"/>
  <c r="B1777" i="2"/>
  <c r="E1777" i="2" s="1"/>
  <c r="AI1777" i="1"/>
  <c r="B1765" i="2"/>
  <c r="E1765" i="2" s="1"/>
  <c r="G1765" i="2" s="1"/>
  <c r="AI1765" i="1"/>
  <c r="B1753" i="2"/>
  <c r="E1753" i="2" s="1"/>
  <c r="AI1753" i="1"/>
  <c r="B1741" i="2"/>
  <c r="E1741" i="2" s="1"/>
  <c r="G1741" i="2" s="1"/>
  <c r="AI1741" i="1"/>
  <c r="B1729" i="2"/>
  <c r="E1729" i="2" s="1"/>
  <c r="G1729" i="2" s="1"/>
  <c r="AI1729" i="1"/>
  <c r="B1717" i="2"/>
  <c r="E1717" i="2" s="1"/>
  <c r="G1717" i="2" s="1"/>
  <c r="AI1717" i="1"/>
  <c r="B1705" i="2"/>
  <c r="E1705" i="2" s="1"/>
  <c r="G1705" i="2" s="1"/>
  <c r="AI1705" i="1"/>
  <c r="B1693" i="2"/>
  <c r="E1693" i="2" s="1"/>
  <c r="AI1693" i="1"/>
  <c r="B1681" i="2"/>
  <c r="E1681" i="2" s="1"/>
  <c r="AI1681" i="1"/>
  <c r="B1669" i="2"/>
  <c r="E1669" i="2" s="1"/>
  <c r="G1669" i="2" s="1"/>
  <c r="AI1669" i="1"/>
  <c r="B1657" i="2"/>
  <c r="E1657" i="2" s="1"/>
  <c r="G1657" i="2" s="1"/>
  <c r="AI1657" i="1"/>
  <c r="B1645" i="2"/>
  <c r="E1645" i="2" s="1"/>
  <c r="G1645" i="2" s="1"/>
  <c r="AI1645" i="1"/>
  <c r="B1633" i="2"/>
  <c r="E1633" i="2" s="1"/>
  <c r="AI1633" i="1"/>
  <c r="B1621" i="2"/>
  <c r="E1621" i="2" s="1"/>
  <c r="AI1621" i="1"/>
  <c r="B1609" i="2"/>
  <c r="E1609" i="2" s="1"/>
  <c r="AI1609" i="1"/>
  <c r="B1597" i="2"/>
  <c r="E1597" i="2" s="1"/>
  <c r="G1597" i="2" s="1"/>
  <c r="AI1597" i="1"/>
  <c r="AI1771" i="1"/>
  <c r="E1420" i="2"/>
  <c r="B693" i="2"/>
  <c r="AI693" i="1"/>
  <c r="E1408" i="2"/>
  <c r="B682" i="2"/>
  <c r="AI682" i="1"/>
  <c r="B678" i="2"/>
  <c r="E678" i="2" s="1"/>
  <c r="AI678" i="1"/>
  <c r="B648" i="2"/>
  <c r="E648" i="2" s="1"/>
  <c r="G648" i="2" s="1"/>
  <c r="AI648" i="1"/>
  <c r="B635" i="2"/>
  <c r="E635" i="2" s="1"/>
  <c r="G635" i="2" s="1"/>
  <c r="AI635" i="1"/>
  <c r="B625" i="2"/>
  <c r="E625" i="2" s="1"/>
  <c r="G625" i="2" s="1"/>
  <c r="AI625" i="1"/>
  <c r="B615" i="2"/>
  <c r="E615" i="2" s="1"/>
  <c r="AI615" i="1"/>
  <c r="B603" i="2"/>
  <c r="AI603" i="1"/>
  <c r="E1141" i="2"/>
  <c r="B576" i="2"/>
  <c r="E576" i="2" s="1"/>
  <c r="AI576" i="1"/>
  <c r="B564" i="2"/>
  <c r="E564" i="2" s="1"/>
  <c r="G564" i="2" s="1"/>
  <c r="AI564" i="1"/>
  <c r="B552" i="2"/>
  <c r="E552" i="2" s="1"/>
  <c r="AI552" i="1"/>
  <c r="E1021" i="2"/>
  <c r="B539" i="2"/>
  <c r="AI539" i="1"/>
  <c r="E1009" i="2"/>
  <c r="B527" i="2"/>
  <c r="AI527" i="1"/>
  <c r="B516" i="2"/>
  <c r="E516" i="2" s="1"/>
  <c r="AI516" i="1"/>
  <c r="B504" i="2"/>
  <c r="E504" i="2" s="1"/>
  <c r="G504" i="2" s="1"/>
  <c r="AI504" i="1"/>
  <c r="B494" i="2"/>
  <c r="AI494" i="1"/>
  <c r="B482" i="2"/>
  <c r="AI482" i="1"/>
  <c r="E919" i="2"/>
  <c r="B469" i="2"/>
  <c r="E469" i="2" s="1"/>
  <c r="AI469" i="1"/>
  <c r="E907" i="2"/>
  <c r="B457" i="2"/>
  <c r="E457" i="2" s="1"/>
  <c r="AI457" i="1"/>
  <c r="B446" i="2"/>
  <c r="AI446" i="1"/>
  <c r="B434" i="2"/>
  <c r="AI434" i="1"/>
  <c r="B423" i="2"/>
  <c r="AI423" i="1"/>
  <c r="B411" i="2"/>
  <c r="E411" i="2" s="1"/>
  <c r="G411" i="2" s="1"/>
  <c r="AI411" i="1"/>
  <c r="B401" i="2"/>
  <c r="AI401" i="1"/>
  <c r="B389" i="2"/>
  <c r="AI389" i="1"/>
  <c r="B379" i="2"/>
  <c r="E379" i="2" s="1"/>
  <c r="G379" i="2" s="1"/>
  <c r="AI379" i="1"/>
  <c r="E780" i="2"/>
  <c r="B367" i="2"/>
  <c r="E367" i="2" s="1"/>
  <c r="G367" i="2" s="1"/>
  <c r="AI367" i="1"/>
  <c r="B359" i="2"/>
  <c r="AI359" i="1"/>
  <c r="B341" i="2"/>
  <c r="AI341" i="1"/>
  <c r="E696" i="2"/>
  <c r="AI328" i="1"/>
  <c r="B328" i="2"/>
  <c r="E328" i="2" s="1"/>
  <c r="E642" i="2"/>
  <c r="B309" i="2"/>
  <c r="AI309" i="1"/>
  <c r="E630" i="2"/>
  <c r="B297" i="2"/>
  <c r="AI297" i="1"/>
  <c r="B282" i="2"/>
  <c r="E282" i="2" s="1"/>
  <c r="G282" i="2" s="1"/>
  <c r="AI282" i="1"/>
  <c r="E498" i="2"/>
  <c r="B254" i="2"/>
  <c r="E254" i="2" s="1"/>
  <c r="G254" i="2" s="1"/>
  <c r="AI254" i="1"/>
  <c r="AI244" i="1"/>
  <c r="B244" i="2"/>
  <c r="E244" i="2" s="1"/>
  <c r="G244" i="2" s="1"/>
  <c r="AI243" i="1"/>
  <c r="B243" i="2"/>
  <c r="B234" i="2"/>
  <c r="AI234" i="1"/>
  <c r="B222" i="2"/>
  <c r="AI222" i="1"/>
  <c r="AI213" i="1"/>
  <c r="B213" i="2"/>
  <c r="E213" i="2" s="1"/>
  <c r="B203" i="2"/>
  <c r="E203" i="2" s="1"/>
  <c r="AI203" i="1"/>
  <c r="B193" i="2"/>
  <c r="AI193" i="1"/>
  <c r="AI183" i="1"/>
  <c r="B183" i="2"/>
  <c r="AI172" i="1"/>
  <c r="B172" i="2"/>
  <c r="B162" i="2"/>
  <c r="E162" i="2" s="1"/>
  <c r="G162" i="2" s="1"/>
  <c r="AI162" i="1"/>
  <c r="B150" i="2"/>
  <c r="AI150" i="1"/>
  <c r="B140" i="2"/>
  <c r="E140" i="2" s="1"/>
  <c r="G140" i="2" s="1"/>
  <c r="AI140" i="1"/>
  <c r="B128" i="2"/>
  <c r="E128" i="2" s="1"/>
  <c r="AI128" i="1"/>
  <c r="E196" i="2"/>
  <c r="B115" i="2"/>
  <c r="AI115" i="1"/>
  <c r="B103" i="2"/>
  <c r="AI103" i="1"/>
  <c r="E170" i="2"/>
  <c r="B92" i="2"/>
  <c r="E92" i="2" s="1"/>
  <c r="G92" i="2" s="1"/>
  <c r="AI92" i="1"/>
  <c r="E158" i="2"/>
  <c r="B80" i="2"/>
  <c r="E80" i="2" s="1"/>
  <c r="G80" i="2" s="1"/>
  <c r="AI80" i="1"/>
  <c r="B70" i="2"/>
  <c r="E70" i="2" s="1"/>
  <c r="G70" i="2" s="1"/>
  <c r="AI70" i="1"/>
  <c r="E132" i="2"/>
  <c r="G132" i="2" s="1"/>
  <c r="B58" i="2"/>
  <c r="E58" i="2" s="1"/>
  <c r="G58" i="2" s="1"/>
  <c r="AI58" i="1"/>
  <c r="E94" i="2"/>
  <c r="B48" i="2"/>
  <c r="AI48" i="1"/>
  <c r="B36" i="2"/>
  <c r="E36" i="2" s="1"/>
  <c r="G36" i="2" s="1"/>
  <c r="AI36" i="1"/>
  <c r="E66" i="2"/>
  <c r="G66" i="2" s="1"/>
  <c r="B25" i="2"/>
  <c r="E25" i="2" s="1"/>
  <c r="G25" i="2" s="1"/>
  <c r="AI25" i="1"/>
  <c r="B18" i="2"/>
  <c r="E18" i="2" s="1"/>
  <c r="G18" i="2" s="1"/>
  <c r="AI18" i="1"/>
  <c r="B2" i="2"/>
  <c r="E2" i="2" s="1"/>
  <c r="G2" i="2" s="1"/>
  <c r="AI2" i="1"/>
  <c r="AK2" i="1" s="1"/>
  <c r="B2208" i="2"/>
  <c r="E2208" i="2" s="1"/>
  <c r="AI2208" i="1"/>
  <c r="B2196" i="2"/>
  <c r="E2196" i="2" s="1"/>
  <c r="AI2196" i="1"/>
  <c r="B2184" i="2"/>
  <c r="E2184" i="2" s="1"/>
  <c r="G2184" i="2" s="1"/>
  <c r="AI2184" i="1"/>
  <c r="B2172" i="2"/>
  <c r="E2172" i="2" s="1"/>
  <c r="AI2172" i="1"/>
  <c r="B2160" i="2"/>
  <c r="E2160" i="2" s="1"/>
  <c r="AI2160" i="1"/>
  <c r="B2148" i="2"/>
  <c r="E2148" i="2" s="1"/>
  <c r="AI2148" i="1"/>
  <c r="B2136" i="2"/>
  <c r="E2136" i="2" s="1"/>
  <c r="AI2136" i="1"/>
  <c r="B2124" i="2"/>
  <c r="E2124" i="2" s="1"/>
  <c r="AI2124" i="1"/>
  <c r="B2112" i="2"/>
  <c r="E2112" i="2" s="1"/>
  <c r="G2112" i="2" s="1"/>
  <c r="AI2112" i="1"/>
  <c r="B2100" i="2"/>
  <c r="E2100" i="2" s="1"/>
  <c r="AI2100" i="1"/>
  <c r="B2088" i="2"/>
  <c r="E2088" i="2" s="1"/>
  <c r="AI2088" i="1"/>
  <c r="B2076" i="2"/>
  <c r="E2076" i="2" s="1"/>
  <c r="G2076" i="2" s="1"/>
  <c r="AI2076" i="1"/>
  <c r="B2064" i="2"/>
  <c r="E2064" i="2" s="1"/>
  <c r="G2064" i="2" s="1"/>
  <c r="AI2064" i="1"/>
  <c r="B2052" i="2"/>
  <c r="E2052" i="2" s="1"/>
  <c r="AI2052" i="1"/>
  <c r="B2040" i="2"/>
  <c r="E2040" i="2" s="1"/>
  <c r="G2040" i="2" s="1"/>
  <c r="AI2040" i="1"/>
  <c r="B2028" i="2"/>
  <c r="E2028" i="2" s="1"/>
  <c r="AI2028" i="1"/>
  <c r="B2016" i="2"/>
  <c r="E2016" i="2" s="1"/>
  <c r="G2016" i="2" s="1"/>
  <c r="AI2016" i="1"/>
  <c r="B2004" i="2"/>
  <c r="E2004" i="2" s="1"/>
  <c r="AI2004" i="1"/>
  <c r="B1992" i="2"/>
  <c r="E1992" i="2" s="1"/>
  <c r="AI1992" i="1"/>
  <c r="B1980" i="2"/>
  <c r="E1980" i="2" s="1"/>
  <c r="AI1980" i="1"/>
  <c r="B1968" i="2"/>
  <c r="E1968" i="2" s="1"/>
  <c r="G1968" i="2" s="1"/>
  <c r="AI1968" i="1"/>
  <c r="B1956" i="2"/>
  <c r="E1956" i="2" s="1"/>
  <c r="AI1956" i="1"/>
  <c r="B1944" i="2"/>
  <c r="E1944" i="2" s="1"/>
  <c r="G1944" i="2" s="1"/>
  <c r="AI1944" i="1"/>
  <c r="B1932" i="2"/>
  <c r="E1932" i="2" s="1"/>
  <c r="G1932" i="2" s="1"/>
  <c r="AI1932" i="1"/>
  <c r="B1920" i="2"/>
  <c r="E1920" i="2" s="1"/>
  <c r="G1920" i="2" s="1"/>
  <c r="AI1920" i="1"/>
  <c r="B1908" i="2"/>
  <c r="E1908" i="2" s="1"/>
  <c r="G1908" i="2" s="1"/>
  <c r="AI1908" i="1"/>
  <c r="B1896" i="2"/>
  <c r="E1896" i="2" s="1"/>
  <c r="G1896" i="2" s="1"/>
  <c r="AI1896" i="1"/>
  <c r="B1884" i="2"/>
  <c r="E1884" i="2" s="1"/>
  <c r="G1884" i="2" s="1"/>
  <c r="AI1884" i="1"/>
  <c r="B1872" i="2"/>
  <c r="E1872" i="2" s="1"/>
  <c r="G1872" i="2" s="1"/>
  <c r="AI1872" i="1"/>
  <c r="B1860" i="2"/>
  <c r="E1860" i="2" s="1"/>
  <c r="AI1860" i="1"/>
  <c r="B1848" i="2"/>
  <c r="E1848" i="2" s="1"/>
  <c r="AI1848" i="1"/>
  <c r="B1836" i="2"/>
  <c r="AI1836" i="1"/>
  <c r="B1824" i="2"/>
  <c r="AI1824" i="1"/>
  <c r="B1812" i="2"/>
  <c r="AI1812" i="1"/>
  <c r="B1800" i="2"/>
  <c r="AI1800" i="1"/>
  <c r="B1788" i="2"/>
  <c r="AI1788" i="1"/>
  <c r="B1776" i="2"/>
  <c r="AI1776" i="1"/>
  <c r="B1764" i="2"/>
  <c r="AI1764" i="1"/>
  <c r="B1728" i="2"/>
  <c r="E1728" i="2" s="1"/>
  <c r="G1728" i="2" s="1"/>
  <c r="AI1728" i="1"/>
  <c r="B1716" i="2"/>
  <c r="AI1716" i="1"/>
  <c r="B1704" i="2"/>
  <c r="AI1704" i="1"/>
  <c r="B1680" i="2"/>
  <c r="AI1680" i="1"/>
  <c r="B1668" i="2"/>
  <c r="AI1668" i="1"/>
  <c r="B1644" i="2"/>
  <c r="AI1644" i="1"/>
  <c r="B1620" i="2"/>
  <c r="E1620" i="2" s="1"/>
  <c r="G1620" i="2" s="1"/>
  <c r="AI1620" i="1"/>
  <c r="B1596" i="2"/>
  <c r="AI1596" i="1"/>
  <c r="B1572" i="2"/>
  <c r="AI1572" i="1"/>
  <c r="AI2204" i="1"/>
  <c r="AI2156" i="1"/>
  <c r="AI2108" i="1"/>
  <c r="AI2060" i="1"/>
  <c r="AI2012" i="1"/>
  <c r="AI1964" i="1"/>
  <c r="AI1916" i="1"/>
  <c r="AI1868" i="1"/>
  <c r="AI1820" i="1"/>
  <c r="AI1770" i="1"/>
  <c r="AI1711" i="1"/>
  <c r="AI1632" i="1"/>
  <c r="AI1312" i="1"/>
  <c r="B751" i="2"/>
  <c r="E751" i="2" s="1"/>
  <c r="G751" i="2" s="1"/>
  <c r="AI751" i="1"/>
  <c r="B739" i="2"/>
  <c r="E739" i="2" s="1"/>
  <c r="AI739" i="1"/>
  <c r="B734" i="2"/>
  <c r="AI734" i="1"/>
  <c r="E1490" i="2"/>
  <c r="B714" i="2"/>
  <c r="E714" i="2" s="1"/>
  <c r="AI714" i="1"/>
  <c r="B692" i="2"/>
  <c r="AI692" i="1"/>
  <c r="B681" i="2"/>
  <c r="E681" i="2" s="1"/>
  <c r="AI681" i="1"/>
  <c r="B677" i="2"/>
  <c r="AI677" i="1"/>
  <c r="B672" i="2"/>
  <c r="E672" i="2" s="1"/>
  <c r="G672" i="2" s="1"/>
  <c r="AI672" i="1"/>
  <c r="E1256" i="2"/>
  <c r="G1256" i="2" s="1"/>
  <c r="B647" i="2"/>
  <c r="AI647" i="1"/>
  <c r="E1196" i="2"/>
  <c r="B614" i="2"/>
  <c r="AI614" i="1"/>
  <c r="E1184" i="2"/>
  <c r="B602" i="2"/>
  <c r="AI602" i="1"/>
  <c r="E1170" i="2"/>
  <c r="B593" i="2"/>
  <c r="AI593" i="1"/>
  <c r="B575" i="2"/>
  <c r="E575" i="2" s="1"/>
  <c r="G575" i="2" s="1"/>
  <c r="AI575" i="1"/>
  <c r="B563" i="2"/>
  <c r="AI563" i="1"/>
  <c r="B551" i="2"/>
  <c r="AI551" i="1"/>
  <c r="E1020" i="2"/>
  <c r="B538" i="2"/>
  <c r="AI538" i="1"/>
  <c r="E1008" i="2"/>
  <c r="B526" i="2"/>
  <c r="AI526" i="1"/>
  <c r="E994" i="2"/>
  <c r="G994" i="2" s="1"/>
  <c r="B515" i="2"/>
  <c r="AI515" i="1"/>
  <c r="E982" i="2"/>
  <c r="B503" i="2"/>
  <c r="AI503" i="1"/>
  <c r="B493" i="2"/>
  <c r="E493" i="2" s="1"/>
  <c r="AI493" i="1"/>
  <c r="B481" i="2"/>
  <c r="E481" i="2" s="1"/>
  <c r="AI481" i="1"/>
  <c r="E937" i="2"/>
  <c r="B478" i="2"/>
  <c r="E478" i="2" s="1"/>
  <c r="G478" i="2" s="1"/>
  <c r="AI478" i="1"/>
  <c r="E918" i="2"/>
  <c r="B468" i="2"/>
  <c r="E468" i="2" s="1"/>
  <c r="AI468" i="1"/>
  <c r="E906" i="2"/>
  <c r="B456" i="2"/>
  <c r="E456" i="2" s="1"/>
  <c r="AI456" i="1"/>
  <c r="B445" i="2"/>
  <c r="E445" i="2" s="1"/>
  <c r="AI445" i="1"/>
  <c r="E880" i="2"/>
  <c r="G880" i="2" s="1"/>
  <c r="B433" i="2"/>
  <c r="E433" i="2" s="1"/>
  <c r="G433" i="2" s="1"/>
  <c r="AI433" i="1"/>
  <c r="B422" i="2"/>
  <c r="AI422" i="1"/>
  <c r="E841" i="2"/>
  <c r="B400" i="2"/>
  <c r="AI400" i="1"/>
  <c r="B378" i="2"/>
  <c r="E378" i="2" s="1"/>
  <c r="AI378" i="1"/>
  <c r="B358" i="2"/>
  <c r="AI358" i="1"/>
  <c r="B340" i="2"/>
  <c r="E340" i="2" s="1"/>
  <c r="G340" i="2" s="1"/>
  <c r="AI340" i="1"/>
  <c r="B327" i="2"/>
  <c r="E327" i="2" s="1"/>
  <c r="AI327" i="1"/>
  <c r="B308" i="2"/>
  <c r="E308" i="2" s="1"/>
  <c r="AI308" i="1"/>
  <c r="AI281" i="1"/>
  <c r="B281" i="2"/>
  <c r="E526" i="2"/>
  <c r="B274" i="2"/>
  <c r="AI274" i="1"/>
  <c r="B264" i="2"/>
  <c r="AI264" i="1"/>
  <c r="E496" i="2"/>
  <c r="G496" i="2" s="1"/>
  <c r="B253" i="2"/>
  <c r="AI253" i="1"/>
  <c r="E436" i="2"/>
  <c r="B242" i="2"/>
  <c r="AI242" i="1"/>
  <c r="AI233" i="1"/>
  <c r="B233" i="2"/>
  <c r="E385" i="2"/>
  <c r="AI221" i="1"/>
  <c r="B221" i="2"/>
  <c r="E221" i="2" s="1"/>
  <c r="G221" i="2" s="1"/>
  <c r="E370" i="2"/>
  <c r="G370" i="2" s="1"/>
  <c r="B212" i="2"/>
  <c r="E212" i="2" s="1"/>
  <c r="G212" i="2" s="1"/>
  <c r="AI212" i="1"/>
  <c r="B202" i="2"/>
  <c r="E202" i="2" s="1"/>
  <c r="AI202" i="1"/>
  <c r="E344" i="2"/>
  <c r="G344" i="2" s="1"/>
  <c r="B192" i="2"/>
  <c r="E192" i="2" s="1"/>
  <c r="G192" i="2" s="1"/>
  <c r="AI192" i="1"/>
  <c r="B182" i="2"/>
  <c r="E182" i="2" s="1"/>
  <c r="G182" i="2" s="1"/>
  <c r="AI182" i="1"/>
  <c r="E288" i="2"/>
  <c r="G288" i="2" s="1"/>
  <c r="AI171" i="1"/>
  <c r="B171" i="2"/>
  <c r="E171" i="2" s="1"/>
  <c r="G171" i="2" s="1"/>
  <c r="E274" i="2"/>
  <c r="AI161" i="1"/>
  <c r="B161" i="2"/>
  <c r="AI149" i="1"/>
  <c r="B149" i="2"/>
  <c r="E248" i="2"/>
  <c r="G248" i="2" s="1"/>
  <c r="B139" i="2"/>
  <c r="AI139" i="1"/>
  <c r="E236" i="2"/>
  <c r="G236" i="2" s="1"/>
  <c r="B127" i="2"/>
  <c r="AI127" i="1"/>
  <c r="E195" i="2"/>
  <c r="B114" i="2"/>
  <c r="E114" i="2" s="1"/>
  <c r="G114" i="2" s="1"/>
  <c r="AI114" i="1"/>
  <c r="E183" i="2"/>
  <c r="B102" i="2"/>
  <c r="E102" i="2" s="1"/>
  <c r="G102" i="2" s="1"/>
  <c r="AI102" i="1"/>
  <c r="B91" i="2"/>
  <c r="AI91" i="1"/>
  <c r="B79" i="2"/>
  <c r="AI79" i="1"/>
  <c r="E144" i="2"/>
  <c r="G144" i="2" s="1"/>
  <c r="AI69" i="1"/>
  <c r="B69" i="2"/>
  <c r="AI57" i="1"/>
  <c r="B57" i="2"/>
  <c r="E57" i="2" s="1"/>
  <c r="B47" i="2"/>
  <c r="AI47" i="1"/>
  <c r="B24" i="2"/>
  <c r="E24" i="2" s="1"/>
  <c r="G24" i="2" s="1"/>
  <c r="AI24" i="1"/>
  <c r="E50" i="2"/>
  <c r="G50" i="2" s="1"/>
  <c r="AI17" i="1"/>
  <c r="B17" i="2"/>
  <c r="E17" i="2" s="1"/>
  <c r="B2207" i="2"/>
  <c r="E2207" i="2" s="1"/>
  <c r="AI2207" i="1"/>
  <c r="B2195" i="2"/>
  <c r="E2195" i="2" s="1"/>
  <c r="AI2195" i="1"/>
  <c r="B2183" i="2"/>
  <c r="E2183" i="2" s="1"/>
  <c r="AI2183" i="1"/>
  <c r="B2171" i="2"/>
  <c r="E2171" i="2" s="1"/>
  <c r="AI2171" i="1"/>
  <c r="B2159" i="2"/>
  <c r="E2159" i="2" s="1"/>
  <c r="G2159" i="2" s="1"/>
  <c r="AI2159" i="1"/>
  <c r="B2147" i="2"/>
  <c r="E2147" i="2" s="1"/>
  <c r="AI2147" i="1"/>
  <c r="B2135" i="2"/>
  <c r="E2135" i="2" s="1"/>
  <c r="AI2135" i="1"/>
  <c r="B2123" i="2"/>
  <c r="E2123" i="2" s="1"/>
  <c r="AI2123" i="1"/>
  <c r="B2111" i="2"/>
  <c r="AI2111" i="1"/>
  <c r="B2099" i="2"/>
  <c r="E2099" i="2" s="1"/>
  <c r="AI2099" i="1"/>
  <c r="B2087" i="2"/>
  <c r="E2087" i="2" s="1"/>
  <c r="G2087" i="2" s="1"/>
  <c r="AI2087" i="1"/>
  <c r="B2075" i="2"/>
  <c r="AI2075" i="1"/>
  <c r="B2063" i="2"/>
  <c r="AI2063" i="1"/>
  <c r="B2051" i="2"/>
  <c r="AI2051" i="1"/>
  <c r="B2039" i="2"/>
  <c r="AI2039" i="1"/>
  <c r="B2027" i="2"/>
  <c r="E2027" i="2" s="1"/>
  <c r="AI2027" i="1"/>
  <c r="B2015" i="2"/>
  <c r="E2015" i="2" s="1"/>
  <c r="G2015" i="2" s="1"/>
  <c r="AI2015" i="1"/>
  <c r="B2003" i="2"/>
  <c r="E2003" i="2" s="1"/>
  <c r="AI2003" i="1"/>
  <c r="B1991" i="2"/>
  <c r="E1991" i="2" s="1"/>
  <c r="AI1991" i="1"/>
  <c r="B1979" i="2"/>
  <c r="E1979" i="2" s="1"/>
  <c r="AI1979" i="1"/>
  <c r="B1967" i="2"/>
  <c r="AI1967" i="1"/>
  <c r="B1955" i="2"/>
  <c r="E1955" i="2" s="1"/>
  <c r="AI1955" i="1"/>
  <c r="B1943" i="2"/>
  <c r="E1943" i="2" s="1"/>
  <c r="G1943" i="2" s="1"/>
  <c r="AI1943" i="1"/>
  <c r="B1931" i="2"/>
  <c r="AI1931" i="1"/>
  <c r="B1919" i="2"/>
  <c r="AI1919" i="1"/>
  <c r="B1907" i="2"/>
  <c r="AI1907" i="1"/>
  <c r="B1895" i="2"/>
  <c r="AI1895" i="1"/>
  <c r="B1883" i="2"/>
  <c r="AI1883" i="1"/>
  <c r="B1871" i="2"/>
  <c r="AI1871" i="1"/>
  <c r="B1859" i="2"/>
  <c r="AI1859" i="1"/>
  <c r="B1847" i="2"/>
  <c r="E1847" i="2" s="1"/>
  <c r="AI1847" i="1"/>
  <c r="B1835" i="2"/>
  <c r="E1835" i="2" s="1"/>
  <c r="AI1835" i="1"/>
  <c r="B1823" i="2"/>
  <c r="AI1823" i="1"/>
  <c r="B1811" i="2"/>
  <c r="AI1811" i="1"/>
  <c r="B1799" i="2"/>
  <c r="AI1799" i="1"/>
  <c r="B1787" i="2"/>
  <c r="AI1787" i="1"/>
  <c r="B1775" i="2"/>
  <c r="AI1775" i="1"/>
  <c r="B1763" i="2"/>
  <c r="AI1763" i="1"/>
  <c r="B1751" i="2"/>
  <c r="AI1751" i="1"/>
  <c r="B1739" i="2"/>
  <c r="AI1739" i="1"/>
  <c r="B1715" i="2"/>
  <c r="AI1715" i="1"/>
  <c r="B1703" i="2"/>
  <c r="E1703" i="2" s="1"/>
  <c r="AI1703" i="1"/>
  <c r="B1691" i="2"/>
  <c r="E1691" i="2" s="1"/>
  <c r="AI1691" i="1"/>
  <c r="B1679" i="2"/>
  <c r="E1679" i="2" s="1"/>
  <c r="AI1679" i="1"/>
  <c r="B1667" i="2"/>
  <c r="AI1667" i="1"/>
  <c r="B1655" i="2"/>
  <c r="AI1655" i="1"/>
  <c r="B1643" i="2"/>
  <c r="AI1643" i="1"/>
  <c r="B1631" i="2"/>
  <c r="E1631" i="2" s="1"/>
  <c r="AI1631" i="1"/>
  <c r="B1619" i="2"/>
  <c r="E1619" i="2" s="1"/>
  <c r="AI1619" i="1"/>
  <c r="B1607" i="2"/>
  <c r="E1607" i="2" s="1"/>
  <c r="AI1607" i="1"/>
  <c r="B1595" i="2"/>
  <c r="E1595" i="2" s="1"/>
  <c r="AI1595" i="1"/>
  <c r="B1583" i="2"/>
  <c r="AI1583" i="1"/>
  <c r="B1571" i="2"/>
  <c r="E1571" i="2" s="1"/>
  <c r="AI1571" i="1"/>
  <c r="B1559" i="2"/>
  <c r="E1559" i="2" s="1"/>
  <c r="AI1559" i="1"/>
  <c r="AI2202" i="1"/>
  <c r="AI2154" i="1"/>
  <c r="AI2106" i="1"/>
  <c r="AI2058" i="1"/>
  <c r="AI2010" i="1"/>
  <c r="AI1962" i="1"/>
  <c r="AI1914" i="1"/>
  <c r="AI1866" i="1"/>
  <c r="AI1818" i="1"/>
  <c r="AI1767" i="1"/>
  <c r="AI1707" i="1"/>
  <c r="AI1628" i="1"/>
  <c r="AI1532" i="1"/>
  <c r="AI1424" i="1"/>
  <c r="B2206" i="2"/>
  <c r="E2206" i="2" s="1"/>
  <c r="AI2206" i="1"/>
  <c r="B2194" i="2"/>
  <c r="E2194" i="2" s="1"/>
  <c r="AI2194" i="1"/>
  <c r="B2182" i="2"/>
  <c r="E2182" i="2" s="1"/>
  <c r="AI2182" i="1"/>
  <c r="B2170" i="2"/>
  <c r="E2170" i="2" s="1"/>
  <c r="AI2170" i="1"/>
  <c r="B2158" i="2"/>
  <c r="E2158" i="2" s="1"/>
  <c r="AI2158" i="1"/>
  <c r="B2146" i="2"/>
  <c r="E2146" i="2" s="1"/>
  <c r="AI2146" i="1"/>
  <c r="B2134" i="2"/>
  <c r="E2134" i="2" s="1"/>
  <c r="AI2134" i="1"/>
  <c r="B2122" i="2"/>
  <c r="E2122" i="2" s="1"/>
  <c r="AI2122" i="1"/>
  <c r="B2110" i="2"/>
  <c r="E2110" i="2" s="1"/>
  <c r="G2110" i="2" s="1"/>
  <c r="AI2110" i="1"/>
  <c r="B2098" i="2"/>
  <c r="E2098" i="2" s="1"/>
  <c r="G2098" i="2" s="1"/>
  <c r="AI2098" i="1"/>
  <c r="B2086" i="2"/>
  <c r="E2086" i="2" s="1"/>
  <c r="G2086" i="2" s="1"/>
  <c r="AI2086" i="1"/>
  <c r="B2074" i="2"/>
  <c r="E2074" i="2" s="1"/>
  <c r="G2074" i="2" s="1"/>
  <c r="AI2074" i="1"/>
  <c r="B2062" i="2"/>
  <c r="E2062" i="2" s="1"/>
  <c r="G2062" i="2" s="1"/>
  <c r="AI2062" i="1"/>
  <c r="B2050" i="2"/>
  <c r="E2050" i="2" s="1"/>
  <c r="G2050" i="2" s="1"/>
  <c r="AI2050" i="1"/>
  <c r="B2038" i="2"/>
  <c r="E2038" i="2" s="1"/>
  <c r="G2038" i="2" s="1"/>
  <c r="AI2038" i="1"/>
  <c r="B2026" i="2"/>
  <c r="E2026" i="2" s="1"/>
  <c r="G2026" i="2" s="1"/>
  <c r="AI2026" i="1"/>
  <c r="B2014" i="2"/>
  <c r="E2014" i="2" s="1"/>
  <c r="G2014" i="2" s="1"/>
  <c r="AI2014" i="1"/>
  <c r="B2002" i="2"/>
  <c r="E2002" i="2" s="1"/>
  <c r="G2002" i="2" s="1"/>
  <c r="AI2002" i="1"/>
  <c r="B1990" i="2"/>
  <c r="E1990" i="2" s="1"/>
  <c r="G1990" i="2" s="1"/>
  <c r="AI1990" i="1"/>
  <c r="B1978" i="2"/>
  <c r="E1978" i="2" s="1"/>
  <c r="G1978" i="2" s="1"/>
  <c r="AI1978" i="1"/>
  <c r="B1966" i="2"/>
  <c r="E1966" i="2" s="1"/>
  <c r="G1966" i="2" s="1"/>
  <c r="AI1966" i="1"/>
  <c r="B1954" i="2"/>
  <c r="E1954" i="2" s="1"/>
  <c r="G1954" i="2" s="1"/>
  <c r="AI1954" i="1"/>
  <c r="B1942" i="2"/>
  <c r="E1942" i="2" s="1"/>
  <c r="G1942" i="2" s="1"/>
  <c r="AI1942" i="1"/>
  <c r="B1930" i="2"/>
  <c r="E1930" i="2" s="1"/>
  <c r="G1930" i="2" s="1"/>
  <c r="AI1930" i="1"/>
  <c r="B1918" i="2"/>
  <c r="E1918" i="2" s="1"/>
  <c r="G1918" i="2" s="1"/>
  <c r="AI1918" i="1"/>
  <c r="B1906" i="2"/>
  <c r="E1906" i="2" s="1"/>
  <c r="G1906" i="2" s="1"/>
  <c r="AI1906" i="1"/>
  <c r="B1894" i="2"/>
  <c r="E1894" i="2" s="1"/>
  <c r="G1894" i="2" s="1"/>
  <c r="AI1894" i="1"/>
  <c r="B1882" i="2"/>
  <c r="E1882" i="2" s="1"/>
  <c r="G1882" i="2" s="1"/>
  <c r="AI1882" i="1"/>
  <c r="B1870" i="2"/>
  <c r="E1870" i="2" s="1"/>
  <c r="G1870" i="2" s="1"/>
  <c r="AI1870" i="1"/>
  <c r="B1858" i="2"/>
  <c r="E1858" i="2" s="1"/>
  <c r="G1858" i="2" s="1"/>
  <c r="AI1858" i="1"/>
  <c r="B1846" i="2"/>
  <c r="E1846" i="2" s="1"/>
  <c r="G1846" i="2" s="1"/>
  <c r="AI1846" i="1"/>
  <c r="B1834" i="2"/>
  <c r="E1834" i="2" s="1"/>
  <c r="G1834" i="2" s="1"/>
  <c r="AI1834" i="1"/>
  <c r="B1822" i="2"/>
  <c r="E1822" i="2" s="1"/>
  <c r="G1822" i="2" s="1"/>
  <c r="AI1822" i="1"/>
  <c r="B1810" i="2"/>
  <c r="E1810" i="2" s="1"/>
  <c r="G1810" i="2" s="1"/>
  <c r="AI1810" i="1"/>
  <c r="B1798" i="2"/>
  <c r="E1798" i="2" s="1"/>
  <c r="G1798" i="2" s="1"/>
  <c r="AI1798" i="1"/>
  <c r="B1786" i="2"/>
  <c r="E1786" i="2" s="1"/>
  <c r="G1786" i="2" s="1"/>
  <c r="AI1786" i="1"/>
  <c r="B1774" i="2"/>
  <c r="AI1774" i="1"/>
  <c r="B1762" i="2"/>
  <c r="E1762" i="2" s="1"/>
  <c r="G1762" i="2" s="1"/>
  <c r="AI1762" i="1"/>
  <c r="B1750" i="2"/>
  <c r="E1750" i="2" s="1"/>
  <c r="G1750" i="2" s="1"/>
  <c r="AI1750" i="1"/>
  <c r="B1714" i="2"/>
  <c r="E1714" i="2" s="1"/>
  <c r="G1714" i="2" s="1"/>
  <c r="AI1714" i="1"/>
  <c r="B1702" i="2"/>
  <c r="E1702" i="2" s="1"/>
  <c r="G1702" i="2" s="1"/>
  <c r="AI1702" i="1"/>
  <c r="B1678" i="2"/>
  <c r="E1678" i="2" s="1"/>
  <c r="G1678" i="2" s="1"/>
  <c r="AI1678" i="1"/>
  <c r="B1666" i="2"/>
  <c r="E1666" i="2" s="1"/>
  <c r="G1666" i="2" s="1"/>
  <c r="AI1666" i="1"/>
  <c r="B1642" i="2"/>
  <c r="E1642" i="2" s="1"/>
  <c r="G1642" i="2" s="1"/>
  <c r="AI1642" i="1"/>
  <c r="B1630" i="2"/>
  <c r="E1630" i="2" s="1"/>
  <c r="G1630" i="2" s="1"/>
  <c r="AI1630" i="1"/>
  <c r="B1618" i="2"/>
  <c r="E1618" i="2" s="1"/>
  <c r="AI1618" i="1"/>
  <c r="B1606" i="2"/>
  <c r="E1606" i="2" s="1"/>
  <c r="AI1606" i="1"/>
  <c r="B1594" i="2"/>
  <c r="E1594" i="2" s="1"/>
  <c r="G1594" i="2" s="1"/>
  <c r="AI1594" i="1"/>
  <c r="B1582" i="2"/>
  <c r="E1582" i="2" s="1"/>
  <c r="G1582" i="2" s="1"/>
  <c r="AI1582" i="1"/>
  <c r="B1570" i="2"/>
  <c r="E1570" i="2" s="1"/>
  <c r="G1570" i="2" s="1"/>
  <c r="AI1570" i="1"/>
  <c r="B1558" i="2"/>
  <c r="E1558" i="2" s="1"/>
  <c r="G1558" i="2" s="1"/>
  <c r="AI1558" i="1"/>
  <c r="B1546" i="2"/>
  <c r="E1546" i="2" s="1"/>
  <c r="G1546" i="2" s="1"/>
  <c r="AI1546" i="1"/>
  <c r="B1534" i="2"/>
  <c r="E1534" i="2" s="1"/>
  <c r="AI1534" i="1"/>
  <c r="B1522" i="2"/>
  <c r="E1522" i="2" s="1"/>
  <c r="G1522" i="2" s="1"/>
  <c r="AI1522" i="1"/>
  <c r="B1510" i="2"/>
  <c r="E1510" i="2" s="1"/>
  <c r="G1510" i="2" s="1"/>
  <c r="AI1510" i="1"/>
  <c r="B1498" i="2"/>
  <c r="E1498" i="2" s="1"/>
  <c r="G1498" i="2" s="1"/>
  <c r="AI1498" i="1"/>
  <c r="B1474" i="2"/>
  <c r="E1474" i="2" s="1"/>
  <c r="G1474" i="2" s="1"/>
  <c r="AI1474" i="1"/>
  <c r="B1462" i="2"/>
  <c r="E1462" i="2" s="1"/>
  <c r="AI1462" i="1"/>
  <c r="B1450" i="2"/>
  <c r="E1450" i="2" s="1"/>
  <c r="AI1450" i="1"/>
  <c r="B1438" i="2"/>
  <c r="E1438" i="2" s="1"/>
  <c r="G1438" i="2" s="1"/>
  <c r="AI1438" i="1"/>
  <c r="B1426" i="2"/>
  <c r="E1426" i="2" s="1"/>
  <c r="AI1426" i="1"/>
  <c r="B1414" i="2"/>
  <c r="E1414" i="2" s="1"/>
  <c r="G1414" i="2" s="1"/>
  <c r="AI1414" i="1"/>
  <c r="AI2193" i="1"/>
  <c r="AI2145" i="1"/>
  <c r="AI2097" i="1"/>
  <c r="AI2049" i="1"/>
  <c r="AI2001" i="1"/>
  <c r="AI1953" i="1"/>
  <c r="AI1905" i="1"/>
  <c r="AI1857" i="1"/>
  <c r="AI1809" i="1"/>
  <c r="AI1756" i="1"/>
  <c r="AI1694" i="1"/>
  <c r="AI1610" i="1"/>
  <c r="AI1514" i="1"/>
  <c r="B724" i="2"/>
  <c r="E724" i="2" s="1"/>
  <c r="G724" i="2" s="1"/>
  <c r="AI724" i="1"/>
  <c r="B712" i="2"/>
  <c r="E712" i="2" s="1"/>
  <c r="AI712" i="1"/>
  <c r="B702" i="2"/>
  <c r="E702" i="2" s="1"/>
  <c r="AI702" i="1"/>
  <c r="E1417" i="2"/>
  <c r="G1417" i="2" s="1"/>
  <c r="B690" i="2"/>
  <c r="E690" i="2" s="1"/>
  <c r="G690" i="2" s="1"/>
  <c r="AI690" i="1"/>
  <c r="B679" i="2"/>
  <c r="E679" i="2" s="1"/>
  <c r="AI679" i="1"/>
  <c r="E1384" i="2"/>
  <c r="B675" i="2"/>
  <c r="E675" i="2" s="1"/>
  <c r="G675" i="2" s="1"/>
  <c r="AI675" i="1"/>
  <c r="E1366" i="2"/>
  <c r="B670" i="2"/>
  <c r="E670" i="2" s="1"/>
  <c r="AI670" i="1"/>
  <c r="B664" i="2"/>
  <c r="E664" i="2" s="1"/>
  <c r="G664" i="2" s="1"/>
  <c r="AI664" i="1"/>
  <c r="B656" i="2"/>
  <c r="AI656" i="1"/>
  <c r="E1220" i="2"/>
  <c r="B633" i="2"/>
  <c r="AI633" i="1"/>
  <c r="E1207" i="2"/>
  <c r="G1207" i="2" s="1"/>
  <c r="B622" i="2"/>
  <c r="E622" i="2" s="1"/>
  <c r="G622" i="2" s="1"/>
  <c r="AI622" i="1"/>
  <c r="B612" i="2"/>
  <c r="E612" i="2" s="1"/>
  <c r="AI612" i="1"/>
  <c r="B600" i="2"/>
  <c r="E600" i="2" s="1"/>
  <c r="G600" i="2" s="1"/>
  <c r="AI600" i="1"/>
  <c r="B585" i="2"/>
  <c r="E585" i="2" s="1"/>
  <c r="AI585" i="1"/>
  <c r="B573" i="2"/>
  <c r="E573" i="2" s="1"/>
  <c r="AI573" i="1"/>
  <c r="B561" i="2"/>
  <c r="E561" i="2" s="1"/>
  <c r="AI561" i="1"/>
  <c r="B549" i="2"/>
  <c r="E549" i="2" s="1"/>
  <c r="G549" i="2" s="1"/>
  <c r="AI549" i="1"/>
  <c r="E1018" i="2"/>
  <c r="G1018" i="2" s="1"/>
  <c r="B536" i="2"/>
  <c r="AI536" i="1"/>
  <c r="B524" i="2"/>
  <c r="AI524" i="1"/>
  <c r="B513" i="2"/>
  <c r="E513" i="2" s="1"/>
  <c r="AI513" i="1"/>
  <c r="B501" i="2"/>
  <c r="E501" i="2" s="1"/>
  <c r="AI501" i="1"/>
  <c r="B491" i="2"/>
  <c r="AI491" i="1"/>
  <c r="E955" i="2"/>
  <c r="G955" i="2" s="1"/>
  <c r="B479" i="2"/>
  <c r="AI479" i="1"/>
  <c r="E916" i="2"/>
  <c r="G916" i="2" s="1"/>
  <c r="B466" i="2"/>
  <c r="AI466" i="1"/>
  <c r="B443" i="2"/>
  <c r="E443" i="2" s="1"/>
  <c r="G443" i="2" s="1"/>
  <c r="AI443" i="1"/>
  <c r="E876" i="2"/>
  <c r="B432" i="2"/>
  <c r="E432" i="2" s="1"/>
  <c r="AI432" i="1"/>
  <c r="E864" i="2"/>
  <c r="G864" i="2" s="1"/>
  <c r="B420" i="2"/>
  <c r="E420" i="2" s="1"/>
  <c r="G420" i="2" s="1"/>
  <c r="AI420" i="1"/>
  <c r="B410" i="2"/>
  <c r="AI410" i="1"/>
  <c r="B398" i="2"/>
  <c r="AI398" i="1"/>
  <c r="B388" i="2"/>
  <c r="E388" i="2" s="1"/>
  <c r="G388" i="2" s="1"/>
  <c r="AI388" i="1"/>
  <c r="B376" i="2"/>
  <c r="E376" i="2" s="1"/>
  <c r="G376" i="2" s="1"/>
  <c r="AI376" i="1"/>
  <c r="B356" i="2"/>
  <c r="E356" i="2" s="1"/>
  <c r="G356" i="2" s="1"/>
  <c r="AI356" i="1"/>
  <c r="E726" i="2"/>
  <c r="B339" i="2"/>
  <c r="AI339" i="1"/>
  <c r="B325" i="2"/>
  <c r="AI325" i="1"/>
  <c r="B318" i="2"/>
  <c r="E318" i="2" s="1"/>
  <c r="G318" i="2" s="1"/>
  <c r="AI318" i="1"/>
  <c r="B306" i="2"/>
  <c r="AI306" i="1"/>
  <c r="E624" i="2"/>
  <c r="AI295" i="1"/>
  <c r="B272" i="2"/>
  <c r="E272" i="2" s="1"/>
  <c r="G272" i="2" s="1"/>
  <c r="AI272" i="1"/>
  <c r="E510" i="2"/>
  <c r="B262" i="2"/>
  <c r="E262" i="2" s="1"/>
  <c r="G262" i="2" s="1"/>
  <c r="AI262" i="1"/>
  <c r="B251" i="2"/>
  <c r="AI251" i="1"/>
  <c r="B240" i="2"/>
  <c r="E240" i="2" s="1"/>
  <c r="G240" i="2" s="1"/>
  <c r="AI240" i="1"/>
  <c r="AI231" i="1"/>
  <c r="B231" i="2"/>
  <c r="AI219" i="1"/>
  <c r="B219" i="2"/>
  <c r="B210" i="2"/>
  <c r="AI210" i="1"/>
  <c r="B190" i="2"/>
  <c r="E190" i="2" s="1"/>
  <c r="G190" i="2" s="1"/>
  <c r="AI190" i="1"/>
  <c r="E300" i="2"/>
  <c r="B178" i="2"/>
  <c r="E178" i="2" s="1"/>
  <c r="G178" i="2" s="1"/>
  <c r="AI178" i="1"/>
  <c r="B169" i="2"/>
  <c r="AI169" i="1"/>
  <c r="AI159" i="1"/>
  <c r="B159" i="2"/>
  <c r="E159" i="2" s="1"/>
  <c r="G159" i="2" s="1"/>
  <c r="AI147" i="1"/>
  <c r="B147" i="2"/>
  <c r="E246" i="2"/>
  <c r="AI137" i="1"/>
  <c r="B137" i="2"/>
  <c r="E234" i="2"/>
  <c r="G234" i="2" s="1"/>
  <c r="AI125" i="1"/>
  <c r="B125" i="2"/>
  <c r="E125" i="2" s="1"/>
  <c r="G125" i="2" s="1"/>
  <c r="AI112" i="1"/>
  <c r="B112" i="2"/>
  <c r="E112" i="2" s="1"/>
  <c r="G112" i="2" s="1"/>
  <c r="AI100" i="1"/>
  <c r="B100" i="2"/>
  <c r="E100" i="2" s="1"/>
  <c r="G100" i="2" s="1"/>
  <c r="AI89" i="1"/>
  <c r="B89" i="2"/>
  <c r="AI77" i="1"/>
  <c r="B77" i="2"/>
  <c r="E77" i="2" s="1"/>
  <c r="G77" i="2" s="1"/>
  <c r="E142" i="2"/>
  <c r="G142" i="2" s="1"/>
  <c r="B67" i="2"/>
  <c r="AI67" i="1"/>
  <c r="AI45" i="1"/>
  <c r="B45" i="2"/>
  <c r="E45" i="2" s="1"/>
  <c r="G45" i="2" s="1"/>
  <c r="B34" i="2"/>
  <c r="E34" i="2" s="1"/>
  <c r="G34" i="2" s="1"/>
  <c r="AI34" i="1"/>
  <c r="B22" i="2"/>
  <c r="E22" i="2" s="1"/>
  <c r="G22" i="2" s="1"/>
  <c r="AI22" i="1"/>
  <c r="E48" i="2"/>
  <c r="AI15" i="1"/>
  <c r="B15" i="2"/>
  <c r="E15" i="2" s="1"/>
  <c r="B1773" i="2"/>
  <c r="AI1773" i="1"/>
  <c r="B1761" i="2"/>
  <c r="AI1761" i="1"/>
  <c r="AI2192" i="1"/>
  <c r="AI2144" i="1"/>
  <c r="AI2096" i="1"/>
  <c r="AI2048" i="1"/>
  <c r="AI2000" i="1"/>
  <c r="AI1952" i="1"/>
  <c r="AI1904" i="1"/>
  <c r="AI1856" i="1"/>
  <c r="AI1808" i="1"/>
  <c r="AI1755" i="1"/>
  <c r="AI1692" i="1"/>
  <c r="AI1608" i="1"/>
  <c r="AI1400" i="1"/>
  <c r="B1563" i="2"/>
  <c r="AI1563" i="1"/>
  <c r="B1551" i="2"/>
  <c r="AI1551" i="1"/>
  <c r="B1539" i="2"/>
  <c r="AI1539" i="1"/>
  <c r="B1527" i="2"/>
  <c r="AI1527" i="1"/>
  <c r="B1515" i="2"/>
  <c r="AI1515" i="1"/>
  <c r="B1503" i="2"/>
  <c r="AI1503" i="1"/>
  <c r="B1491" i="2"/>
  <c r="AI1491" i="1"/>
  <c r="B1479" i="2"/>
  <c r="AI1479" i="1"/>
  <c r="B1467" i="2"/>
  <c r="AI1467" i="1"/>
  <c r="B1455" i="2"/>
  <c r="AI1455" i="1"/>
  <c r="B1443" i="2"/>
  <c r="E1443" i="2" s="1"/>
  <c r="G1443" i="2" s="1"/>
  <c r="AI1443" i="1"/>
  <c r="B1431" i="2"/>
  <c r="AI1431" i="1"/>
  <c r="B1419" i="2"/>
  <c r="AI1419" i="1"/>
  <c r="B1407" i="2"/>
  <c r="AI1407" i="1"/>
  <c r="B1395" i="2"/>
  <c r="AI1395" i="1"/>
  <c r="B1383" i="2"/>
  <c r="AI1383" i="1"/>
  <c r="B1371" i="2"/>
  <c r="E1371" i="2" s="1"/>
  <c r="G1371" i="2" s="1"/>
  <c r="AI1371" i="1"/>
  <c r="B1359" i="2"/>
  <c r="AI1359" i="1"/>
  <c r="B1347" i="2"/>
  <c r="AI1347" i="1"/>
  <c r="B1335" i="2"/>
  <c r="AI1335" i="1"/>
  <c r="B1323" i="2"/>
  <c r="AI1323" i="1"/>
  <c r="B1311" i="2"/>
  <c r="AI1311" i="1"/>
  <c r="B1299" i="2"/>
  <c r="AI1299" i="1"/>
  <c r="B1287" i="2"/>
  <c r="AI1287" i="1"/>
  <c r="B1275" i="2"/>
  <c r="AI1275" i="1"/>
  <c r="B1263" i="2"/>
  <c r="AI1263" i="1"/>
  <c r="B1239" i="2"/>
  <c r="AI1239" i="1"/>
  <c r="B1191" i="2"/>
  <c r="AI1191" i="1"/>
  <c r="B1167" i="2"/>
  <c r="E1167" i="2" s="1"/>
  <c r="G1167" i="2" s="1"/>
  <c r="AI1167" i="1"/>
  <c r="B1119" i="2"/>
  <c r="E1119" i="2" s="1"/>
  <c r="AI1119" i="1"/>
  <c r="B1107" i="2"/>
  <c r="AI1107" i="1"/>
  <c r="B1083" i="2"/>
  <c r="AI1083" i="1"/>
  <c r="B1071" i="2"/>
  <c r="AI1071" i="1"/>
  <c r="AI1725" i="1"/>
  <c r="AI1368" i="1"/>
  <c r="AI1242" i="1"/>
  <c r="AI1199" i="1"/>
  <c r="AI1155" i="1"/>
  <c r="AI1112" i="1"/>
  <c r="B1585" i="2"/>
  <c r="E1585" i="2" s="1"/>
  <c r="G1585" i="2" s="1"/>
  <c r="AI1585" i="1"/>
  <c r="B1573" i="2"/>
  <c r="E1573" i="2" s="1"/>
  <c r="G1573" i="2" s="1"/>
  <c r="AI1573" i="1"/>
  <c r="B1561" i="2"/>
  <c r="E1561" i="2" s="1"/>
  <c r="AI1561" i="1"/>
  <c r="B1549" i="2"/>
  <c r="E1549" i="2" s="1"/>
  <c r="AI1549" i="1"/>
  <c r="B1537" i="2"/>
  <c r="E1537" i="2" s="1"/>
  <c r="G1537" i="2" s="1"/>
  <c r="AI1537" i="1"/>
  <c r="B1525" i="2"/>
  <c r="E1525" i="2" s="1"/>
  <c r="AI1525" i="1"/>
  <c r="B1513" i="2"/>
  <c r="E1513" i="2" s="1"/>
  <c r="G1513" i="2" s="1"/>
  <c r="AI1513" i="1"/>
  <c r="B1501" i="2"/>
  <c r="E1501" i="2" s="1"/>
  <c r="G1501" i="2" s="1"/>
  <c r="AI1501" i="1"/>
  <c r="B1489" i="2"/>
  <c r="E1489" i="2" s="1"/>
  <c r="G1489" i="2" s="1"/>
  <c r="AI1489" i="1"/>
  <c r="B1477" i="2"/>
  <c r="E1477" i="2" s="1"/>
  <c r="AI1477" i="1"/>
  <c r="B1465" i="2"/>
  <c r="E1465" i="2" s="1"/>
  <c r="G1465" i="2" s="1"/>
  <c r="AI1465" i="1"/>
  <c r="B1453" i="2"/>
  <c r="E1453" i="2" s="1"/>
  <c r="AI1453" i="1"/>
  <c r="B1441" i="2"/>
  <c r="E1441" i="2" s="1"/>
  <c r="AI1441" i="1"/>
  <c r="B1429" i="2"/>
  <c r="E1429" i="2" s="1"/>
  <c r="G1429" i="2" s="1"/>
  <c r="AI1429" i="1"/>
  <c r="B1417" i="2"/>
  <c r="AI1417" i="1"/>
  <c r="B1405" i="2"/>
  <c r="E1405" i="2" s="1"/>
  <c r="G1405" i="2" s="1"/>
  <c r="AI1405" i="1"/>
  <c r="B1393" i="2"/>
  <c r="E1393" i="2" s="1"/>
  <c r="G1393" i="2" s="1"/>
  <c r="AI1393" i="1"/>
  <c r="B1381" i="2"/>
  <c r="E1381" i="2" s="1"/>
  <c r="AI1381" i="1"/>
  <c r="B1369" i="2"/>
  <c r="E1369" i="2" s="1"/>
  <c r="AI1369" i="1"/>
  <c r="B1357" i="2"/>
  <c r="E1357" i="2" s="1"/>
  <c r="G1357" i="2" s="1"/>
  <c r="AI1357" i="1"/>
  <c r="B1345" i="2"/>
  <c r="E1345" i="2" s="1"/>
  <c r="AI1345" i="1"/>
  <c r="B1333" i="2"/>
  <c r="E1333" i="2" s="1"/>
  <c r="AI1333" i="1"/>
  <c r="B1321" i="2"/>
  <c r="E1321" i="2" s="1"/>
  <c r="G1321" i="2" s="1"/>
  <c r="AI1321" i="1"/>
  <c r="B1309" i="2"/>
  <c r="E1309" i="2" s="1"/>
  <c r="AI1309" i="1"/>
  <c r="B1297" i="2"/>
  <c r="E1297" i="2" s="1"/>
  <c r="AI1297" i="1"/>
  <c r="B1285" i="2"/>
  <c r="E1285" i="2" s="1"/>
  <c r="AI1285" i="1"/>
  <c r="B1273" i="2"/>
  <c r="E1273" i="2" s="1"/>
  <c r="AI1273" i="1"/>
  <c r="B1261" i="2"/>
  <c r="E1261" i="2" s="1"/>
  <c r="G1261" i="2" s="1"/>
  <c r="AI1261" i="1"/>
  <c r="B1249" i="2"/>
  <c r="E1249" i="2" s="1"/>
  <c r="G1249" i="2" s="1"/>
  <c r="AI1249" i="1"/>
  <c r="B1225" i="2"/>
  <c r="E1225" i="2" s="1"/>
  <c r="G1225" i="2" s="1"/>
  <c r="AI1225" i="1"/>
  <c r="B1177" i="2"/>
  <c r="E1177" i="2" s="1"/>
  <c r="AI1177" i="1"/>
  <c r="B1153" i="2"/>
  <c r="E1153" i="2" s="1"/>
  <c r="AI1153" i="1"/>
  <c r="B1105" i="2"/>
  <c r="E1105" i="2" s="1"/>
  <c r="AI1105" i="1"/>
  <c r="B1093" i="2"/>
  <c r="E1093" i="2" s="1"/>
  <c r="G1093" i="2" s="1"/>
  <c r="AI1093" i="1"/>
  <c r="B1081" i="2"/>
  <c r="E1081" i="2" s="1"/>
  <c r="G1081" i="2" s="1"/>
  <c r="AI1081" i="1"/>
  <c r="AI1737" i="1"/>
  <c r="AI1603" i="1"/>
  <c r="AI1579" i="1"/>
  <c r="AI1555" i="1"/>
  <c r="AI1531" i="1"/>
  <c r="AI1507" i="1"/>
  <c r="AI1392" i="1"/>
  <c r="AI1306" i="1"/>
  <c r="AI1272" i="1"/>
  <c r="AI1189" i="1"/>
  <c r="AI1146" i="1"/>
  <c r="AI1101" i="1"/>
  <c r="B1248" i="2"/>
  <c r="AI1248" i="1"/>
  <c r="B1236" i="2"/>
  <c r="AI1236" i="1"/>
  <c r="B1224" i="2"/>
  <c r="AI1224" i="1"/>
  <c r="B1212" i="2"/>
  <c r="AI1212" i="1"/>
  <c r="B1200" i="2"/>
  <c r="AI1200" i="1"/>
  <c r="B1188" i="2"/>
  <c r="E1188" i="2" s="1"/>
  <c r="G1188" i="2" s="1"/>
  <c r="AI1188" i="1"/>
  <c r="B1176" i="2"/>
  <c r="AI1176" i="1"/>
  <c r="B1164" i="2"/>
  <c r="E1164" i="2" s="1"/>
  <c r="AI1164" i="1"/>
  <c r="B1152" i="2"/>
  <c r="E1152" i="2" s="1"/>
  <c r="AI1152" i="1"/>
  <c r="B1140" i="2"/>
  <c r="AI1140" i="1"/>
  <c r="B1128" i="2"/>
  <c r="E1128" i="2" s="1"/>
  <c r="AI1128" i="1"/>
  <c r="B1116" i="2"/>
  <c r="E1116" i="2" s="1"/>
  <c r="G1116" i="2" s="1"/>
  <c r="AI1116" i="1"/>
  <c r="B1104" i="2"/>
  <c r="AI1104" i="1"/>
  <c r="B1092" i="2"/>
  <c r="E1092" i="2" s="1"/>
  <c r="G1092" i="2" s="1"/>
  <c r="AI1092" i="1"/>
  <c r="AI1476" i="1"/>
  <c r="AI1390" i="1"/>
  <c r="AI1332" i="1"/>
  <c r="AI1270" i="1"/>
  <c r="AI1230" i="1"/>
  <c r="AI1187" i="1"/>
  <c r="AI1143" i="1"/>
  <c r="AI1099" i="1"/>
  <c r="B1547" i="2"/>
  <c r="E1547" i="2" s="1"/>
  <c r="G1547" i="2" s="1"/>
  <c r="AI1547" i="1"/>
  <c r="B1535" i="2"/>
  <c r="E1535" i="2" s="1"/>
  <c r="AI1535" i="1"/>
  <c r="B1523" i="2"/>
  <c r="E1523" i="2" s="1"/>
  <c r="G1523" i="2" s="1"/>
  <c r="AI1523" i="1"/>
  <c r="B1511" i="2"/>
  <c r="AI1511" i="1"/>
  <c r="B1499" i="2"/>
  <c r="AI1499" i="1"/>
  <c r="B1487" i="2"/>
  <c r="AI1487" i="1"/>
  <c r="B1475" i="2"/>
  <c r="AI1475" i="1"/>
  <c r="B1463" i="2"/>
  <c r="E1463" i="2" s="1"/>
  <c r="G1463" i="2" s="1"/>
  <c r="AI1463" i="1"/>
  <c r="B1451" i="2"/>
  <c r="E1451" i="2" s="1"/>
  <c r="G1451" i="2" s="1"/>
  <c r="AI1451" i="1"/>
  <c r="B1439" i="2"/>
  <c r="E1439" i="2" s="1"/>
  <c r="G1439" i="2" s="1"/>
  <c r="AI1439" i="1"/>
  <c r="B1427" i="2"/>
  <c r="E1427" i="2" s="1"/>
  <c r="AI1427" i="1"/>
  <c r="B1415" i="2"/>
  <c r="E1415" i="2" s="1"/>
  <c r="G1415" i="2" s="1"/>
  <c r="AI1415" i="1"/>
  <c r="B1403" i="2"/>
  <c r="E1403" i="2" s="1"/>
  <c r="G1403" i="2" s="1"/>
  <c r="AI1403" i="1"/>
  <c r="B1391" i="2"/>
  <c r="E1391" i="2" s="1"/>
  <c r="G1391" i="2" s="1"/>
  <c r="AI1391" i="1"/>
  <c r="B1379" i="2"/>
  <c r="E1379" i="2" s="1"/>
  <c r="G1379" i="2" s="1"/>
  <c r="AI1379" i="1"/>
  <c r="B1367" i="2"/>
  <c r="E1367" i="2" s="1"/>
  <c r="G1367" i="2" s="1"/>
  <c r="AI1367" i="1"/>
  <c r="B1355" i="2"/>
  <c r="AI1355" i="1"/>
  <c r="B1343" i="2"/>
  <c r="E1343" i="2" s="1"/>
  <c r="G1343" i="2" s="1"/>
  <c r="AI1343" i="1"/>
  <c r="B1331" i="2"/>
  <c r="E1331" i="2" s="1"/>
  <c r="G1331" i="2" s="1"/>
  <c r="AI1331" i="1"/>
  <c r="B1319" i="2"/>
  <c r="E1319" i="2" s="1"/>
  <c r="G1319" i="2" s="1"/>
  <c r="AI1319" i="1"/>
  <c r="B1307" i="2"/>
  <c r="E1307" i="2" s="1"/>
  <c r="AI1307" i="1"/>
  <c r="B1295" i="2"/>
  <c r="AI1295" i="1"/>
  <c r="B1283" i="2"/>
  <c r="E1283" i="2" s="1"/>
  <c r="G1283" i="2" s="1"/>
  <c r="AI1283" i="1"/>
  <c r="B1271" i="2"/>
  <c r="E1271" i="2" s="1"/>
  <c r="G1271" i="2" s="1"/>
  <c r="AI1271" i="1"/>
  <c r="B1259" i="2"/>
  <c r="AI1259" i="1"/>
  <c r="B1235" i="2"/>
  <c r="E1235" i="2" s="1"/>
  <c r="G1235" i="2" s="1"/>
  <c r="AI1235" i="1"/>
  <c r="B1211" i="2"/>
  <c r="E1211" i="2" s="1"/>
  <c r="G1211" i="2" s="1"/>
  <c r="AI1211" i="1"/>
  <c r="B1163" i="2"/>
  <c r="AI1163" i="1"/>
  <c r="B1139" i="2"/>
  <c r="AI1139" i="1"/>
  <c r="B1103" i="2"/>
  <c r="E1103" i="2" s="1"/>
  <c r="G1103" i="2" s="1"/>
  <c r="AI1103" i="1"/>
  <c r="B1079" i="2"/>
  <c r="AI1079" i="1"/>
  <c r="AI1749" i="1"/>
  <c r="AI1416" i="1"/>
  <c r="AI1330" i="1"/>
  <c r="AI1227" i="1"/>
  <c r="AI1141" i="1"/>
  <c r="AI1095" i="1"/>
  <c r="B1246" i="2"/>
  <c r="E1246" i="2" s="1"/>
  <c r="G1246" i="2" s="1"/>
  <c r="AI1246" i="1"/>
  <c r="B1234" i="2"/>
  <c r="E1234" i="2" s="1"/>
  <c r="G1234" i="2" s="1"/>
  <c r="AI1234" i="1"/>
  <c r="B1222" i="2"/>
  <c r="E1222" i="2" s="1"/>
  <c r="AI1222" i="1"/>
  <c r="B1210" i="2"/>
  <c r="E1210" i="2" s="1"/>
  <c r="G1210" i="2" s="1"/>
  <c r="AI1210" i="1"/>
  <c r="B1198" i="2"/>
  <c r="E1198" i="2" s="1"/>
  <c r="G1198" i="2" s="1"/>
  <c r="AI1198" i="1"/>
  <c r="B1186" i="2"/>
  <c r="E1186" i="2" s="1"/>
  <c r="G1186" i="2" s="1"/>
  <c r="AI1186" i="1"/>
  <c r="B1174" i="2"/>
  <c r="E1174" i="2" s="1"/>
  <c r="G1174" i="2" s="1"/>
  <c r="AI1174" i="1"/>
  <c r="B1162" i="2"/>
  <c r="E1162" i="2" s="1"/>
  <c r="G1162" i="2" s="1"/>
  <c r="AI1162" i="1"/>
  <c r="B1150" i="2"/>
  <c r="E1150" i="2" s="1"/>
  <c r="G1150" i="2" s="1"/>
  <c r="AI1150" i="1"/>
  <c r="B1138" i="2"/>
  <c r="E1138" i="2" s="1"/>
  <c r="G1138" i="2" s="1"/>
  <c r="AI1138" i="1"/>
  <c r="B1126" i="2"/>
  <c r="E1126" i="2" s="1"/>
  <c r="G1126" i="2" s="1"/>
  <c r="AI1126" i="1"/>
  <c r="B1114" i="2"/>
  <c r="AI1114" i="1"/>
  <c r="B1102" i="2"/>
  <c r="E1102" i="2" s="1"/>
  <c r="G1102" i="2" s="1"/>
  <c r="AI1102" i="1"/>
  <c r="B1090" i="2"/>
  <c r="E1090" i="2" s="1"/>
  <c r="G1090" i="2" s="1"/>
  <c r="AI1090" i="1"/>
  <c r="B1078" i="2"/>
  <c r="AI1078" i="1"/>
  <c r="AI1734" i="1"/>
  <c r="AI1548" i="1"/>
  <c r="AI1524" i="1"/>
  <c r="AI1500" i="1"/>
  <c r="AI1356" i="1"/>
  <c r="AI1223" i="1"/>
  <c r="AI1179" i="1"/>
  <c r="AI1136" i="1"/>
  <c r="AI1091" i="1"/>
  <c r="B1701" i="2"/>
  <c r="AI1701" i="1"/>
  <c r="B1689" i="2"/>
  <c r="AI1689" i="1"/>
  <c r="B1677" i="2"/>
  <c r="E1677" i="2" s="1"/>
  <c r="G1677" i="2" s="1"/>
  <c r="AI1677" i="1"/>
  <c r="B1665" i="2"/>
  <c r="AI1665" i="1"/>
  <c r="B1653" i="2"/>
  <c r="AI1653" i="1"/>
  <c r="B1641" i="2"/>
  <c r="AI1641" i="1"/>
  <c r="B1629" i="2"/>
  <c r="AI1629" i="1"/>
  <c r="B1617" i="2"/>
  <c r="AI1617" i="1"/>
  <c r="B1605" i="2"/>
  <c r="E1605" i="2" s="1"/>
  <c r="G1605" i="2" s="1"/>
  <c r="AI1605" i="1"/>
  <c r="B1593" i="2"/>
  <c r="AI1593" i="1"/>
  <c r="B1581" i="2"/>
  <c r="AI1581" i="1"/>
  <c r="B1569" i="2"/>
  <c r="AI1569" i="1"/>
  <c r="B1557" i="2"/>
  <c r="AI1557" i="1"/>
  <c r="B1545" i="2"/>
  <c r="AI1545" i="1"/>
  <c r="B1533" i="2"/>
  <c r="E1533" i="2" s="1"/>
  <c r="G1533" i="2" s="1"/>
  <c r="AI1533" i="1"/>
  <c r="B1521" i="2"/>
  <c r="AI1521" i="1"/>
  <c r="B1509" i="2"/>
  <c r="AI1509" i="1"/>
  <c r="B1497" i="2"/>
  <c r="AI1497" i="1"/>
  <c r="B1485" i="2"/>
  <c r="AI1485" i="1"/>
  <c r="B1473" i="2"/>
  <c r="AI1473" i="1"/>
  <c r="B1461" i="2"/>
  <c r="E1461" i="2" s="1"/>
  <c r="G1461" i="2" s="1"/>
  <c r="AI1461" i="1"/>
  <c r="B1449" i="2"/>
  <c r="AI1449" i="1"/>
  <c r="B1437" i="2"/>
  <c r="AI1437" i="1"/>
  <c r="B1425" i="2"/>
  <c r="AI1425" i="1"/>
  <c r="B1413" i="2"/>
  <c r="AI1413" i="1"/>
  <c r="B1401" i="2"/>
  <c r="AI1401" i="1"/>
  <c r="B1389" i="2"/>
  <c r="E1389" i="2" s="1"/>
  <c r="G1389" i="2" s="1"/>
  <c r="AI1389" i="1"/>
  <c r="B1377" i="2"/>
  <c r="AI1377" i="1"/>
  <c r="B1365" i="2"/>
  <c r="AI1365" i="1"/>
  <c r="B1353" i="2"/>
  <c r="AI1353" i="1"/>
  <c r="B1341" i="2"/>
  <c r="AI1341" i="1"/>
  <c r="B1329" i="2"/>
  <c r="AI1329" i="1"/>
  <c r="B1317" i="2"/>
  <c r="E1317" i="2" s="1"/>
  <c r="G1317" i="2" s="1"/>
  <c r="AI1317" i="1"/>
  <c r="B1305" i="2"/>
  <c r="AI1305" i="1"/>
  <c r="B1293" i="2"/>
  <c r="AI1293" i="1"/>
  <c r="B1281" i="2"/>
  <c r="AI1281" i="1"/>
  <c r="B1269" i="2"/>
  <c r="AI1269" i="1"/>
  <c r="B1257" i="2"/>
  <c r="AI1257" i="1"/>
  <c r="B1245" i="2"/>
  <c r="E1245" i="2" s="1"/>
  <c r="G1245" i="2" s="1"/>
  <c r="AI1245" i="1"/>
  <c r="B1233" i="2"/>
  <c r="AI1233" i="1"/>
  <c r="B1221" i="2"/>
  <c r="AI1221" i="1"/>
  <c r="B1209" i="2"/>
  <c r="AI1209" i="1"/>
  <c r="B1197" i="2"/>
  <c r="AI1197" i="1"/>
  <c r="B1185" i="2"/>
  <c r="AI1185" i="1"/>
  <c r="B1173" i="2"/>
  <c r="E1173" i="2" s="1"/>
  <c r="G1173" i="2" s="1"/>
  <c r="AI1173" i="1"/>
  <c r="B1161" i="2"/>
  <c r="AI1161" i="1"/>
  <c r="B1149" i="2"/>
  <c r="AI1149" i="1"/>
  <c r="B1137" i="2"/>
  <c r="AI1137" i="1"/>
  <c r="B1125" i="2"/>
  <c r="E1125" i="2" s="1"/>
  <c r="AI1125" i="1"/>
  <c r="B1113" i="2"/>
  <c r="E1113" i="2" s="1"/>
  <c r="G1113" i="2" s="1"/>
  <c r="AI1113" i="1"/>
  <c r="B1089" i="2"/>
  <c r="E1089" i="2" s="1"/>
  <c r="G1089" i="2" s="1"/>
  <c r="AI1089" i="1"/>
  <c r="B1077" i="2"/>
  <c r="E1077" i="2" s="1"/>
  <c r="AI1077" i="1"/>
  <c r="AI1440" i="1"/>
  <c r="AI1354" i="1"/>
  <c r="AI1296" i="1"/>
  <c r="AI1260" i="1"/>
  <c r="AI1218" i="1"/>
  <c r="AI1175" i="1"/>
  <c r="AI1131" i="1"/>
  <c r="B1148" i="2"/>
  <c r="AI1148" i="1"/>
  <c r="B1124" i="2"/>
  <c r="AI1124" i="1"/>
  <c r="B1100" i="2"/>
  <c r="AI1100" i="1"/>
  <c r="B1088" i="2"/>
  <c r="AI1088" i="1"/>
  <c r="B1076" i="2"/>
  <c r="AI1076" i="1"/>
  <c r="AI1746" i="1"/>
  <c r="AI1380" i="1"/>
  <c r="AI1294" i="1"/>
  <c r="AI1258" i="1"/>
  <c r="AI1215" i="1"/>
  <c r="AI1172" i="1"/>
  <c r="AI1129" i="1"/>
  <c r="B1495" i="2"/>
  <c r="E1495" i="2" s="1"/>
  <c r="G1495" i="2" s="1"/>
  <c r="AI1495" i="1"/>
  <c r="B1483" i="2"/>
  <c r="E1483" i="2" s="1"/>
  <c r="G1483" i="2" s="1"/>
  <c r="AI1483" i="1"/>
  <c r="B1471" i="2"/>
  <c r="E1471" i="2" s="1"/>
  <c r="G1471" i="2" s="1"/>
  <c r="AI1471" i="1"/>
  <c r="B1459" i="2"/>
  <c r="E1459" i="2" s="1"/>
  <c r="G1459" i="2" s="1"/>
  <c r="AI1459" i="1"/>
  <c r="B1447" i="2"/>
  <c r="E1447" i="2" s="1"/>
  <c r="G1447" i="2" s="1"/>
  <c r="AI1447" i="1"/>
  <c r="B1435" i="2"/>
  <c r="E1435" i="2" s="1"/>
  <c r="G1435" i="2" s="1"/>
  <c r="AI1435" i="1"/>
  <c r="B1423" i="2"/>
  <c r="E1423" i="2" s="1"/>
  <c r="G1423" i="2" s="1"/>
  <c r="AI1423" i="1"/>
  <c r="B1411" i="2"/>
  <c r="E1411" i="2" s="1"/>
  <c r="G1411" i="2" s="1"/>
  <c r="AI1411" i="1"/>
  <c r="B1399" i="2"/>
  <c r="E1399" i="2" s="1"/>
  <c r="G1399" i="2" s="1"/>
  <c r="AI1399" i="1"/>
  <c r="B1387" i="2"/>
  <c r="E1387" i="2" s="1"/>
  <c r="G1387" i="2" s="1"/>
  <c r="AI1387" i="1"/>
  <c r="B1375" i="2"/>
  <c r="E1375" i="2" s="1"/>
  <c r="G1375" i="2" s="1"/>
  <c r="AI1375" i="1"/>
  <c r="B1363" i="2"/>
  <c r="E1363" i="2" s="1"/>
  <c r="AI1363" i="1"/>
  <c r="B1351" i="2"/>
  <c r="E1351" i="2" s="1"/>
  <c r="G1351" i="2" s="1"/>
  <c r="AI1351" i="1"/>
  <c r="B1339" i="2"/>
  <c r="E1339" i="2" s="1"/>
  <c r="G1339" i="2" s="1"/>
  <c r="AI1339" i="1"/>
  <c r="B1327" i="2"/>
  <c r="E1327" i="2" s="1"/>
  <c r="G1327" i="2" s="1"/>
  <c r="AI1327" i="1"/>
  <c r="B1315" i="2"/>
  <c r="E1315" i="2" s="1"/>
  <c r="G1315" i="2" s="1"/>
  <c r="AI1315" i="1"/>
  <c r="B1303" i="2"/>
  <c r="E1303" i="2" s="1"/>
  <c r="G1303" i="2" s="1"/>
  <c r="AI1303" i="1"/>
  <c r="B1291" i="2"/>
  <c r="E1291" i="2" s="1"/>
  <c r="G1291" i="2" s="1"/>
  <c r="AI1291" i="1"/>
  <c r="B1279" i="2"/>
  <c r="E1279" i="2" s="1"/>
  <c r="G1279" i="2" s="1"/>
  <c r="AI1279" i="1"/>
  <c r="B1267" i="2"/>
  <c r="E1267" i="2" s="1"/>
  <c r="G1267" i="2" s="1"/>
  <c r="AI1267" i="1"/>
  <c r="B1255" i="2"/>
  <c r="E1255" i="2" s="1"/>
  <c r="G1255" i="2" s="1"/>
  <c r="AI1255" i="1"/>
  <c r="B1243" i="2"/>
  <c r="E1243" i="2" s="1"/>
  <c r="G1243" i="2" s="1"/>
  <c r="AI1243" i="1"/>
  <c r="B1231" i="2"/>
  <c r="E1231" i="2" s="1"/>
  <c r="G1231" i="2" s="1"/>
  <c r="AI1231" i="1"/>
  <c r="B1219" i="2"/>
  <c r="E1219" i="2" s="1"/>
  <c r="G1219" i="2" s="1"/>
  <c r="AI1219" i="1"/>
  <c r="B1207" i="2"/>
  <c r="AI1207" i="1"/>
  <c r="B1195" i="2"/>
  <c r="E1195" i="2" s="1"/>
  <c r="G1195" i="2" s="1"/>
  <c r="AI1195" i="1"/>
  <c r="B1183" i="2"/>
  <c r="E1183" i="2" s="1"/>
  <c r="G1183" i="2" s="1"/>
  <c r="AI1183" i="1"/>
  <c r="B1171" i="2"/>
  <c r="E1171" i="2" s="1"/>
  <c r="AI1171" i="1"/>
  <c r="B1159" i="2"/>
  <c r="E1159" i="2" s="1"/>
  <c r="G1159" i="2" s="1"/>
  <c r="AI1159" i="1"/>
  <c r="B1147" i="2"/>
  <c r="AI1147" i="1"/>
  <c r="B1135" i="2"/>
  <c r="E1135" i="2" s="1"/>
  <c r="G1135" i="2" s="1"/>
  <c r="AI1135" i="1"/>
  <c r="B1123" i="2"/>
  <c r="E1123" i="2" s="1"/>
  <c r="AI1123" i="1"/>
  <c r="B1111" i="2"/>
  <c r="AI1111" i="1"/>
  <c r="B1087" i="2"/>
  <c r="E1087" i="2" s="1"/>
  <c r="G1087" i="2" s="1"/>
  <c r="AI1087" i="1"/>
  <c r="AI1591" i="1"/>
  <c r="AI1567" i="1"/>
  <c r="AI1543" i="1"/>
  <c r="AI1519" i="1"/>
  <c r="AI1464" i="1"/>
  <c r="AI1378" i="1"/>
  <c r="AI1320" i="1"/>
  <c r="AI1213" i="1"/>
  <c r="AI1170" i="1"/>
  <c r="AI1127" i="1"/>
  <c r="AI1080" i="1"/>
  <c r="B1722" i="2"/>
  <c r="AI1722" i="1"/>
  <c r="B1710" i="2"/>
  <c r="AI1710" i="1"/>
  <c r="B1698" i="2"/>
  <c r="AI1698" i="1"/>
  <c r="B1686" i="2"/>
  <c r="AI1686" i="1"/>
  <c r="B1674" i="2"/>
  <c r="E1674" i="2" s="1"/>
  <c r="G1674" i="2" s="1"/>
  <c r="AI1674" i="1"/>
  <c r="B1662" i="2"/>
  <c r="AI1662" i="1"/>
  <c r="B1650" i="2"/>
  <c r="AI1650" i="1"/>
  <c r="B1638" i="2"/>
  <c r="AI1638" i="1"/>
  <c r="B1626" i="2"/>
  <c r="AI1626" i="1"/>
  <c r="B1614" i="2"/>
  <c r="AI1614" i="1"/>
  <c r="B1602" i="2"/>
  <c r="E1602" i="2" s="1"/>
  <c r="G1602" i="2" s="1"/>
  <c r="AI1602" i="1"/>
  <c r="B1590" i="2"/>
  <c r="AI1590" i="1"/>
  <c r="B1578" i="2"/>
  <c r="AI1578" i="1"/>
  <c r="B1566" i="2"/>
  <c r="AI1566" i="1"/>
  <c r="B1554" i="2"/>
  <c r="AI1554" i="1"/>
  <c r="B1542" i="2"/>
  <c r="AI1542" i="1"/>
  <c r="B1530" i="2"/>
  <c r="E1530" i="2" s="1"/>
  <c r="G1530" i="2" s="1"/>
  <c r="AI1530" i="1"/>
  <c r="B1518" i="2"/>
  <c r="AI1518" i="1"/>
  <c r="B1506" i="2"/>
  <c r="AI1506" i="1"/>
  <c r="B1494" i="2"/>
  <c r="AI1494" i="1"/>
  <c r="B1482" i="2"/>
  <c r="AI1482" i="1"/>
  <c r="B1470" i="2"/>
  <c r="AI1470" i="1"/>
  <c r="B1458" i="2"/>
  <c r="AI1458" i="1"/>
  <c r="B1446" i="2"/>
  <c r="AI1446" i="1"/>
  <c r="B1434" i="2"/>
  <c r="AI1434" i="1"/>
  <c r="B1422" i="2"/>
  <c r="AI1422" i="1"/>
  <c r="B1410" i="2"/>
  <c r="AI1410" i="1"/>
  <c r="B1398" i="2"/>
  <c r="AI1398" i="1"/>
  <c r="B1386" i="2"/>
  <c r="AI1386" i="1"/>
  <c r="B1374" i="2"/>
  <c r="AI1374" i="1"/>
  <c r="B1362" i="2"/>
  <c r="AI1362" i="1"/>
  <c r="B1350" i="2"/>
  <c r="AI1350" i="1"/>
  <c r="B1338" i="2"/>
  <c r="AI1338" i="1"/>
  <c r="B1326" i="2"/>
  <c r="AI1326" i="1"/>
  <c r="B1314" i="2"/>
  <c r="E1314" i="2" s="1"/>
  <c r="G1314" i="2" s="1"/>
  <c r="AI1314" i="1"/>
  <c r="B1302" i="2"/>
  <c r="AI1302" i="1"/>
  <c r="B1290" i="2"/>
  <c r="AI1290" i="1"/>
  <c r="B1278" i="2"/>
  <c r="AI1278" i="1"/>
  <c r="B1266" i="2"/>
  <c r="AI1266" i="1"/>
  <c r="B1254" i="2"/>
  <c r="AI1254" i="1"/>
  <c r="B1206" i="2"/>
  <c r="E1206" i="2" s="1"/>
  <c r="G1206" i="2" s="1"/>
  <c r="AI1206" i="1"/>
  <c r="B1182" i="2"/>
  <c r="AI1182" i="1"/>
  <c r="B1134" i="2"/>
  <c r="E1134" i="2" s="1"/>
  <c r="G1134" i="2" s="1"/>
  <c r="AI1134" i="1"/>
  <c r="B1110" i="2"/>
  <c r="E1110" i="2" s="1"/>
  <c r="AI1110" i="1"/>
  <c r="B1098" i="2"/>
  <c r="E1098" i="2" s="1"/>
  <c r="G1098" i="2" s="1"/>
  <c r="AI1098" i="1"/>
  <c r="B1086" i="2"/>
  <c r="E1086" i="2" s="1"/>
  <c r="G1086" i="2" s="1"/>
  <c r="AI1086" i="1"/>
  <c r="B1074" i="2"/>
  <c r="E1074" i="2" s="1"/>
  <c r="AI1074" i="1"/>
  <c r="AI1713" i="1"/>
  <c r="AI1404" i="1"/>
  <c r="AI1318" i="1"/>
  <c r="AI1251" i="1"/>
  <c r="AI1165" i="1"/>
  <c r="AI1122" i="1"/>
  <c r="AI1075" i="1"/>
  <c r="G1956" i="2"/>
  <c r="E1775" i="2"/>
  <c r="E2057" i="2"/>
  <c r="E2033" i="2"/>
  <c r="E2021" i="2"/>
  <c r="E2009" i="2"/>
  <c r="E1493" i="2"/>
  <c r="G1493" i="2" s="1"/>
  <c r="E1823" i="2"/>
  <c r="E1811" i="2"/>
  <c r="G1811" i="2" s="1"/>
  <c r="E1445" i="2"/>
  <c r="G1445" i="2" s="1"/>
  <c r="E1385" i="2"/>
  <c r="E1199" i="2"/>
  <c r="G1199" i="2" s="1"/>
  <c r="E1187" i="2"/>
  <c r="G972" i="2"/>
  <c r="G660" i="2"/>
  <c r="G612" i="2"/>
  <c r="E317" i="2"/>
  <c r="E185" i="2"/>
  <c r="E2117" i="2"/>
  <c r="E2105" i="2"/>
  <c r="G2105" i="2" s="1"/>
  <c r="E1673" i="2"/>
  <c r="G1673" i="2" s="1"/>
  <c r="E1223" i="2"/>
  <c r="G780" i="2"/>
  <c r="G696" i="2"/>
  <c r="G528" i="2"/>
  <c r="E359" i="2"/>
  <c r="G359" i="2" s="1"/>
  <c r="E269" i="2"/>
  <c r="G269" i="2" s="1"/>
  <c r="E257" i="2"/>
  <c r="G257" i="2" s="1"/>
  <c r="E71" i="2"/>
  <c r="G71" i="2" s="1"/>
  <c r="G2052" i="2"/>
  <c r="G2028" i="2"/>
  <c r="G2004" i="2"/>
  <c r="E1937" i="2"/>
  <c r="E1769" i="2"/>
  <c r="E1757" i="2"/>
  <c r="E1715" i="2"/>
  <c r="G1715" i="2" s="1"/>
  <c r="E1583" i="2"/>
  <c r="E1475" i="2"/>
  <c r="G1475" i="2" s="1"/>
  <c r="E1265" i="2"/>
  <c r="G1265" i="2" s="1"/>
  <c r="G1128" i="2"/>
  <c r="G1020" i="2"/>
  <c r="G1008" i="2"/>
  <c r="G804" i="2"/>
  <c r="G2088" i="2"/>
  <c r="E2063" i="2"/>
  <c r="E2051" i="2"/>
  <c r="E2039" i="2"/>
  <c r="G2039" i="2" s="1"/>
  <c r="E1793" i="2"/>
  <c r="E1643" i="2"/>
  <c r="G1643" i="2" s="1"/>
  <c r="E1499" i="2"/>
  <c r="G1499" i="2" s="1"/>
  <c r="E1487" i="2"/>
  <c r="G1487" i="2" s="1"/>
  <c r="G1044" i="2"/>
  <c r="G936" i="2"/>
  <c r="G828" i="2"/>
  <c r="E281" i="2"/>
  <c r="E143" i="2"/>
  <c r="E83" i="2"/>
  <c r="G44" i="2"/>
  <c r="E2075" i="2"/>
  <c r="E1973" i="2"/>
  <c r="G1973" i="2" s="1"/>
  <c r="E1961" i="2"/>
  <c r="G1848" i="2"/>
  <c r="E1739" i="2"/>
  <c r="G1739" i="2" s="1"/>
  <c r="E1655" i="2"/>
  <c r="G708" i="2"/>
  <c r="G624" i="2"/>
  <c r="G292" i="2"/>
  <c r="E167" i="2"/>
  <c r="G167" i="2" s="1"/>
  <c r="E155" i="2"/>
  <c r="G155" i="2" s="1"/>
  <c r="G108" i="2"/>
  <c r="E95" i="2"/>
  <c r="G95" i="2" s="1"/>
  <c r="G14" i="2"/>
  <c r="G2100" i="2"/>
  <c r="E1817" i="2"/>
  <c r="E1805" i="2"/>
  <c r="G1805" i="2" s="1"/>
  <c r="E1511" i="2"/>
  <c r="G1511" i="2" s="1"/>
  <c r="E1421" i="2"/>
  <c r="E1409" i="2"/>
  <c r="G1409" i="2" s="1"/>
  <c r="E1295" i="2"/>
  <c r="E1193" i="2"/>
  <c r="G1193" i="2" s="1"/>
  <c r="E1181" i="2"/>
  <c r="G1181" i="2" s="1"/>
  <c r="E251" i="2"/>
  <c r="E239" i="2"/>
  <c r="E191" i="2"/>
  <c r="G154" i="2"/>
  <c r="E1919" i="2"/>
  <c r="E1907" i="2"/>
  <c r="G1907" i="2" s="1"/>
  <c r="E1895" i="2"/>
  <c r="G1895" i="2" s="1"/>
  <c r="E1883" i="2"/>
  <c r="E1871" i="2"/>
  <c r="G1871" i="2" s="1"/>
  <c r="E1859" i="2"/>
  <c r="E1217" i="2"/>
  <c r="E1205" i="2"/>
  <c r="G576" i="2"/>
  <c r="E341" i="2"/>
  <c r="G341" i="2" s="1"/>
  <c r="E2111" i="2"/>
  <c r="E1931" i="2"/>
  <c r="E1751" i="2"/>
  <c r="G1751" i="2" s="1"/>
  <c r="E1697" i="2"/>
  <c r="G1697" i="2" s="1"/>
  <c r="E1667" i="2"/>
  <c r="G1667" i="2" s="1"/>
  <c r="E1325" i="2"/>
  <c r="G1325" i="2" s="1"/>
  <c r="E1247" i="2"/>
  <c r="G1247" i="2" s="1"/>
  <c r="E263" i="2"/>
  <c r="G124" i="2"/>
  <c r="E65" i="2"/>
  <c r="G65" i="2" s="1"/>
  <c r="E11" i="2"/>
  <c r="E1601" i="2"/>
  <c r="G1601" i="2" s="1"/>
  <c r="E1589" i="2"/>
  <c r="G1589" i="2" s="1"/>
  <c r="G816" i="2"/>
  <c r="G364" i="2"/>
  <c r="E137" i="2"/>
  <c r="E1763" i="2"/>
  <c r="G1763" i="2" s="1"/>
  <c r="E1721" i="2"/>
  <c r="E2045" i="2"/>
  <c r="E1799" i="2"/>
  <c r="G1799" i="2" s="1"/>
  <c r="E1787" i="2"/>
  <c r="E1481" i="2"/>
  <c r="G1481" i="2" s="1"/>
  <c r="G444" i="2"/>
  <c r="G320" i="2"/>
  <c r="E287" i="2"/>
  <c r="G287" i="2" s="1"/>
  <c r="E149" i="2"/>
  <c r="G149" i="2" s="1"/>
  <c r="E1709" i="2"/>
  <c r="E1259" i="2"/>
  <c r="G1259" i="2" s="1"/>
  <c r="E2069" i="2"/>
  <c r="E1649" i="2"/>
  <c r="E2081" i="2"/>
  <c r="E1967" i="2"/>
  <c r="G1967" i="2" s="1"/>
  <c r="E1733" i="2"/>
  <c r="E1355" i="2"/>
  <c r="G768" i="2"/>
  <c r="G756" i="2"/>
  <c r="G468" i="2"/>
  <c r="E299" i="2"/>
  <c r="G299" i="2" s="1"/>
  <c r="E101" i="2"/>
  <c r="G101" i="2" s="1"/>
  <c r="E89" i="2"/>
  <c r="G89" i="2" s="1"/>
  <c r="G786" i="2"/>
  <c r="G702" i="2"/>
  <c r="G474" i="2"/>
  <c r="G1998" i="2"/>
  <c r="G1844" i="2"/>
  <c r="G2096" i="2"/>
  <c r="G2058" i="2"/>
  <c r="G2046" i="2"/>
  <c r="G2022" i="2"/>
  <c r="G2010" i="2"/>
  <c r="G1619" i="2"/>
  <c r="G1508" i="2"/>
  <c r="G1388" i="2"/>
  <c r="G1340" i="2"/>
  <c r="G1146" i="2"/>
  <c r="G738" i="2"/>
  <c r="G666" i="2"/>
  <c r="G618" i="2"/>
  <c r="G534" i="2"/>
  <c r="G1928" i="2"/>
  <c r="G1868" i="2"/>
  <c r="G1856" i="2"/>
  <c r="G1787" i="2"/>
  <c r="G1748" i="2"/>
  <c r="G1664" i="2"/>
  <c r="G1448" i="2"/>
  <c r="G1110" i="2"/>
  <c r="G1026" i="2"/>
  <c r="G846" i="2"/>
  <c r="G834" i="2"/>
  <c r="G594" i="2"/>
  <c r="G426" i="2"/>
  <c r="G1676" i="2"/>
  <c r="G1304" i="2"/>
  <c r="G486" i="2"/>
  <c r="G2084" i="2"/>
  <c r="G1842" i="2"/>
  <c r="G2108" i="2"/>
  <c r="G1952" i="2"/>
  <c r="G1940" i="2"/>
  <c r="G1914" i="2"/>
  <c r="G1902" i="2"/>
  <c r="G1890" i="2"/>
  <c r="G1878" i="2"/>
  <c r="G1866" i="2"/>
  <c r="G1854" i="2"/>
  <c r="G1823" i="2"/>
  <c r="G1074" i="2"/>
  <c r="G810" i="2"/>
  <c r="G1955" i="2"/>
  <c r="G1904" i="2"/>
  <c r="G1691" i="2"/>
  <c r="G1631" i="2"/>
  <c r="G1532" i="2"/>
  <c r="G1400" i="2"/>
  <c r="G1352" i="2"/>
  <c r="G942" i="2"/>
  <c r="G894" i="2"/>
  <c r="G462" i="2"/>
  <c r="G438" i="2"/>
  <c r="G1976" i="2"/>
  <c r="G195" i="2"/>
  <c r="G714" i="2"/>
  <c r="G642" i="2"/>
  <c r="G1835" i="2"/>
  <c r="G1727" i="2"/>
  <c r="G1688" i="2"/>
  <c r="G1628" i="2"/>
  <c r="G1595" i="2"/>
  <c r="G1412" i="2"/>
  <c r="G918" i="2"/>
  <c r="G678" i="2"/>
  <c r="G654" i="2"/>
  <c r="G1950" i="2"/>
  <c r="G630" i="2"/>
  <c r="G1988" i="2"/>
  <c r="G1974" i="2"/>
  <c r="G1962" i="2"/>
  <c r="G582" i="2"/>
  <c r="G56" i="2"/>
  <c r="G1038" i="2"/>
  <c r="G43" i="2"/>
  <c r="G726" i="2"/>
  <c r="G2000" i="2"/>
  <c r="G1986" i="2"/>
  <c r="G1724" i="2"/>
  <c r="G1712" i="2"/>
  <c r="G1472" i="2"/>
  <c r="G1122" i="2"/>
  <c r="G822" i="2"/>
  <c r="G774" i="2"/>
  <c r="G328" i="2"/>
  <c r="G2126" i="2"/>
  <c r="G2132" i="2"/>
  <c r="G2144" i="2"/>
  <c r="G2150" i="2"/>
  <c r="G2156" i="2"/>
  <c r="G2162" i="2"/>
  <c r="G2168" i="2"/>
  <c r="G2174" i="2"/>
  <c r="G2180" i="2"/>
  <c r="G2186" i="2"/>
  <c r="G2192" i="2"/>
  <c r="G2198" i="2"/>
  <c r="G2204" i="2"/>
  <c r="G2121" i="2"/>
  <c r="G2127" i="2"/>
  <c r="G2133" i="2"/>
  <c r="G2145" i="2"/>
  <c r="G2151" i="2"/>
  <c r="G2157" i="2"/>
  <c r="G2163" i="2"/>
  <c r="G2169" i="2"/>
  <c r="G2175" i="2"/>
  <c r="G2181" i="2"/>
  <c r="G2187" i="2"/>
  <c r="G2193" i="2"/>
  <c r="G2199" i="2"/>
  <c r="G2205" i="2"/>
  <c r="G2122" i="2"/>
  <c r="G2128" i="2"/>
  <c r="G2134" i="2"/>
  <c r="G2140" i="2"/>
  <c r="G2146" i="2"/>
  <c r="G2152" i="2"/>
  <c r="G2158" i="2"/>
  <c r="G2164" i="2"/>
  <c r="G2170" i="2"/>
  <c r="G2176" i="2"/>
  <c r="G2182" i="2"/>
  <c r="G2188" i="2"/>
  <c r="G2194" i="2"/>
  <c r="G2200" i="2"/>
  <c r="G2206" i="2"/>
  <c r="G2212" i="2"/>
  <c r="G2123" i="2"/>
  <c r="G2129" i="2"/>
  <c r="G2135" i="2"/>
  <c r="G2141" i="2"/>
  <c r="G2147" i="2"/>
  <c r="G2153" i="2"/>
  <c r="G2165" i="2"/>
  <c r="G2171" i="2"/>
  <c r="G2177" i="2"/>
  <c r="G2183" i="2"/>
  <c r="G2189" i="2"/>
  <c r="G2195" i="2"/>
  <c r="G2201" i="2"/>
  <c r="G2207" i="2"/>
  <c r="G2124" i="2"/>
  <c r="G2130" i="2"/>
  <c r="G2136" i="2"/>
  <c r="G2142" i="2"/>
  <c r="G2148" i="2"/>
  <c r="G2154" i="2"/>
  <c r="G2160" i="2"/>
  <c r="G2166" i="2"/>
  <c r="G2172" i="2"/>
  <c r="G2178" i="2"/>
  <c r="G2190" i="2"/>
  <c r="G2196" i="2"/>
  <c r="G2202" i="2"/>
  <c r="G2208" i="2"/>
  <c r="G33" i="2"/>
  <c r="G39" i="2"/>
  <c r="G57" i="2"/>
  <c r="G81" i="2"/>
  <c r="G117" i="2"/>
  <c r="G129" i="2"/>
  <c r="G153" i="2"/>
  <c r="G213" i="2"/>
  <c r="G225" i="2"/>
  <c r="G279" i="2"/>
  <c r="G315" i="2"/>
  <c r="G321" i="2"/>
  <c r="G381" i="2"/>
  <c r="G417" i="2"/>
  <c r="G429" i="2"/>
  <c r="G441" i="2"/>
  <c r="G447" i="2"/>
  <c r="G465" i="2"/>
  <c r="G471" i="2"/>
  <c r="G489" i="2"/>
  <c r="G555" i="2"/>
  <c r="G561" i="2"/>
  <c r="G579" i="2"/>
  <c r="G585" i="2"/>
  <c r="G597" i="2"/>
  <c r="G621" i="2"/>
  <c r="G627" i="2"/>
  <c r="G657" i="2"/>
  <c r="G669" i="2"/>
  <c r="G813" i="2"/>
  <c r="G825" i="2"/>
  <c r="G879" i="2"/>
  <c r="G903" i="2"/>
  <c r="G933" i="2"/>
  <c r="G1029" i="2"/>
  <c r="G1041" i="2"/>
  <c r="G1059" i="2"/>
  <c r="G1119" i="2"/>
  <c r="G1155" i="2"/>
  <c r="G1935" i="2"/>
  <c r="G1953" i="2"/>
  <c r="G1959" i="2"/>
  <c r="G1983" i="2"/>
  <c r="G2103" i="2"/>
  <c r="G2125" i="2"/>
  <c r="G2131" i="2"/>
  <c r="G2137" i="2"/>
  <c r="G2143" i="2"/>
  <c r="G2149" i="2"/>
  <c r="G2155" i="2"/>
  <c r="G2167" i="2"/>
  <c r="G2173" i="2"/>
  <c r="G2179" i="2"/>
  <c r="G2185" i="2"/>
  <c r="G2191" i="2"/>
  <c r="G2197" i="2"/>
  <c r="G2203" i="2"/>
  <c r="G2209" i="2"/>
  <c r="E1161" i="2"/>
  <c r="G1161" i="2" s="1"/>
  <c r="G1045" i="2"/>
  <c r="E1023" i="2"/>
  <c r="G1023" i="2" s="1"/>
  <c r="E873" i="2"/>
  <c r="G873" i="2" s="1"/>
  <c r="E861" i="2"/>
  <c r="G861" i="2" s="1"/>
  <c r="E801" i="2"/>
  <c r="G801" i="2" s="1"/>
  <c r="E789" i="2"/>
  <c r="G685" i="2"/>
  <c r="E519" i="2"/>
  <c r="G519" i="2" s="1"/>
  <c r="E291" i="2"/>
  <c r="G291" i="2" s="1"/>
  <c r="G227" i="2"/>
  <c r="G1693" i="2"/>
  <c r="G1633" i="2"/>
  <c r="G1369" i="2"/>
  <c r="G1117" i="2"/>
  <c r="G1009" i="2"/>
  <c r="E897" i="2"/>
  <c r="G897" i="2" s="1"/>
  <c r="E885" i="2"/>
  <c r="G885" i="2" s="1"/>
  <c r="G817" i="2"/>
  <c r="G601" i="2"/>
  <c r="E375" i="2"/>
  <c r="E363" i="2"/>
  <c r="G363" i="2" s="1"/>
  <c r="G1477" i="2"/>
  <c r="G1285" i="2"/>
  <c r="E1095" i="2"/>
  <c r="G1095" i="2" s="1"/>
  <c r="E1083" i="2"/>
  <c r="G1083" i="2" s="1"/>
  <c r="E969" i="2"/>
  <c r="G969" i="2" s="1"/>
  <c r="E957" i="2"/>
  <c r="G957" i="2" s="1"/>
  <c r="E921" i="2"/>
  <c r="E909" i="2"/>
  <c r="G909" i="2" s="1"/>
  <c r="G661" i="2"/>
  <c r="E435" i="2"/>
  <c r="G435" i="2" s="1"/>
  <c r="G1837" i="2"/>
  <c r="G1549" i="2"/>
  <c r="G1333" i="2"/>
  <c r="E1143" i="2"/>
  <c r="G1143" i="2" s="1"/>
  <c r="E1131" i="2"/>
  <c r="G1131" i="2" s="1"/>
  <c r="E993" i="2"/>
  <c r="G993" i="2" s="1"/>
  <c r="E981" i="2"/>
  <c r="G981" i="2" s="1"/>
  <c r="E771" i="2"/>
  <c r="G771" i="2" s="1"/>
  <c r="E759" i="2"/>
  <c r="G709" i="2"/>
  <c r="E645" i="2"/>
  <c r="G645" i="2" s="1"/>
  <c r="E633" i="2"/>
  <c r="G633" i="2" s="1"/>
  <c r="E399" i="2"/>
  <c r="E237" i="2"/>
  <c r="G237" i="2" s="1"/>
  <c r="G203" i="2"/>
  <c r="G191" i="2"/>
  <c r="G179" i="2"/>
  <c r="G143" i="2"/>
  <c r="E75" i="2"/>
  <c r="G75" i="2" s="1"/>
  <c r="E63" i="2"/>
  <c r="E51" i="2"/>
  <c r="G51" i="2" s="1"/>
  <c r="E2115" i="2"/>
  <c r="G2115" i="2" s="1"/>
  <c r="E2055" i="2"/>
  <c r="G2055" i="2" s="1"/>
  <c r="E2043" i="2"/>
  <c r="E2031" i="2"/>
  <c r="G2031" i="2" s="1"/>
  <c r="E2019" i="2"/>
  <c r="G2019" i="2" s="1"/>
  <c r="E2007" i="2"/>
  <c r="G2007" i="2" s="1"/>
  <c r="E1971" i="2"/>
  <c r="G1971" i="2" s="1"/>
  <c r="E1947" i="2"/>
  <c r="E1911" i="2"/>
  <c r="G937" i="2"/>
  <c r="E543" i="2"/>
  <c r="G543" i="2" s="1"/>
  <c r="G469" i="2"/>
  <c r="E99" i="2"/>
  <c r="G99" i="2" s="1"/>
  <c r="G1849" i="2"/>
  <c r="G1609" i="2"/>
  <c r="G1297" i="2"/>
  <c r="G1237" i="2"/>
  <c r="G1033" i="2"/>
  <c r="E1017" i="2"/>
  <c r="G1017" i="2" s="1"/>
  <c r="E1005" i="2"/>
  <c r="G1005" i="2" s="1"/>
  <c r="E843" i="2"/>
  <c r="E831" i="2"/>
  <c r="G831" i="2" s="1"/>
  <c r="G757" i="2"/>
  <c r="E693" i="2"/>
  <c r="E333" i="2"/>
  <c r="G333" i="2" s="1"/>
  <c r="E261" i="2"/>
  <c r="G261" i="2" s="1"/>
  <c r="E201" i="2"/>
  <c r="G201" i="2" s="1"/>
  <c r="E189" i="2"/>
  <c r="E165" i="2"/>
  <c r="G165" i="2" s="1"/>
  <c r="G13" i="2"/>
  <c r="G2101" i="2"/>
  <c r="G1993" i="2"/>
  <c r="G1981" i="2"/>
  <c r="G1153" i="2"/>
  <c r="G1105" i="2"/>
  <c r="E867" i="2"/>
  <c r="E795" i="2"/>
  <c r="G795" i="2" s="1"/>
  <c r="G673" i="2"/>
  <c r="G613" i="2"/>
  <c r="E525" i="2"/>
  <c r="G525" i="2" s="1"/>
  <c r="E345" i="2"/>
  <c r="G345" i="2" s="1"/>
  <c r="E285" i="2"/>
  <c r="G285" i="2" s="1"/>
  <c r="G1561" i="2"/>
  <c r="G1525" i="2"/>
  <c r="G1345" i="2"/>
  <c r="G853" i="2"/>
  <c r="G841" i="2"/>
  <c r="G829" i="2"/>
  <c r="E723" i="2"/>
  <c r="G723" i="2" s="1"/>
  <c r="G553" i="2"/>
  <c r="G409" i="2"/>
  <c r="E369" i="2"/>
  <c r="E357" i="2"/>
  <c r="G357" i="2" s="1"/>
  <c r="E297" i="2"/>
  <c r="G297" i="2" s="1"/>
  <c r="G59" i="2"/>
  <c r="G35" i="2"/>
  <c r="G23" i="2"/>
  <c r="G11" i="2"/>
  <c r="G1453" i="2"/>
  <c r="E1101" i="2"/>
  <c r="G1101" i="2" s="1"/>
  <c r="E975" i="2"/>
  <c r="G975" i="2" s="1"/>
  <c r="E915" i="2"/>
  <c r="G915" i="2" s="1"/>
  <c r="G877" i="2"/>
  <c r="G865" i="2"/>
  <c r="E609" i="2"/>
  <c r="G609" i="2" s="1"/>
  <c r="G481" i="2"/>
  <c r="G83" i="2"/>
  <c r="G119" i="2"/>
  <c r="G1681" i="2"/>
  <c r="G1621" i="2"/>
  <c r="G1309" i="2"/>
  <c r="E1149" i="2"/>
  <c r="E1137" i="2"/>
  <c r="G1137" i="2" s="1"/>
  <c r="G1069" i="2"/>
  <c r="E987" i="2"/>
  <c r="G987" i="2" s="1"/>
  <c r="G805" i="2"/>
  <c r="E651" i="2"/>
  <c r="G651" i="2" s="1"/>
  <c r="G589" i="2"/>
  <c r="E537" i="2"/>
  <c r="G537" i="2" s="1"/>
  <c r="E393" i="2"/>
  <c r="G393" i="2" s="1"/>
  <c r="E231" i="2"/>
  <c r="G231" i="2" s="1"/>
  <c r="G107" i="2"/>
  <c r="E69" i="2"/>
  <c r="G69" i="2" s="1"/>
  <c r="E2109" i="2"/>
  <c r="G2109" i="2" s="1"/>
  <c r="E2085" i="2"/>
  <c r="G2085" i="2" s="1"/>
  <c r="E2073" i="2"/>
  <c r="G2073" i="2" s="1"/>
  <c r="E2061" i="2"/>
  <c r="G2061" i="2" s="1"/>
  <c r="E2049" i="2"/>
  <c r="G2049" i="2" s="1"/>
  <c r="E2037" i="2"/>
  <c r="G2037" i="2" s="1"/>
  <c r="E2025" i="2"/>
  <c r="G2025" i="2" s="1"/>
  <c r="E2013" i="2"/>
  <c r="G2013" i="2" s="1"/>
  <c r="E1965" i="2"/>
  <c r="E1941" i="2"/>
  <c r="G1941" i="2" s="1"/>
  <c r="E1917" i="2"/>
  <c r="E1905" i="2"/>
  <c r="G1905" i="2" s="1"/>
  <c r="G1273" i="2"/>
  <c r="G1177" i="2"/>
  <c r="G973" i="2"/>
  <c r="G961" i="2"/>
  <c r="G925" i="2"/>
  <c r="G913" i="2"/>
  <c r="G493" i="2"/>
  <c r="G457" i="2"/>
  <c r="E93" i="2"/>
  <c r="G93" i="2" s="1"/>
  <c r="G1189" i="2"/>
  <c r="G1726" i="2"/>
  <c r="G1655" i="2"/>
  <c r="G369" i="2"/>
  <c r="G781" i="2"/>
  <c r="G888" i="2"/>
  <c r="G732" i="2"/>
  <c r="G1694" i="2"/>
  <c r="G390" i="2"/>
  <c r="G170" i="2"/>
  <c r="G436" i="2"/>
  <c r="G883" i="2"/>
  <c r="G1961" i="2"/>
  <c r="G919" i="2"/>
  <c r="G907" i="2"/>
  <c r="G274" i="2"/>
  <c r="G966" i="2"/>
  <c r="G2057" i="2"/>
  <c r="G2009" i="2"/>
  <c r="G1217" i="2"/>
  <c r="G1205" i="2"/>
  <c r="G1615" i="2"/>
  <c r="G1534" i="2"/>
  <c r="G1427" i="2"/>
  <c r="G1286" i="2"/>
  <c r="G1268" i="2"/>
  <c r="G1062" i="2"/>
  <c r="G847" i="2"/>
  <c r="G835" i="2"/>
  <c r="G505" i="2"/>
  <c r="G490" i="2"/>
  <c r="G453" i="2"/>
  <c r="G418" i="2"/>
  <c r="G41" i="2"/>
  <c r="G17" i="2"/>
  <c r="G789" i="2"/>
  <c r="G42" i="2"/>
  <c r="G1568" i="2"/>
  <c r="G1490" i="2"/>
  <c r="G712" i="2"/>
  <c r="G681" i="2"/>
  <c r="G116" i="2"/>
  <c r="G1703" i="2"/>
  <c r="G870" i="2"/>
  <c r="G858" i="2"/>
  <c r="G516" i="2"/>
  <c r="G263" i="2"/>
  <c r="G15" i="2"/>
  <c r="G2079" i="2"/>
  <c r="G1349" i="2"/>
  <c r="G1156" i="2"/>
  <c r="G558" i="2"/>
  <c r="G202" i="2"/>
  <c r="G87" i="2"/>
  <c r="G38" i="2"/>
  <c r="G1927" i="2"/>
  <c r="G1457" i="2"/>
  <c r="G1381" i="2"/>
  <c r="G1129" i="2"/>
  <c r="G1080" i="2"/>
  <c r="G954" i="2"/>
  <c r="G37" i="2"/>
  <c r="G1480" i="2"/>
  <c r="G2029" i="2"/>
  <c r="G1957" i="2"/>
  <c r="G1580" i="2"/>
  <c r="G1030" i="2"/>
  <c r="G445" i="2"/>
  <c r="G216" i="2"/>
  <c r="G1951" i="2"/>
  <c r="G2102" i="2"/>
  <c r="G1992" i="2"/>
  <c r="G1980" i="2"/>
  <c r="G1847" i="2"/>
  <c r="G1624" i="2"/>
  <c r="G1436" i="2"/>
  <c r="G592" i="2"/>
  <c r="G2027" i="2"/>
  <c r="G1777" i="2"/>
  <c r="G1753" i="2"/>
  <c r="G1604" i="2"/>
  <c r="G949" i="2"/>
  <c r="G670" i="2"/>
  <c r="G442" i="2"/>
  <c r="G214" i="2"/>
  <c r="G1469" i="2"/>
  <c r="G1204" i="2"/>
  <c r="G1123" i="2"/>
  <c r="G948" i="2"/>
  <c r="G570" i="2"/>
  <c r="G185" i="2"/>
  <c r="G1999" i="2"/>
  <c r="G1355" i="2"/>
  <c r="G2001" i="2"/>
  <c r="G1637" i="2"/>
  <c r="G1556" i="2"/>
  <c r="G1432" i="2"/>
  <c r="G823" i="2"/>
  <c r="G778" i="2"/>
  <c r="G720" i="2"/>
  <c r="G535" i="2"/>
  <c r="G354" i="2"/>
  <c r="G106" i="2"/>
  <c r="G1892" i="2"/>
  <c r="G1880" i="2"/>
  <c r="G1649" i="2"/>
  <c r="G1306" i="2"/>
  <c r="G378" i="2"/>
  <c r="G1917" i="2"/>
  <c r="G889" i="2"/>
  <c r="G573" i="2"/>
  <c r="G338" i="2"/>
  <c r="G373" i="2"/>
  <c r="G2024" i="2"/>
  <c r="G2012" i="2"/>
  <c r="G1916" i="2"/>
  <c r="G1099" i="2"/>
  <c r="G733" i="2"/>
  <c r="G546" i="2"/>
  <c r="G517" i="2"/>
  <c r="G2033" i="2"/>
  <c r="G1937" i="2"/>
  <c r="G1187" i="2"/>
  <c r="G1675" i="2"/>
  <c r="G189" i="2"/>
  <c r="G1364" i="2"/>
  <c r="G798" i="2"/>
  <c r="G188" i="2"/>
  <c r="G48" i="2"/>
  <c r="G1756" i="2"/>
  <c r="G1571" i="2"/>
  <c r="G1559" i="2"/>
  <c r="G1421" i="2"/>
  <c r="G844" i="2"/>
  <c r="G832" i="2"/>
  <c r="G1141" i="2"/>
  <c r="G843" i="2"/>
  <c r="G693" i="2"/>
  <c r="G510" i="2"/>
  <c r="G1583" i="2"/>
  <c r="G867" i="2"/>
  <c r="G2075" i="2"/>
  <c r="G1859" i="2"/>
  <c r="G281" i="2"/>
  <c r="G172" i="2"/>
  <c r="G1014" i="2"/>
  <c r="G492" i="2"/>
  <c r="G7" i="2"/>
  <c r="G1567" i="2"/>
  <c r="G562" i="2"/>
  <c r="G1149" i="2"/>
  <c r="G146" i="2"/>
  <c r="G1964" i="2"/>
  <c r="G1385" i="2"/>
  <c r="G838" i="2"/>
  <c r="G350" i="2"/>
  <c r="G2063" i="2"/>
  <c r="G912" i="2"/>
  <c r="G849" i="2"/>
  <c r="G2070" i="2"/>
  <c r="G1213" i="2"/>
  <c r="G636" i="2"/>
  <c r="G487" i="2"/>
  <c r="G399" i="2"/>
  <c r="G2081" i="2"/>
  <c r="G1784" i="2"/>
  <c r="G1514" i="2"/>
  <c r="G1808" i="2"/>
  <c r="G1769" i="2"/>
  <c r="G1757" i="2"/>
  <c r="G1223" i="2"/>
  <c r="G759" i="2"/>
  <c r="G1295" i="2"/>
  <c r="G1408" i="2"/>
  <c r="G906" i="2"/>
  <c r="G270" i="2"/>
  <c r="G198" i="2"/>
  <c r="G2051" i="2"/>
  <c r="G1220" i="2"/>
  <c r="G1996" i="2"/>
  <c r="G769" i="2"/>
  <c r="G901" i="2"/>
  <c r="G1860" i="2"/>
  <c r="G1164" i="2"/>
  <c r="G1152" i="2"/>
  <c r="G1056" i="2"/>
  <c r="G876" i="2"/>
  <c r="G852" i="2"/>
  <c r="G840" i="2"/>
  <c r="G588" i="2"/>
  <c r="G552" i="2"/>
  <c r="G540" i="2"/>
  <c r="G480" i="2"/>
  <c r="G456" i="2"/>
  <c r="G432" i="2"/>
  <c r="G300" i="2"/>
  <c r="G84" i="2"/>
  <c r="G2111" i="2"/>
  <c r="G2099" i="2"/>
  <c r="G2003" i="2"/>
  <c r="G1991" i="2"/>
  <c r="G1979" i="2"/>
  <c r="G1931" i="2"/>
  <c r="G1883" i="2"/>
  <c r="G1775" i="2"/>
  <c r="G1607" i="2"/>
  <c r="G335" i="2"/>
  <c r="G239" i="2"/>
  <c r="G215" i="2"/>
  <c r="G1486" i="2"/>
  <c r="G1426" i="2"/>
  <c r="G1366" i="2"/>
  <c r="G1354" i="2"/>
  <c r="G1270" i="2"/>
  <c r="G1222" i="2"/>
  <c r="G526" i="2"/>
  <c r="G322" i="2"/>
  <c r="G310" i="2"/>
  <c r="G238" i="2"/>
  <c r="G118" i="2"/>
  <c r="G94" i="2"/>
  <c r="G1462" i="2"/>
  <c r="G1989" i="2"/>
  <c r="G1977" i="2"/>
  <c r="G1929" i="2"/>
  <c r="G1077" i="2"/>
  <c r="G921" i="2"/>
  <c r="G777" i="2"/>
  <c r="G753" i="2"/>
  <c r="G729" i="2"/>
  <c r="G705" i="2"/>
  <c r="G513" i="2"/>
  <c r="G177" i="2"/>
  <c r="G21" i="2"/>
  <c r="G1796" i="2"/>
  <c r="G1640" i="2"/>
  <c r="G1424" i="2"/>
  <c r="G1328" i="2"/>
  <c r="G1280" i="2"/>
  <c r="G1244" i="2"/>
  <c r="G1196" i="2"/>
  <c r="G1184" i="2"/>
  <c r="G308" i="2"/>
  <c r="G224" i="2"/>
  <c r="G128" i="2"/>
  <c r="G1651" i="2"/>
  <c r="G1591" i="2"/>
  <c r="G1531" i="2"/>
  <c r="G1363" i="2"/>
  <c r="G1171" i="2"/>
  <c r="G991" i="2"/>
  <c r="G799" i="2"/>
  <c r="G715" i="2"/>
  <c r="G679" i="2"/>
  <c r="G667" i="2"/>
  <c r="G463" i="2"/>
  <c r="G439" i="2"/>
  <c r="G19" i="2"/>
  <c r="G2034" i="2"/>
  <c r="G1938" i="2"/>
  <c r="G1170" i="2"/>
  <c r="G1050" i="2"/>
  <c r="G1002" i="2"/>
  <c r="G978" i="2"/>
  <c r="G750" i="2"/>
  <c r="G606" i="2"/>
  <c r="G498" i="2"/>
  <c r="G414" i="2"/>
  <c r="G246" i="2"/>
  <c r="G186" i="2"/>
  <c r="G126" i="2"/>
  <c r="G30" i="2"/>
  <c r="G2069" i="2"/>
  <c r="G2045" i="2"/>
  <c r="G2021" i="2"/>
  <c r="G1949" i="2"/>
  <c r="G1853" i="2"/>
  <c r="G1841" i="2"/>
  <c r="G1817" i="2"/>
  <c r="G1793" i="2"/>
  <c r="G1733" i="2"/>
  <c r="G1661" i="2"/>
  <c r="G1337" i="2"/>
  <c r="G317" i="2"/>
  <c r="G137" i="2"/>
  <c r="G113" i="2"/>
  <c r="G53" i="2"/>
  <c r="G29" i="2"/>
  <c r="G1552" i="2"/>
  <c r="G1516" i="2"/>
  <c r="G1504" i="2"/>
  <c r="G1456" i="2"/>
  <c r="G1420" i="2"/>
  <c r="G1384" i="2"/>
  <c r="G1372" i="2"/>
  <c r="G1288" i="2"/>
  <c r="G1228" i="2"/>
  <c r="G1168" i="2"/>
  <c r="G1144" i="2"/>
  <c r="G1072" i="2"/>
  <c r="G988" i="2"/>
  <c r="G688" i="2"/>
  <c r="G628" i="2"/>
  <c r="G604" i="2"/>
  <c r="G580" i="2"/>
  <c r="G268" i="2"/>
  <c r="G196" i="2"/>
  <c r="G2091" i="2"/>
  <c r="G2043" i="2"/>
  <c r="G1911" i="2"/>
  <c r="G951" i="2"/>
  <c r="G807" i="2"/>
  <c r="G735" i="2"/>
  <c r="G663" i="2"/>
  <c r="G615" i="2"/>
  <c r="G375" i="2"/>
  <c r="G327" i="2"/>
  <c r="G183" i="2"/>
  <c r="G147" i="2"/>
  <c r="G111" i="2"/>
  <c r="G63" i="2"/>
  <c r="G27" i="2"/>
  <c r="G1442" i="2"/>
  <c r="G1370" i="2"/>
  <c r="G1298" i="2"/>
  <c r="G278" i="2"/>
  <c r="G206" i="2"/>
  <c r="G158" i="2"/>
  <c r="G1772" i="2"/>
  <c r="G1618" i="2"/>
  <c r="G2053" i="2"/>
  <c r="G1660" i="2"/>
  <c r="G1125" i="2"/>
  <c r="G1012" i="2"/>
  <c r="G982" i="2"/>
  <c r="G676" i="2"/>
  <c r="G559" i="2"/>
  <c r="G529" i="2"/>
  <c r="G298" i="2"/>
  <c r="G1820" i="2"/>
  <c r="G1606" i="2"/>
  <c r="G1433" i="2"/>
  <c r="G1402" i="2"/>
  <c r="G1232" i="2"/>
  <c r="G1021" i="2"/>
  <c r="G871" i="2"/>
  <c r="G1919" i="2"/>
  <c r="G2118" i="2"/>
  <c r="G2097" i="2"/>
  <c r="G1544" i="2"/>
  <c r="G1307" i="2"/>
  <c r="G568" i="2"/>
  <c r="G2117" i="2"/>
  <c r="G1690" i="2"/>
  <c r="G1679" i="2"/>
  <c r="G900" i="2"/>
  <c r="G385" i="2"/>
  <c r="G1535" i="2"/>
  <c r="G347" i="2"/>
  <c r="G1947" i="2"/>
  <c r="G1553" i="2"/>
  <c r="G1316" i="2"/>
  <c r="G1202" i="2"/>
  <c r="G2095" i="2"/>
  <c r="G2060" i="2"/>
  <c r="G2094" i="2"/>
  <c r="G1985" i="2"/>
  <c r="G1965" i="2"/>
  <c r="G1441" i="2"/>
  <c r="G501" i="2"/>
  <c r="G405" i="2"/>
  <c r="G2077" i="2"/>
  <c r="G1048" i="2"/>
  <c r="G251" i="2"/>
  <c r="G1721" i="2"/>
  <c r="G1709" i="2"/>
  <c r="G1450" i="2"/>
  <c r="G55" i="2"/>
  <c r="G2093" i="2"/>
  <c r="G1057" i="2"/>
  <c r="G739" i="2"/>
  <c r="G703" i="2"/>
  <c r="G454" i="2"/>
  <c r="G54" i="2"/>
  <c r="G1334" i="2"/>
  <c r="G930" i="2"/>
  <c r="G28" i="2"/>
  <c r="E1515" i="2"/>
  <c r="G1515" i="2" s="1"/>
  <c r="E1479" i="2"/>
  <c r="G1479" i="2" s="1"/>
  <c r="E869" i="2"/>
  <c r="G869" i="2" s="1"/>
  <c r="E1845" i="2"/>
  <c r="G1845" i="2" s="1"/>
  <c r="E1824" i="2"/>
  <c r="G1824" i="2" s="1"/>
  <c r="E1788" i="2"/>
  <c r="G1788" i="2" s="1"/>
  <c r="E1752" i="2"/>
  <c r="G1752" i="2" s="1"/>
  <c r="E1716" i="2"/>
  <c r="G1716" i="2" s="1"/>
  <c r="E1680" i="2"/>
  <c r="G1680" i="2" s="1"/>
  <c r="E1644" i="2"/>
  <c r="G1644" i="2" s="1"/>
  <c r="E1608" i="2"/>
  <c r="G1608" i="2" s="1"/>
  <c r="E1572" i="2"/>
  <c r="G1572" i="2" s="1"/>
  <c r="E1536" i="2"/>
  <c r="G1536" i="2" s="1"/>
  <c r="E1500" i="2"/>
  <c r="G1500" i="2" s="1"/>
  <c r="E1464" i="2"/>
  <c r="G1464" i="2" s="1"/>
  <c r="E1428" i="2"/>
  <c r="G1428" i="2" s="1"/>
  <c r="E1392" i="2"/>
  <c r="G1392" i="2" s="1"/>
  <c r="E1356" i="2"/>
  <c r="G1356" i="2" s="1"/>
  <c r="E1320" i="2"/>
  <c r="G1320" i="2" s="1"/>
  <c r="E1284" i="2"/>
  <c r="G1284" i="2" s="1"/>
  <c r="E1248" i="2"/>
  <c r="G1248" i="2" s="1"/>
  <c r="E1212" i="2"/>
  <c r="G1212" i="2" s="1"/>
  <c r="E1176" i="2"/>
  <c r="G1176" i="2" s="1"/>
  <c r="E1158" i="2"/>
  <c r="G1158" i="2" s="1"/>
  <c r="E1140" i="2"/>
  <c r="G1140" i="2" s="1"/>
  <c r="E1046" i="2"/>
  <c r="G1046" i="2" s="1"/>
  <c r="E999" i="2"/>
  <c r="G999" i="2" s="1"/>
  <c r="E934" i="2"/>
  <c r="G934" i="2" s="1"/>
  <c r="E924" i="2"/>
  <c r="G924" i="2" s="1"/>
  <c r="E783" i="2"/>
  <c r="G783" i="2" s="1"/>
  <c r="E718" i="2"/>
  <c r="G718" i="2" s="1"/>
  <c r="E567" i="2"/>
  <c r="G567" i="2" s="1"/>
  <c r="E502" i="2"/>
  <c r="G502" i="2" s="1"/>
  <c r="E1731" i="2"/>
  <c r="G1731" i="2" s="1"/>
  <c r="E1695" i="2"/>
  <c r="G1695" i="2" s="1"/>
  <c r="E1551" i="2"/>
  <c r="G1551" i="2" s="1"/>
  <c r="E1407" i="2"/>
  <c r="G1407" i="2" s="1"/>
  <c r="E1299" i="2"/>
  <c r="G1299" i="2" s="1"/>
  <c r="E1263" i="2"/>
  <c r="G1263" i="2" s="1"/>
  <c r="E1227" i="2"/>
  <c r="G1227" i="2" s="1"/>
  <c r="E1191" i="2"/>
  <c r="G1191" i="2" s="1"/>
  <c r="E1085" i="2"/>
  <c r="G1085" i="2" s="1"/>
  <c r="E1075" i="2"/>
  <c r="G1075" i="2" s="1"/>
  <c r="E1809" i="2"/>
  <c r="G1809" i="2" s="1"/>
  <c r="E1773" i="2"/>
  <c r="G1773" i="2" s="1"/>
  <c r="E1737" i="2"/>
  <c r="G1737" i="2" s="1"/>
  <c r="E1701" i="2"/>
  <c r="G1701" i="2" s="1"/>
  <c r="E1665" i="2"/>
  <c r="G1665" i="2" s="1"/>
  <c r="E1629" i="2"/>
  <c r="G1629" i="2" s="1"/>
  <c r="E1593" i="2"/>
  <c r="G1593" i="2" s="1"/>
  <c r="E1557" i="2"/>
  <c r="G1557" i="2" s="1"/>
  <c r="E1521" i="2"/>
  <c r="G1521" i="2" s="1"/>
  <c r="E1485" i="2"/>
  <c r="G1485" i="2" s="1"/>
  <c r="E1449" i="2"/>
  <c r="G1449" i="2" s="1"/>
  <c r="E1413" i="2"/>
  <c r="G1413" i="2" s="1"/>
  <c r="E1377" i="2"/>
  <c r="G1377" i="2" s="1"/>
  <c r="E1341" i="2"/>
  <c r="G1341" i="2" s="1"/>
  <c r="E1305" i="2"/>
  <c r="G1305" i="2" s="1"/>
  <c r="E1269" i="2"/>
  <c r="G1269" i="2" s="1"/>
  <c r="E1233" i="2"/>
  <c r="G1233" i="2" s="1"/>
  <c r="E1197" i="2"/>
  <c r="G1197" i="2" s="1"/>
  <c r="E1175" i="2"/>
  <c r="G1175" i="2" s="1"/>
  <c r="E1157" i="2"/>
  <c r="G1157" i="2" s="1"/>
  <c r="E1139" i="2"/>
  <c r="G1139" i="2" s="1"/>
  <c r="E1121" i="2"/>
  <c r="G1121" i="2" s="1"/>
  <c r="E1111" i="2"/>
  <c r="G1111" i="2" s="1"/>
  <c r="E905" i="2"/>
  <c r="G905" i="2" s="1"/>
  <c r="E689" i="2"/>
  <c r="G689" i="2" s="1"/>
  <c r="E473" i="2"/>
  <c r="G473" i="2" s="1"/>
  <c r="E351" i="2"/>
  <c r="G351" i="2" s="1"/>
  <c r="E309" i="2"/>
  <c r="G309" i="2" s="1"/>
  <c r="E1857" i="2"/>
  <c r="G1857" i="2" s="1"/>
  <c r="E1830" i="2"/>
  <c r="G1830" i="2" s="1"/>
  <c r="E1794" i="2"/>
  <c r="G1794" i="2" s="1"/>
  <c r="E1758" i="2"/>
  <c r="G1758" i="2" s="1"/>
  <c r="E1722" i="2"/>
  <c r="G1722" i="2" s="1"/>
  <c r="E1686" i="2"/>
  <c r="G1686" i="2" s="1"/>
  <c r="E1650" i="2"/>
  <c r="G1650" i="2" s="1"/>
  <c r="E1614" i="2"/>
  <c r="G1614" i="2" s="1"/>
  <c r="E1578" i="2"/>
  <c r="G1578" i="2" s="1"/>
  <c r="E1542" i="2"/>
  <c r="G1542" i="2" s="1"/>
  <c r="E1506" i="2"/>
  <c r="G1506" i="2" s="1"/>
  <c r="E1470" i="2"/>
  <c r="G1470" i="2" s="1"/>
  <c r="E1434" i="2"/>
  <c r="G1434" i="2" s="1"/>
  <c r="E1398" i="2"/>
  <c r="G1398" i="2" s="1"/>
  <c r="E1362" i="2"/>
  <c r="G1362" i="2" s="1"/>
  <c r="E1326" i="2"/>
  <c r="G1326" i="2" s="1"/>
  <c r="E1290" i="2"/>
  <c r="G1290" i="2" s="1"/>
  <c r="E1254" i="2"/>
  <c r="G1254" i="2" s="1"/>
  <c r="E1218" i="2"/>
  <c r="G1218" i="2" s="1"/>
  <c r="E1182" i="2"/>
  <c r="G1182" i="2" s="1"/>
  <c r="E1165" i="2"/>
  <c r="G1165" i="2" s="1"/>
  <c r="E1147" i="2"/>
  <c r="G1147" i="2" s="1"/>
  <c r="E1082" i="2"/>
  <c r="G1082" i="2" s="1"/>
  <c r="E1035" i="2"/>
  <c r="G1035" i="2" s="1"/>
  <c r="E970" i="2"/>
  <c r="G970" i="2" s="1"/>
  <c r="E960" i="2"/>
  <c r="G960" i="2" s="1"/>
  <c r="E819" i="2"/>
  <c r="G819" i="2" s="1"/>
  <c r="E754" i="2"/>
  <c r="G754" i="2" s="1"/>
  <c r="E603" i="2"/>
  <c r="G603" i="2" s="1"/>
  <c r="E538" i="2"/>
  <c r="G538" i="2" s="1"/>
  <c r="E387" i="2"/>
  <c r="G387" i="2" s="1"/>
  <c r="E1839" i="2"/>
  <c r="G1839" i="2" s="1"/>
  <c r="E1335" i="2"/>
  <c r="G1335" i="2" s="1"/>
  <c r="E1863" i="2"/>
  <c r="G1863" i="2" s="1"/>
  <c r="E1815" i="2"/>
  <c r="G1815" i="2" s="1"/>
  <c r="E1743" i="2"/>
  <c r="G1743" i="2" s="1"/>
  <c r="E1707" i="2"/>
  <c r="G1707" i="2" s="1"/>
  <c r="E1671" i="2"/>
  <c r="G1671" i="2" s="1"/>
  <c r="E1635" i="2"/>
  <c r="G1635" i="2" s="1"/>
  <c r="E1599" i="2"/>
  <c r="G1599" i="2" s="1"/>
  <c r="E1563" i="2"/>
  <c r="G1563" i="2" s="1"/>
  <c r="E1527" i="2"/>
  <c r="G1527" i="2" s="1"/>
  <c r="E1491" i="2"/>
  <c r="G1491" i="2" s="1"/>
  <c r="E1455" i="2"/>
  <c r="G1455" i="2" s="1"/>
  <c r="E1419" i="2"/>
  <c r="G1419" i="2" s="1"/>
  <c r="E1383" i="2"/>
  <c r="G1383" i="2" s="1"/>
  <c r="E1347" i="2"/>
  <c r="G1347" i="2" s="1"/>
  <c r="E1311" i="2"/>
  <c r="G1311" i="2" s="1"/>
  <c r="E1275" i="2"/>
  <c r="G1275" i="2" s="1"/>
  <c r="E1239" i="2"/>
  <c r="G1239" i="2" s="1"/>
  <c r="E1203" i="2"/>
  <c r="G1203" i="2" s="1"/>
  <c r="E941" i="2"/>
  <c r="G941" i="2" s="1"/>
  <c r="E931" i="2"/>
  <c r="G931" i="2" s="1"/>
  <c r="E725" i="2"/>
  <c r="G725" i="2" s="1"/>
  <c r="E509" i="2"/>
  <c r="G509" i="2" s="1"/>
  <c r="E358" i="2"/>
  <c r="G358" i="2" s="1"/>
  <c r="E1869" i="2"/>
  <c r="G1869" i="2" s="1"/>
  <c r="E1836" i="2"/>
  <c r="G1836" i="2" s="1"/>
  <c r="E1800" i="2"/>
  <c r="G1800" i="2" s="1"/>
  <c r="E1764" i="2"/>
  <c r="G1764" i="2" s="1"/>
  <c r="E1692" i="2"/>
  <c r="G1692" i="2" s="1"/>
  <c r="E1656" i="2"/>
  <c r="G1656" i="2" s="1"/>
  <c r="E1584" i="2"/>
  <c r="G1584" i="2" s="1"/>
  <c r="E1548" i="2"/>
  <c r="G1548" i="2" s="1"/>
  <c r="E1512" i="2"/>
  <c r="G1512" i="2" s="1"/>
  <c r="E1476" i="2"/>
  <c r="G1476" i="2" s="1"/>
  <c r="E1440" i="2"/>
  <c r="G1440" i="2" s="1"/>
  <c r="E1404" i="2"/>
  <c r="G1404" i="2" s="1"/>
  <c r="E1368" i="2"/>
  <c r="G1368" i="2" s="1"/>
  <c r="E1332" i="2"/>
  <c r="G1332" i="2" s="1"/>
  <c r="E1296" i="2"/>
  <c r="G1296" i="2" s="1"/>
  <c r="E1260" i="2"/>
  <c r="G1260" i="2" s="1"/>
  <c r="E1224" i="2"/>
  <c r="G1224" i="2" s="1"/>
  <c r="E1172" i="2"/>
  <c r="G1172" i="2" s="1"/>
  <c r="E1154" i="2"/>
  <c r="G1154" i="2" s="1"/>
  <c r="E1136" i="2"/>
  <c r="G1136" i="2" s="1"/>
  <c r="E1118" i="2"/>
  <c r="G1118" i="2" s="1"/>
  <c r="E1071" i="2"/>
  <c r="G1071" i="2" s="1"/>
  <c r="E1006" i="2"/>
  <c r="G1006" i="2" s="1"/>
  <c r="E996" i="2"/>
  <c r="G996" i="2" s="1"/>
  <c r="E855" i="2"/>
  <c r="G855" i="2" s="1"/>
  <c r="E790" i="2"/>
  <c r="G790" i="2" s="1"/>
  <c r="E639" i="2"/>
  <c r="G639" i="2" s="1"/>
  <c r="E574" i="2"/>
  <c r="G574" i="2" s="1"/>
  <c r="E423" i="2"/>
  <c r="G423" i="2" s="1"/>
  <c r="E1803" i="2"/>
  <c r="G1803" i="2" s="1"/>
  <c r="E1623" i="2"/>
  <c r="G1623" i="2" s="1"/>
  <c r="E1875" i="2"/>
  <c r="G1875" i="2" s="1"/>
  <c r="E1821" i="2"/>
  <c r="G1821" i="2" s="1"/>
  <c r="E1785" i="2"/>
  <c r="G1785" i="2" s="1"/>
  <c r="E1749" i="2"/>
  <c r="G1749" i="2" s="1"/>
  <c r="E1713" i="2"/>
  <c r="G1713" i="2" s="1"/>
  <c r="E1641" i="2"/>
  <c r="G1641" i="2" s="1"/>
  <c r="E1569" i="2"/>
  <c r="G1569" i="2" s="1"/>
  <c r="E1497" i="2"/>
  <c r="G1497" i="2" s="1"/>
  <c r="E1425" i="2"/>
  <c r="G1425" i="2" s="1"/>
  <c r="E1353" i="2"/>
  <c r="G1353" i="2" s="1"/>
  <c r="E1281" i="2"/>
  <c r="G1281" i="2" s="1"/>
  <c r="E1209" i="2"/>
  <c r="G1209" i="2" s="1"/>
  <c r="E995" i="2"/>
  <c r="G995" i="2" s="1"/>
  <c r="E977" i="2"/>
  <c r="G977" i="2" s="1"/>
  <c r="E967" i="2"/>
  <c r="G967" i="2" s="1"/>
  <c r="E761" i="2"/>
  <c r="G761" i="2" s="1"/>
  <c r="E545" i="2"/>
  <c r="G545" i="2" s="1"/>
  <c r="E1881" i="2"/>
  <c r="G1881" i="2" s="1"/>
  <c r="E1806" i="2"/>
  <c r="G1806" i="2" s="1"/>
  <c r="E1770" i="2"/>
  <c r="G1770" i="2" s="1"/>
  <c r="E1734" i="2"/>
  <c r="G1734" i="2" s="1"/>
  <c r="E1698" i="2"/>
  <c r="G1698" i="2" s="1"/>
  <c r="E1662" i="2"/>
  <c r="G1662" i="2" s="1"/>
  <c r="E1626" i="2"/>
  <c r="G1626" i="2" s="1"/>
  <c r="E1590" i="2"/>
  <c r="G1590" i="2" s="1"/>
  <c r="E1554" i="2"/>
  <c r="G1554" i="2" s="1"/>
  <c r="E1518" i="2"/>
  <c r="G1518" i="2" s="1"/>
  <c r="E1482" i="2"/>
  <c r="G1482" i="2" s="1"/>
  <c r="E1446" i="2"/>
  <c r="G1446" i="2" s="1"/>
  <c r="E1410" i="2"/>
  <c r="G1410" i="2" s="1"/>
  <c r="E1374" i="2"/>
  <c r="G1374" i="2" s="1"/>
  <c r="E1338" i="2"/>
  <c r="G1338" i="2" s="1"/>
  <c r="E1302" i="2"/>
  <c r="G1302" i="2" s="1"/>
  <c r="E1266" i="2"/>
  <c r="G1266" i="2" s="1"/>
  <c r="E1230" i="2"/>
  <c r="G1230" i="2" s="1"/>
  <c r="E1194" i="2"/>
  <c r="G1194" i="2" s="1"/>
  <c r="E1107" i="2"/>
  <c r="G1107" i="2" s="1"/>
  <c r="E1042" i="2"/>
  <c r="G1042" i="2" s="1"/>
  <c r="E1032" i="2"/>
  <c r="G1032" i="2" s="1"/>
  <c r="E938" i="2"/>
  <c r="G938" i="2" s="1"/>
  <c r="E826" i="2"/>
  <c r="G826" i="2" s="1"/>
  <c r="E610" i="2"/>
  <c r="G610" i="2" s="1"/>
  <c r="E459" i="2"/>
  <c r="G459" i="2" s="1"/>
  <c r="E394" i="2"/>
  <c r="G394" i="2" s="1"/>
  <c r="E330" i="2"/>
  <c r="G330" i="2" s="1"/>
  <c r="E1767" i="2"/>
  <c r="G1767" i="2" s="1"/>
  <c r="E1887" i="2"/>
  <c r="G1887" i="2" s="1"/>
  <c r="E1827" i="2"/>
  <c r="G1827" i="2" s="1"/>
  <c r="E1791" i="2"/>
  <c r="G1791" i="2" s="1"/>
  <c r="E1755" i="2"/>
  <c r="G1755" i="2" s="1"/>
  <c r="E1719" i="2"/>
  <c r="G1719" i="2" s="1"/>
  <c r="E1683" i="2"/>
  <c r="G1683" i="2" s="1"/>
  <c r="E1647" i="2"/>
  <c r="G1647" i="2" s="1"/>
  <c r="E1611" i="2"/>
  <c r="G1611" i="2" s="1"/>
  <c r="E1575" i="2"/>
  <c r="G1575" i="2" s="1"/>
  <c r="E1539" i="2"/>
  <c r="G1539" i="2" s="1"/>
  <c r="E1503" i="2"/>
  <c r="G1503" i="2" s="1"/>
  <c r="E1467" i="2"/>
  <c r="G1467" i="2" s="1"/>
  <c r="E1431" i="2"/>
  <c r="G1431" i="2" s="1"/>
  <c r="E1395" i="2"/>
  <c r="G1395" i="2" s="1"/>
  <c r="E1359" i="2"/>
  <c r="G1359" i="2" s="1"/>
  <c r="E1323" i="2"/>
  <c r="G1323" i="2" s="1"/>
  <c r="E1287" i="2"/>
  <c r="G1287" i="2" s="1"/>
  <c r="E1251" i="2"/>
  <c r="G1251" i="2" s="1"/>
  <c r="E1215" i="2"/>
  <c r="G1215" i="2" s="1"/>
  <c r="E1179" i="2"/>
  <c r="G1179" i="2" s="1"/>
  <c r="E1031" i="2"/>
  <c r="G1031" i="2" s="1"/>
  <c r="E1013" i="2"/>
  <c r="G1013" i="2" s="1"/>
  <c r="E1003" i="2"/>
  <c r="G1003" i="2" s="1"/>
  <c r="E797" i="2"/>
  <c r="G797" i="2" s="1"/>
  <c r="E581" i="2"/>
  <c r="G581" i="2" s="1"/>
  <c r="E365" i="2"/>
  <c r="G365" i="2" s="1"/>
  <c r="E1893" i="2"/>
  <c r="G1893" i="2" s="1"/>
  <c r="E1812" i="2"/>
  <c r="G1812" i="2" s="1"/>
  <c r="E1776" i="2"/>
  <c r="G1776" i="2" s="1"/>
  <c r="E1740" i="2"/>
  <c r="G1740" i="2" s="1"/>
  <c r="E1704" i="2"/>
  <c r="G1704" i="2" s="1"/>
  <c r="E1668" i="2"/>
  <c r="G1668" i="2" s="1"/>
  <c r="E1632" i="2"/>
  <c r="G1632" i="2" s="1"/>
  <c r="E1596" i="2"/>
  <c r="G1596" i="2" s="1"/>
  <c r="E1560" i="2"/>
  <c r="G1560" i="2" s="1"/>
  <c r="E1524" i="2"/>
  <c r="G1524" i="2" s="1"/>
  <c r="E1488" i="2"/>
  <c r="G1488" i="2" s="1"/>
  <c r="E1452" i="2"/>
  <c r="G1452" i="2" s="1"/>
  <c r="E1416" i="2"/>
  <c r="G1416" i="2" s="1"/>
  <c r="E1380" i="2"/>
  <c r="G1380" i="2" s="1"/>
  <c r="E1344" i="2"/>
  <c r="G1344" i="2" s="1"/>
  <c r="E1308" i="2"/>
  <c r="G1308" i="2" s="1"/>
  <c r="E1272" i="2"/>
  <c r="G1272" i="2" s="1"/>
  <c r="E1236" i="2"/>
  <c r="G1236" i="2" s="1"/>
  <c r="E1200" i="2"/>
  <c r="G1200" i="2" s="1"/>
  <c r="E1078" i="2"/>
  <c r="G1078" i="2" s="1"/>
  <c r="E1068" i="2"/>
  <c r="G1068" i="2" s="1"/>
  <c r="E974" i="2"/>
  <c r="G974" i="2" s="1"/>
  <c r="E927" i="2"/>
  <c r="G927" i="2" s="1"/>
  <c r="E862" i="2"/>
  <c r="G862" i="2" s="1"/>
  <c r="E711" i="2"/>
  <c r="G711" i="2" s="1"/>
  <c r="E646" i="2"/>
  <c r="G646" i="2" s="1"/>
  <c r="E495" i="2"/>
  <c r="G495" i="2" s="1"/>
  <c r="E430" i="2"/>
  <c r="G430" i="2" s="1"/>
  <c r="E1899" i="2"/>
  <c r="G1899" i="2" s="1"/>
  <c r="E1833" i="2"/>
  <c r="G1833" i="2" s="1"/>
  <c r="E1797" i="2"/>
  <c r="G1797" i="2" s="1"/>
  <c r="E1761" i="2"/>
  <c r="G1761" i="2" s="1"/>
  <c r="E1725" i="2"/>
  <c r="G1725" i="2" s="1"/>
  <c r="E1689" i="2"/>
  <c r="G1689" i="2" s="1"/>
  <c r="E1653" i="2"/>
  <c r="G1653" i="2" s="1"/>
  <c r="E1617" i="2"/>
  <c r="G1617" i="2" s="1"/>
  <c r="E1581" i="2"/>
  <c r="G1581" i="2" s="1"/>
  <c r="E1545" i="2"/>
  <c r="G1545" i="2" s="1"/>
  <c r="E1509" i="2"/>
  <c r="G1509" i="2" s="1"/>
  <c r="E1473" i="2"/>
  <c r="G1473" i="2" s="1"/>
  <c r="E1437" i="2"/>
  <c r="G1437" i="2" s="1"/>
  <c r="E1401" i="2"/>
  <c r="G1401" i="2" s="1"/>
  <c r="E1365" i="2"/>
  <c r="G1365" i="2" s="1"/>
  <c r="E1329" i="2"/>
  <c r="G1329" i="2" s="1"/>
  <c r="E1293" i="2"/>
  <c r="G1293" i="2" s="1"/>
  <c r="E1257" i="2"/>
  <c r="G1257" i="2" s="1"/>
  <c r="E1221" i="2"/>
  <c r="G1221" i="2" s="1"/>
  <c r="E1185" i="2"/>
  <c r="G1185" i="2" s="1"/>
  <c r="E1067" i="2"/>
  <c r="G1067" i="2" s="1"/>
  <c r="E1049" i="2"/>
  <c r="G1049" i="2" s="1"/>
  <c r="E1039" i="2"/>
  <c r="G1039" i="2" s="1"/>
  <c r="E617" i="2"/>
  <c r="G617" i="2" s="1"/>
  <c r="E401" i="2"/>
  <c r="G401" i="2" s="1"/>
  <c r="E1818" i="2"/>
  <c r="G1818" i="2" s="1"/>
  <c r="E1782" i="2"/>
  <c r="G1782" i="2" s="1"/>
  <c r="E1746" i="2"/>
  <c r="G1746" i="2" s="1"/>
  <c r="E1710" i="2"/>
  <c r="G1710" i="2" s="1"/>
  <c r="E1638" i="2"/>
  <c r="G1638" i="2" s="1"/>
  <c r="E1566" i="2"/>
  <c r="G1566" i="2" s="1"/>
  <c r="E1494" i="2"/>
  <c r="G1494" i="2" s="1"/>
  <c r="E1458" i="2"/>
  <c r="G1458" i="2" s="1"/>
  <c r="E1422" i="2"/>
  <c r="G1422" i="2" s="1"/>
  <c r="E1386" i="2"/>
  <c r="G1386" i="2" s="1"/>
  <c r="E1350" i="2"/>
  <c r="G1350" i="2" s="1"/>
  <c r="E1278" i="2"/>
  <c r="G1278" i="2" s="1"/>
  <c r="E1242" i="2"/>
  <c r="G1242" i="2" s="1"/>
  <c r="E1114" i="2"/>
  <c r="G1114" i="2" s="1"/>
  <c r="E1104" i="2"/>
  <c r="G1104" i="2" s="1"/>
  <c r="E1010" i="2"/>
  <c r="G1010" i="2" s="1"/>
  <c r="E963" i="2"/>
  <c r="G963" i="2" s="1"/>
  <c r="E898" i="2"/>
  <c r="G898" i="2" s="1"/>
  <c r="E747" i="2"/>
  <c r="G747" i="2" s="1"/>
  <c r="E682" i="2"/>
  <c r="G682" i="2" s="1"/>
  <c r="E531" i="2"/>
  <c r="G531" i="2" s="1"/>
  <c r="E466" i="2"/>
  <c r="G466" i="2" s="1"/>
  <c r="E301" i="2"/>
  <c r="G301" i="2" s="1"/>
  <c r="E1166" i="2"/>
  <c r="G1166" i="2" s="1"/>
  <c r="E1130" i="2"/>
  <c r="G1130" i="2" s="1"/>
  <c r="E1094" i="2"/>
  <c r="G1094" i="2" s="1"/>
  <c r="E1058" i="2"/>
  <c r="G1058" i="2" s="1"/>
  <c r="E1022" i="2"/>
  <c r="G1022" i="2" s="1"/>
  <c r="E986" i="2"/>
  <c r="G986" i="2" s="1"/>
  <c r="E950" i="2"/>
  <c r="G950" i="2" s="1"/>
  <c r="E914" i="2"/>
  <c r="G914" i="2" s="1"/>
  <c r="E878" i="2"/>
  <c r="G878" i="2" s="1"/>
  <c r="E842" i="2"/>
  <c r="G842" i="2" s="1"/>
  <c r="E806" i="2"/>
  <c r="G806" i="2" s="1"/>
  <c r="E770" i="2"/>
  <c r="G770" i="2" s="1"/>
  <c r="E734" i="2"/>
  <c r="G734" i="2" s="1"/>
  <c r="E698" i="2"/>
  <c r="G698" i="2" s="1"/>
  <c r="E662" i="2"/>
  <c r="G662" i="2" s="1"/>
  <c r="E626" i="2"/>
  <c r="G626" i="2" s="1"/>
  <c r="E590" i="2"/>
  <c r="G590" i="2" s="1"/>
  <c r="E554" i="2"/>
  <c r="G554" i="2" s="1"/>
  <c r="E518" i="2"/>
  <c r="G518" i="2" s="1"/>
  <c r="E482" i="2"/>
  <c r="G482" i="2" s="1"/>
  <c r="E446" i="2"/>
  <c r="G446" i="2" s="1"/>
  <c r="E410" i="2"/>
  <c r="G410" i="2" s="1"/>
  <c r="E374" i="2"/>
  <c r="G374" i="2" s="1"/>
  <c r="E303" i="2"/>
  <c r="G303" i="2" s="1"/>
  <c r="E296" i="2"/>
  <c r="G296" i="2" s="1"/>
  <c r="E273" i="2"/>
  <c r="G273" i="2" s="1"/>
  <c r="E265" i="2"/>
  <c r="G265" i="2" s="1"/>
  <c r="E220" i="2"/>
  <c r="G220" i="2" s="1"/>
  <c r="E174" i="2"/>
  <c r="G174" i="2" s="1"/>
  <c r="E1151" i="2"/>
  <c r="G1151" i="2" s="1"/>
  <c r="E1115" i="2"/>
  <c r="G1115" i="2" s="1"/>
  <c r="E1079" i="2"/>
  <c r="G1079" i="2" s="1"/>
  <c r="E1043" i="2"/>
  <c r="G1043" i="2" s="1"/>
  <c r="E1007" i="2"/>
  <c r="G1007" i="2" s="1"/>
  <c r="E971" i="2"/>
  <c r="G971" i="2" s="1"/>
  <c r="E935" i="2"/>
  <c r="G935" i="2" s="1"/>
  <c r="E899" i="2"/>
  <c r="G899" i="2" s="1"/>
  <c r="E863" i="2"/>
  <c r="G863" i="2" s="1"/>
  <c r="E827" i="2"/>
  <c r="G827" i="2" s="1"/>
  <c r="E791" i="2"/>
  <c r="G791" i="2" s="1"/>
  <c r="E755" i="2"/>
  <c r="G755" i="2" s="1"/>
  <c r="E719" i="2"/>
  <c r="G719" i="2" s="1"/>
  <c r="E683" i="2"/>
  <c r="G683" i="2" s="1"/>
  <c r="E647" i="2"/>
  <c r="G647" i="2" s="1"/>
  <c r="E611" i="2"/>
  <c r="G611" i="2" s="1"/>
  <c r="E539" i="2"/>
  <c r="G539" i="2" s="1"/>
  <c r="E503" i="2"/>
  <c r="G503" i="2" s="1"/>
  <c r="E467" i="2"/>
  <c r="G467" i="2" s="1"/>
  <c r="E431" i="2"/>
  <c r="G431" i="2" s="1"/>
  <c r="E395" i="2"/>
  <c r="G395" i="2" s="1"/>
  <c r="E352" i="2"/>
  <c r="G352" i="2" s="1"/>
  <c r="E331" i="2"/>
  <c r="G331" i="2" s="1"/>
  <c r="E295" i="2"/>
  <c r="G295" i="2" s="1"/>
  <c r="E256" i="2"/>
  <c r="G256" i="2" s="1"/>
  <c r="E219" i="2"/>
  <c r="G219" i="2" s="1"/>
  <c r="E135" i="2"/>
  <c r="G135" i="2" s="1"/>
  <c r="E1100" i="2"/>
  <c r="G1100" i="2" s="1"/>
  <c r="E1064" i="2"/>
  <c r="G1064" i="2" s="1"/>
  <c r="E1028" i="2"/>
  <c r="G1028" i="2" s="1"/>
  <c r="E992" i="2"/>
  <c r="G992" i="2" s="1"/>
  <c r="E956" i="2"/>
  <c r="G956" i="2" s="1"/>
  <c r="E884" i="2"/>
  <c r="G884" i="2" s="1"/>
  <c r="E848" i="2"/>
  <c r="G848" i="2" s="1"/>
  <c r="E812" i="2"/>
  <c r="G812" i="2" s="1"/>
  <c r="E740" i="2"/>
  <c r="G740" i="2" s="1"/>
  <c r="E704" i="2"/>
  <c r="G704" i="2" s="1"/>
  <c r="E668" i="2"/>
  <c r="G668" i="2" s="1"/>
  <c r="E632" i="2"/>
  <c r="G632" i="2" s="1"/>
  <c r="E596" i="2"/>
  <c r="G596" i="2" s="1"/>
  <c r="E560" i="2"/>
  <c r="G560" i="2" s="1"/>
  <c r="E524" i="2"/>
  <c r="G524" i="2" s="1"/>
  <c r="E488" i="2"/>
  <c r="G488" i="2" s="1"/>
  <c r="E452" i="2"/>
  <c r="G452" i="2" s="1"/>
  <c r="E416" i="2"/>
  <c r="G416" i="2" s="1"/>
  <c r="E380" i="2"/>
  <c r="G380" i="2" s="1"/>
  <c r="E337" i="2"/>
  <c r="G337" i="2" s="1"/>
  <c r="E316" i="2"/>
  <c r="G316" i="2" s="1"/>
  <c r="E255" i="2"/>
  <c r="G255" i="2" s="1"/>
  <c r="E210" i="2"/>
  <c r="G210" i="2" s="1"/>
  <c r="E286" i="2"/>
  <c r="G286" i="2" s="1"/>
  <c r="E115" i="2"/>
  <c r="G115" i="2" s="1"/>
  <c r="E1106" i="2"/>
  <c r="G1106" i="2" s="1"/>
  <c r="E1034" i="2"/>
  <c r="G1034" i="2" s="1"/>
  <c r="E998" i="2"/>
  <c r="G998" i="2" s="1"/>
  <c r="E962" i="2"/>
  <c r="G962" i="2" s="1"/>
  <c r="E926" i="2"/>
  <c r="G926" i="2" s="1"/>
  <c r="E854" i="2"/>
  <c r="G854" i="2" s="1"/>
  <c r="E818" i="2"/>
  <c r="G818" i="2" s="1"/>
  <c r="E782" i="2"/>
  <c r="G782" i="2" s="1"/>
  <c r="E710" i="2"/>
  <c r="G710" i="2" s="1"/>
  <c r="E674" i="2"/>
  <c r="G674" i="2" s="1"/>
  <c r="E638" i="2"/>
  <c r="G638" i="2" s="1"/>
  <c r="E602" i="2"/>
  <c r="G602" i="2" s="1"/>
  <c r="E530" i="2"/>
  <c r="G530" i="2" s="1"/>
  <c r="E494" i="2"/>
  <c r="G494" i="2" s="1"/>
  <c r="E458" i="2"/>
  <c r="G458" i="2" s="1"/>
  <c r="E422" i="2"/>
  <c r="G422" i="2" s="1"/>
  <c r="E386" i="2"/>
  <c r="G386" i="2" s="1"/>
  <c r="E329" i="2"/>
  <c r="G329" i="2" s="1"/>
  <c r="E253" i="2"/>
  <c r="G253" i="2" s="1"/>
  <c r="E161" i="2"/>
  <c r="G161" i="2" s="1"/>
  <c r="E1163" i="2"/>
  <c r="G1163" i="2" s="1"/>
  <c r="E1127" i="2"/>
  <c r="G1127" i="2" s="1"/>
  <c r="E1091" i="2"/>
  <c r="G1091" i="2" s="1"/>
  <c r="E1055" i="2"/>
  <c r="G1055" i="2" s="1"/>
  <c r="E983" i="2"/>
  <c r="G983" i="2" s="1"/>
  <c r="E947" i="2"/>
  <c r="G947" i="2" s="1"/>
  <c r="E911" i="2"/>
  <c r="G911" i="2" s="1"/>
  <c r="E875" i="2"/>
  <c r="G875" i="2" s="1"/>
  <c r="E839" i="2"/>
  <c r="G839" i="2" s="1"/>
  <c r="E803" i="2"/>
  <c r="G803" i="2" s="1"/>
  <c r="E767" i="2"/>
  <c r="G767" i="2" s="1"/>
  <c r="E731" i="2"/>
  <c r="G731" i="2" s="1"/>
  <c r="E695" i="2"/>
  <c r="G695" i="2" s="1"/>
  <c r="E659" i="2"/>
  <c r="G659" i="2" s="1"/>
  <c r="E623" i="2"/>
  <c r="G623" i="2" s="1"/>
  <c r="E587" i="2"/>
  <c r="G587" i="2" s="1"/>
  <c r="E551" i="2"/>
  <c r="G551" i="2" s="1"/>
  <c r="E515" i="2"/>
  <c r="G515" i="2" s="1"/>
  <c r="E479" i="2"/>
  <c r="G479" i="2" s="1"/>
  <c r="E371" i="2"/>
  <c r="G371" i="2" s="1"/>
  <c r="E343" i="2"/>
  <c r="G343" i="2" s="1"/>
  <c r="E245" i="2"/>
  <c r="G245" i="2" s="1"/>
  <c r="E207" i="2"/>
  <c r="G207" i="2" s="1"/>
  <c r="E122" i="2"/>
  <c r="G122" i="2" s="1"/>
  <c r="E1148" i="2"/>
  <c r="G1148" i="2" s="1"/>
  <c r="E1112" i="2"/>
  <c r="G1112" i="2" s="1"/>
  <c r="E1076" i="2"/>
  <c r="G1076" i="2" s="1"/>
  <c r="E1040" i="2"/>
  <c r="G1040" i="2" s="1"/>
  <c r="E1004" i="2"/>
  <c r="G1004" i="2" s="1"/>
  <c r="E932" i="2"/>
  <c r="G932" i="2" s="1"/>
  <c r="E896" i="2"/>
  <c r="G896" i="2" s="1"/>
  <c r="E860" i="2"/>
  <c r="G860" i="2" s="1"/>
  <c r="E824" i="2"/>
  <c r="G824" i="2" s="1"/>
  <c r="E788" i="2"/>
  <c r="G788" i="2" s="1"/>
  <c r="E752" i="2"/>
  <c r="G752" i="2" s="1"/>
  <c r="E716" i="2"/>
  <c r="G716" i="2" s="1"/>
  <c r="E680" i="2"/>
  <c r="G680" i="2" s="1"/>
  <c r="E644" i="2"/>
  <c r="G644" i="2" s="1"/>
  <c r="E608" i="2"/>
  <c r="G608" i="2" s="1"/>
  <c r="E572" i="2"/>
  <c r="G572" i="2" s="1"/>
  <c r="E536" i="2"/>
  <c r="G536" i="2" s="1"/>
  <c r="E500" i="2"/>
  <c r="G500" i="2" s="1"/>
  <c r="E464" i="2"/>
  <c r="G464" i="2" s="1"/>
  <c r="E428" i="2"/>
  <c r="G428" i="2" s="1"/>
  <c r="E392" i="2"/>
  <c r="G392" i="2" s="1"/>
  <c r="E342" i="2"/>
  <c r="G342" i="2" s="1"/>
  <c r="E307" i="2"/>
  <c r="G307" i="2" s="1"/>
  <c r="E235" i="2"/>
  <c r="G235" i="2" s="1"/>
  <c r="E197" i="2"/>
  <c r="G197" i="2" s="1"/>
  <c r="E1169" i="2"/>
  <c r="G1169" i="2" s="1"/>
  <c r="E1133" i="2"/>
  <c r="G1133" i="2" s="1"/>
  <c r="E1097" i="2"/>
  <c r="G1097" i="2" s="1"/>
  <c r="E1061" i="2"/>
  <c r="G1061" i="2" s="1"/>
  <c r="E953" i="2"/>
  <c r="G953" i="2" s="1"/>
  <c r="E917" i="2"/>
  <c r="G917" i="2" s="1"/>
  <c r="E881" i="2"/>
  <c r="G881" i="2" s="1"/>
  <c r="E845" i="2"/>
  <c r="G845" i="2" s="1"/>
  <c r="E773" i="2"/>
  <c r="G773" i="2" s="1"/>
  <c r="E737" i="2"/>
  <c r="G737" i="2" s="1"/>
  <c r="E701" i="2"/>
  <c r="G701" i="2" s="1"/>
  <c r="E665" i="2"/>
  <c r="G665" i="2" s="1"/>
  <c r="E629" i="2"/>
  <c r="G629" i="2" s="1"/>
  <c r="E593" i="2"/>
  <c r="G593" i="2" s="1"/>
  <c r="E557" i="2"/>
  <c r="G557" i="2" s="1"/>
  <c r="E521" i="2"/>
  <c r="G521" i="2" s="1"/>
  <c r="E485" i="2"/>
  <c r="G485" i="2" s="1"/>
  <c r="E449" i="2"/>
  <c r="G449" i="2" s="1"/>
  <c r="E413" i="2"/>
  <c r="G413" i="2" s="1"/>
  <c r="E377" i="2"/>
  <c r="G377" i="2" s="1"/>
  <c r="E306" i="2"/>
  <c r="G306" i="2" s="1"/>
  <c r="E276" i="2"/>
  <c r="G276" i="2" s="1"/>
  <c r="E243" i="2"/>
  <c r="G243" i="2" s="1"/>
  <c r="E187" i="2"/>
  <c r="G187" i="2" s="1"/>
  <c r="E902" i="2"/>
  <c r="G902" i="2" s="1"/>
  <c r="E866" i="2"/>
  <c r="G866" i="2" s="1"/>
  <c r="E830" i="2"/>
  <c r="G830" i="2" s="1"/>
  <c r="E794" i="2"/>
  <c r="G794" i="2" s="1"/>
  <c r="E758" i="2"/>
  <c r="G758" i="2" s="1"/>
  <c r="E722" i="2"/>
  <c r="G722" i="2" s="1"/>
  <c r="E686" i="2"/>
  <c r="G686" i="2" s="1"/>
  <c r="E650" i="2"/>
  <c r="G650" i="2" s="1"/>
  <c r="E614" i="2"/>
  <c r="G614" i="2" s="1"/>
  <c r="E578" i="2"/>
  <c r="G578" i="2" s="1"/>
  <c r="E542" i="2"/>
  <c r="G542" i="2" s="1"/>
  <c r="E506" i="2"/>
  <c r="G506" i="2" s="1"/>
  <c r="E434" i="2"/>
  <c r="G434" i="2" s="1"/>
  <c r="E398" i="2"/>
  <c r="G398" i="2" s="1"/>
  <c r="E362" i="2"/>
  <c r="G362" i="2" s="1"/>
  <c r="E355" i="2"/>
  <c r="G355" i="2" s="1"/>
  <c r="E260" i="2"/>
  <c r="G260" i="2" s="1"/>
  <c r="E242" i="2"/>
  <c r="G242" i="2" s="1"/>
  <c r="E233" i="2"/>
  <c r="G233" i="2" s="1"/>
  <c r="E148" i="2"/>
  <c r="G148" i="2" s="1"/>
  <c r="E959" i="2"/>
  <c r="G959" i="2" s="1"/>
  <c r="E923" i="2"/>
  <c r="G923" i="2" s="1"/>
  <c r="E887" i="2"/>
  <c r="G887" i="2" s="1"/>
  <c r="E851" i="2"/>
  <c r="G851" i="2" s="1"/>
  <c r="E815" i="2"/>
  <c r="G815" i="2" s="1"/>
  <c r="E779" i="2"/>
  <c r="G779" i="2" s="1"/>
  <c r="E743" i="2"/>
  <c r="G743" i="2" s="1"/>
  <c r="E707" i="2"/>
  <c r="G707" i="2" s="1"/>
  <c r="E671" i="2"/>
  <c r="G671" i="2" s="1"/>
  <c r="E599" i="2"/>
  <c r="G599" i="2" s="1"/>
  <c r="E563" i="2"/>
  <c r="G563" i="2" s="1"/>
  <c r="E527" i="2"/>
  <c r="G527" i="2" s="1"/>
  <c r="E491" i="2"/>
  <c r="G491" i="2" s="1"/>
  <c r="E419" i="2"/>
  <c r="G419" i="2" s="1"/>
  <c r="E383" i="2"/>
  <c r="G383" i="2" s="1"/>
  <c r="E361" i="2"/>
  <c r="G361" i="2" s="1"/>
  <c r="E326" i="2"/>
  <c r="G326" i="2" s="1"/>
  <c r="E319" i="2"/>
  <c r="G319" i="2" s="1"/>
  <c r="E259" i="2"/>
  <c r="G259" i="2" s="1"/>
  <c r="E232" i="2"/>
  <c r="G232" i="2" s="1"/>
  <c r="E223" i="2"/>
  <c r="G223" i="2" s="1"/>
  <c r="E1160" i="2"/>
  <c r="G1160" i="2" s="1"/>
  <c r="E1124" i="2"/>
  <c r="G1124" i="2" s="1"/>
  <c r="E1088" i="2"/>
  <c r="G1088" i="2" s="1"/>
  <c r="E1052" i="2"/>
  <c r="G1052" i="2" s="1"/>
  <c r="E1016" i="2"/>
  <c r="G1016" i="2" s="1"/>
  <c r="E980" i="2"/>
  <c r="G980" i="2" s="1"/>
  <c r="E944" i="2"/>
  <c r="G944" i="2" s="1"/>
  <c r="E872" i="2"/>
  <c r="G872" i="2" s="1"/>
  <c r="E836" i="2"/>
  <c r="G836" i="2" s="1"/>
  <c r="E764" i="2"/>
  <c r="G764" i="2" s="1"/>
  <c r="E728" i="2"/>
  <c r="G728" i="2" s="1"/>
  <c r="E692" i="2"/>
  <c r="G692" i="2" s="1"/>
  <c r="E656" i="2"/>
  <c r="G656" i="2" s="1"/>
  <c r="E620" i="2"/>
  <c r="G620" i="2" s="1"/>
  <c r="E584" i="2"/>
  <c r="G584" i="2" s="1"/>
  <c r="E548" i="2"/>
  <c r="G548" i="2" s="1"/>
  <c r="E512" i="2"/>
  <c r="G512" i="2" s="1"/>
  <c r="E476" i="2"/>
  <c r="G476" i="2" s="1"/>
  <c r="E440" i="2"/>
  <c r="G440" i="2" s="1"/>
  <c r="E404" i="2"/>
  <c r="G404" i="2" s="1"/>
  <c r="E368" i="2"/>
  <c r="G368" i="2" s="1"/>
  <c r="E325" i="2"/>
  <c r="G325" i="2" s="1"/>
  <c r="E289" i="2"/>
  <c r="G289" i="2" s="1"/>
  <c r="E222" i="2"/>
  <c r="G222" i="2" s="1"/>
  <c r="E184" i="2"/>
  <c r="G184" i="2" s="1"/>
  <c r="E1145" i="2"/>
  <c r="G1145" i="2" s="1"/>
  <c r="E1109" i="2"/>
  <c r="G1109" i="2" s="1"/>
  <c r="E1073" i="2"/>
  <c r="G1073" i="2" s="1"/>
  <c r="E1037" i="2"/>
  <c r="G1037" i="2" s="1"/>
  <c r="E1001" i="2"/>
  <c r="G1001" i="2" s="1"/>
  <c r="E929" i="2"/>
  <c r="G929" i="2" s="1"/>
  <c r="E893" i="2"/>
  <c r="G893" i="2" s="1"/>
  <c r="E857" i="2"/>
  <c r="G857" i="2" s="1"/>
  <c r="E821" i="2"/>
  <c r="G821" i="2" s="1"/>
  <c r="E785" i="2"/>
  <c r="G785" i="2" s="1"/>
  <c r="E749" i="2"/>
  <c r="G749" i="2" s="1"/>
  <c r="E713" i="2"/>
  <c r="G713" i="2" s="1"/>
  <c r="E677" i="2"/>
  <c r="G677" i="2" s="1"/>
  <c r="E605" i="2"/>
  <c r="G605" i="2" s="1"/>
  <c r="E569" i="2"/>
  <c r="G569" i="2" s="1"/>
  <c r="E533" i="2"/>
  <c r="G533" i="2" s="1"/>
  <c r="E497" i="2"/>
  <c r="G497" i="2" s="1"/>
  <c r="E461" i="2"/>
  <c r="G461" i="2" s="1"/>
  <c r="E425" i="2"/>
  <c r="G425" i="2" s="1"/>
  <c r="E389" i="2"/>
  <c r="G389" i="2" s="1"/>
  <c r="E339" i="2"/>
  <c r="G339" i="2" s="1"/>
  <c r="E230" i="2"/>
  <c r="G230" i="2" s="1"/>
  <c r="E349" i="2"/>
  <c r="G349" i="2" s="1"/>
  <c r="E277" i="2"/>
  <c r="G277" i="2" s="1"/>
  <c r="E283" i="2"/>
  <c r="G283" i="2" s="1"/>
  <c r="E211" i="2"/>
  <c r="G211" i="2" s="1"/>
  <c r="E139" i="2"/>
  <c r="G139" i="2" s="1"/>
  <c r="E67" i="2"/>
  <c r="G67" i="2" s="1"/>
  <c r="E217" i="2"/>
  <c r="G217" i="2" s="1"/>
  <c r="E145" i="2"/>
  <c r="G145" i="2" s="1"/>
  <c r="E73" i="2"/>
  <c r="G73" i="2" s="1"/>
  <c r="E151" i="2"/>
  <c r="G151" i="2" s="1"/>
  <c r="E79" i="2"/>
  <c r="G79" i="2" s="1"/>
  <c r="E5" i="2"/>
  <c r="G5" i="2" s="1"/>
  <c r="E229" i="2"/>
  <c r="G229" i="2" s="1"/>
  <c r="E157" i="2"/>
  <c r="G157" i="2" s="1"/>
  <c r="E85" i="2"/>
  <c r="G85" i="2" s="1"/>
  <c r="E163" i="2"/>
  <c r="G163" i="2" s="1"/>
  <c r="E91" i="2"/>
  <c r="G91" i="2" s="1"/>
  <c r="E313" i="2"/>
  <c r="G313" i="2" s="1"/>
  <c r="E241" i="2"/>
  <c r="G241" i="2" s="1"/>
  <c r="E169" i="2"/>
  <c r="G169" i="2" s="1"/>
  <c r="E97" i="2"/>
  <c r="G97" i="2" s="1"/>
  <c r="E3" i="2"/>
  <c r="G3" i="2" s="1"/>
  <c r="E247" i="2"/>
  <c r="G247" i="2" s="1"/>
  <c r="E175" i="2"/>
  <c r="G175" i="2" s="1"/>
  <c r="E103" i="2"/>
  <c r="G103" i="2" s="1"/>
  <c r="E181" i="2"/>
  <c r="G181" i="2" s="1"/>
  <c r="E109" i="2"/>
  <c r="G109" i="2" s="1"/>
  <c r="E9" i="2"/>
  <c r="G9" i="2" s="1"/>
  <c r="E193" i="2"/>
  <c r="G193" i="2" s="1"/>
  <c r="E121" i="2"/>
  <c r="G121" i="2" s="1"/>
  <c r="E199" i="2"/>
  <c r="G199" i="2" s="1"/>
  <c r="E127" i="2"/>
  <c r="G127" i="2" s="1"/>
  <c r="J4" i="2" l="1"/>
  <c r="J6" i="2"/>
  <c r="J5" i="2"/>
  <c r="J2" i="2"/>
  <c r="J3" i="2"/>
</calcChain>
</file>

<file path=xl/sharedStrings.xml><?xml version="1.0" encoding="utf-8"?>
<sst xmlns="http://schemas.openxmlformats.org/spreadsheetml/2006/main" count="8879" uniqueCount="174">
  <si>
    <t>IQ20504010</t>
  </si>
  <si>
    <t>IQT261467408</t>
  </si>
  <si>
    <t>IQT545044190</t>
  </si>
  <si>
    <t>IQT423759396</t>
  </si>
  <si>
    <t>IQT327940550</t>
  </si>
  <si>
    <t>IQT264171006</t>
  </si>
  <si>
    <t>IQT133591535</t>
  </si>
  <si>
    <t>IQT109949292</t>
  </si>
  <si>
    <t>IQT268309953</t>
  </si>
  <si>
    <t>IQT217646032</t>
  </si>
  <si>
    <t>IQT286356052</t>
  </si>
  <si>
    <t>IQT145982973</t>
  </si>
  <si>
    <t>IQT217035503</t>
  </si>
  <si>
    <t>IQT262394193</t>
  </si>
  <si>
    <t>IQT224009560</t>
  </si>
  <si>
    <t>IQT142019129</t>
  </si>
  <si>
    <t>IQT432882110</t>
  </si>
  <si>
    <t>IQT118525665</t>
  </si>
  <si>
    <t>IQT34159257</t>
  </si>
  <si>
    <t>IQT261403312</t>
  </si>
  <si>
    <t>IQT307683354</t>
  </si>
  <si>
    <t>IQT537878836</t>
  </si>
  <si>
    <t>IQT222451804</t>
  </si>
  <si>
    <t>IQT327940451</t>
  </si>
  <si>
    <t>IQT238552588</t>
  </si>
  <si>
    <t>IQT420325888</t>
  </si>
  <si>
    <t>IQT251890590</t>
  </si>
  <si>
    <t>IQT267701107</t>
  </si>
  <si>
    <t>IQT532400523</t>
  </si>
  <si>
    <t>IQT404031798</t>
  </si>
  <si>
    <t>IQT268780424</t>
  </si>
  <si>
    <t>IQT323485147</t>
  </si>
  <si>
    <t>IQT237854787</t>
  </si>
  <si>
    <t>IQT263637583</t>
  </si>
  <si>
    <t>IQT241941879</t>
  </si>
  <si>
    <t>IQT253786320</t>
  </si>
  <si>
    <t>IQT303376018</t>
  </si>
  <si>
    <t>IQT233411164</t>
  </si>
  <si>
    <t>IQT429373181</t>
  </si>
  <si>
    <t>IQT78849233</t>
  </si>
  <si>
    <t>IQT429038574</t>
  </si>
  <si>
    <t>IQT417187555</t>
  </si>
  <si>
    <t>IQT375998871</t>
  </si>
  <si>
    <t>IQT236654099</t>
  </si>
  <si>
    <t>IQT130255888</t>
  </si>
  <si>
    <t>IQT428624120</t>
  </si>
  <si>
    <t>IQT282683960</t>
  </si>
  <si>
    <t>IQT541444574</t>
  </si>
  <si>
    <t>IQT321373518</t>
  </si>
  <si>
    <t>IQT292985903</t>
  </si>
  <si>
    <t>IQT342490206</t>
  </si>
  <si>
    <t>IQT418694982</t>
  </si>
  <si>
    <t>IQT417785110</t>
  </si>
  <si>
    <t>IQT252970049</t>
  </si>
  <si>
    <t>IQT304324158</t>
  </si>
  <si>
    <t>IQT297911881</t>
  </si>
  <si>
    <t>IQT260783041</t>
  </si>
  <si>
    <t>IQT231936761</t>
  </si>
  <si>
    <t>IQT543412152</t>
  </si>
  <si>
    <t>IQT303107530</t>
  </si>
  <si>
    <t>IQT537331663</t>
  </si>
  <si>
    <t>IQT240442731</t>
  </si>
  <si>
    <t>IQT280718202</t>
  </si>
  <si>
    <t>IQT291339528</t>
  </si>
  <si>
    <t>IQT427605101</t>
  </si>
  <si>
    <t>IQT422703847</t>
  </si>
  <si>
    <t>IQT287295962</t>
  </si>
  <si>
    <t>IQT422169797</t>
  </si>
  <si>
    <t>IQT302471331</t>
  </si>
  <si>
    <t>IQT372502278</t>
  </si>
  <si>
    <t>IQT226281571</t>
  </si>
  <si>
    <t>IQT137068396</t>
  </si>
  <si>
    <t>IQT539066911</t>
  </si>
  <si>
    <t>IQT403476061</t>
  </si>
  <si>
    <t>IQT247463452</t>
  </si>
  <si>
    <t>IQT537221817</t>
  </si>
  <si>
    <t>IQT405039058</t>
  </si>
  <si>
    <t>IQ9531737</t>
  </si>
  <si>
    <t>IQT404031997</t>
  </si>
  <si>
    <t>IQT303022771</t>
  </si>
  <si>
    <t>IQT537804603</t>
  </si>
  <si>
    <t>IQT211225007</t>
  </si>
  <si>
    <t>IQT364065279</t>
  </si>
  <si>
    <t>IQT308385239</t>
  </si>
  <si>
    <t>IQT528762031</t>
  </si>
  <si>
    <t>IQT305465092</t>
  </si>
  <si>
    <t>IQT423981524</t>
  </si>
  <si>
    <t>IQT432858169</t>
  </si>
  <si>
    <t>IQT365903927</t>
  </si>
  <si>
    <t>IQT290488017</t>
  </si>
  <si>
    <t>IQT314743258</t>
  </si>
  <si>
    <t>IQ874828</t>
  </si>
  <si>
    <t>IQT542628610</t>
  </si>
  <si>
    <t>IQT274059882</t>
  </si>
  <si>
    <t>IQT328595361</t>
  </si>
  <si>
    <t>IQT331902922</t>
  </si>
  <si>
    <t>IQT403233380</t>
  </si>
  <si>
    <t>IQT432883311</t>
  </si>
  <si>
    <t>IQT417890671</t>
  </si>
  <si>
    <t>IQT237323820</t>
  </si>
  <si>
    <t>IQT434096647</t>
  </si>
  <si>
    <t>IQT217334383</t>
  </si>
  <si>
    <t>IQT269188457</t>
  </si>
  <si>
    <t>IQT407030797</t>
  </si>
  <si>
    <t>IQT226593981</t>
  </si>
  <si>
    <t>IQT262179230</t>
  </si>
  <si>
    <t>IQT256500083</t>
  </si>
  <si>
    <t>IQT261671889</t>
  </si>
  <si>
    <t>IQT228514325</t>
  </si>
  <si>
    <t>IQ7489861</t>
  </si>
  <si>
    <t>IQT170113236</t>
  </si>
  <si>
    <t>IQT236946035</t>
  </si>
  <si>
    <t>IQT217042677</t>
  </si>
  <si>
    <t>IQT223205835</t>
  </si>
  <si>
    <t>IQ5828266</t>
  </si>
  <si>
    <t>IQ7828813</t>
  </si>
  <si>
    <t>IQT427081125</t>
  </si>
  <si>
    <t>IQT431918907</t>
  </si>
  <si>
    <t>IQT345787164</t>
  </si>
  <si>
    <t>IQ240653</t>
  </si>
  <si>
    <t>IQT283613837</t>
  </si>
  <si>
    <t>IQT332077986</t>
  </si>
  <si>
    <t>IQT275769401</t>
  </si>
  <si>
    <t>IQT317199764</t>
  </si>
  <si>
    <t>IQT434155423</t>
  </si>
  <si>
    <t>IQT427143254</t>
  </si>
  <si>
    <t>IQT274626235</t>
  </si>
  <si>
    <t>IQT226478388</t>
  </si>
  <si>
    <t>IQT170574206</t>
  </si>
  <si>
    <t>IQT237463411</t>
  </si>
  <si>
    <t>IQT253991895</t>
  </si>
  <si>
    <t>IQT331800897</t>
  </si>
  <si>
    <t>IQT402354700</t>
  </si>
  <si>
    <t>IQT275436237</t>
  </si>
  <si>
    <t>IQ379316</t>
  </si>
  <si>
    <t>IQT154208775</t>
  </si>
  <si>
    <t>IQT129308104</t>
  </si>
  <si>
    <t>IQT271740570</t>
  </si>
  <si>
    <t>IQT417186669</t>
  </si>
  <si>
    <t>NaN</t>
  </si>
  <si>
    <t>BBB-</t>
  </si>
  <si>
    <t>BBB+</t>
  </si>
  <si>
    <t>BB+</t>
  </si>
  <si>
    <t>BBB</t>
  </si>
  <si>
    <t>BB</t>
  </si>
  <si>
    <t>BB-</t>
  </si>
  <si>
    <t>B-</t>
  </si>
  <si>
    <t>CCC+</t>
  </si>
  <si>
    <t>CCC-</t>
  </si>
  <si>
    <t>B</t>
  </si>
  <si>
    <t>B+</t>
  </si>
  <si>
    <t>AA-</t>
  </si>
  <si>
    <t>A+</t>
  </si>
  <si>
    <t>A</t>
  </si>
  <si>
    <t>A-</t>
  </si>
  <si>
    <t>AA</t>
  </si>
  <si>
    <t>CCC</t>
  </si>
  <si>
    <t>AAA</t>
  </si>
  <si>
    <t>AA+</t>
  </si>
  <si>
    <t>CC</t>
  </si>
  <si>
    <t>IssuerRating</t>
  </si>
  <si>
    <t>Sob</t>
  </si>
  <si>
    <t>True Rating</t>
  </si>
  <si>
    <t>Pred Rating</t>
  </si>
  <si>
    <t>Equivalencias</t>
  </si>
  <si>
    <t>Axis</t>
  </si>
  <si>
    <t>Dummy</t>
  </si>
  <si>
    <t>Key</t>
  </si>
  <si>
    <t>Diferencia</t>
  </si>
  <si>
    <t>Score +/- 1</t>
  </si>
  <si>
    <t>Score exacto</t>
  </si>
  <si>
    <t>Score +/- 2</t>
  </si>
  <si>
    <t>Datos</t>
  </si>
  <si>
    <t>Score +/- 3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</si>
</sst>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DDDE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0" fontId="2" fillId="2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BE77D-76D7-4456-8F6E-B854BB2C9F45}">
  <dimension ref="A1:AK2212"/>
  <sheetViews>
    <sheetView topLeftCell="T1" workbookViewId="0">
      <selection activeCell="AG1" sqref="AG1"/>
    </sheetView>
  </sheetViews>
  <sheetFormatPr defaultRowHeight="14.4" x14ac:dyDescent="0.3"/>
  <cols>
    <col min="2" max="2" width="12.88671875" bestFit="1" customWidth="1"/>
  </cols>
  <sheetData>
    <row r="1" spans="1:37" x14ac:dyDescent="0.3">
      <c r="B1" t="s">
        <v>153</v>
      </c>
      <c r="AC1" t="s">
        <v>160</v>
      </c>
      <c r="AD1" t="s">
        <v>161</v>
      </c>
      <c r="AE1" t="s">
        <v>139</v>
      </c>
      <c r="AG1" t="s">
        <v>162</v>
      </c>
      <c r="AH1" t="s">
        <v>163</v>
      </c>
    </row>
    <row r="2" spans="1:37" x14ac:dyDescent="0.3">
      <c r="A2">
        <v>41547</v>
      </c>
      <c r="B2" t="s">
        <v>0</v>
      </c>
      <c r="C2">
        <v>1.4434292E-2</v>
      </c>
      <c r="D2">
        <v>0.21646199999999999</v>
      </c>
      <c r="E2">
        <v>1.6507066690000001</v>
      </c>
      <c r="F2">
        <v>0.11516148800000001</v>
      </c>
      <c r="G2">
        <v>0.31087983899999999</v>
      </c>
      <c r="H2">
        <v>16.77370762</v>
      </c>
      <c r="I2">
        <v>2.3011666900000001</v>
      </c>
      <c r="J2">
        <v>2.224857321</v>
      </c>
      <c r="K2">
        <v>9.8706999999999994</v>
      </c>
      <c r="L2">
        <v>0.14146539499999999</v>
      </c>
      <c r="M2">
        <v>0.380597768</v>
      </c>
      <c r="N2">
        <v>1.890135525</v>
      </c>
      <c r="O2">
        <v>12.3736</v>
      </c>
      <c r="P2">
        <v>1.0465027E-2</v>
      </c>
      <c r="Q2">
        <v>0.17151</v>
      </c>
      <c r="R2">
        <v>2.1190063459999999</v>
      </c>
      <c r="S2">
        <v>0.18803853100000001</v>
      </c>
      <c r="T2">
        <v>0.30850146499999997</v>
      </c>
      <c r="U2">
        <v>12.738937740000001</v>
      </c>
      <c r="V2">
        <v>0.77417120399999995</v>
      </c>
      <c r="W2">
        <v>1.866134755</v>
      </c>
      <c r="X2">
        <v>-13.4498</v>
      </c>
      <c r="Y2">
        <v>0.145869892</v>
      </c>
      <c r="Z2">
        <v>0.39813922000000002</v>
      </c>
      <c r="AA2">
        <v>1.9105884120000001</v>
      </c>
      <c r="AB2">
        <v>13.0242</v>
      </c>
      <c r="AC2" t="s">
        <v>140</v>
      </c>
      <c r="AD2" t="s">
        <v>141</v>
      </c>
      <c r="AE2">
        <f t="shared" ref="AE2:AE25" si="0">+COUNTIF(C2:AD2,"NaN")</f>
        <v>0</v>
      </c>
      <c r="AG2" t="str">
        <f t="shared" ref="AG2:AG25" si="1">+AC2</f>
        <v>BBB-</v>
      </c>
      <c r="AH2" t="s">
        <v>141</v>
      </c>
      <c r="AI2">
        <f>+IF(AG2=AH2,1,0)</f>
        <v>0</v>
      </c>
      <c r="AK2" s="1">
        <f>+SUM(AI2:AI2212)/COUNTA(AI2:AI2212)</f>
        <v>0.23202170963364993</v>
      </c>
    </row>
    <row r="3" spans="1:37" x14ac:dyDescent="0.3">
      <c r="A3">
        <v>41729</v>
      </c>
      <c r="B3" t="s">
        <v>0</v>
      </c>
      <c r="C3">
        <v>1.1575431000000001E-2</v>
      </c>
      <c r="D3">
        <v>0.21213599999999999</v>
      </c>
      <c r="E3">
        <v>1.8405889209999999</v>
      </c>
      <c r="F3">
        <v>0.22404669199999999</v>
      </c>
      <c r="G3">
        <v>0.32263119299999998</v>
      </c>
      <c r="H3">
        <v>16.488276089999999</v>
      </c>
      <c r="I3">
        <v>1.129566166</v>
      </c>
      <c r="J3">
        <v>1.6768703899999999</v>
      </c>
      <c r="K3">
        <v>83.807900000000004</v>
      </c>
      <c r="L3">
        <v>0.14262303300000001</v>
      </c>
      <c r="M3">
        <v>0.38489493000000002</v>
      </c>
      <c r="N3">
        <v>1.9315469059999999</v>
      </c>
      <c r="O3">
        <v>15.7776</v>
      </c>
      <c r="P3">
        <v>1.3004862000000001E-2</v>
      </c>
      <c r="Q3">
        <v>0.21429899999999999</v>
      </c>
      <c r="R3">
        <v>1.745647795</v>
      </c>
      <c r="S3">
        <v>0.162831369</v>
      </c>
      <c r="T3">
        <v>0.31744135000000001</v>
      </c>
      <c r="U3">
        <v>16.630991860000002</v>
      </c>
      <c r="V3">
        <v>0.85768321400000003</v>
      </c>
      <c r="W3">
        <v>1.9670065569999999</v>
      </c>
      <c r="X3">
        <v>46.839300000000001</v>
      </c>
      <c r="Y3">
        <v>0.142044214</v>
      </c>
      <c r="Z3">
        <v>0.38274634899999999</v>
      </c>
      <c r="AA3">
        <v>1.917070541</v>
      </c>
      <c r="AB3">
        <v>14.0756</v>
      </c>
      <c r="AC3" t="s">
        <v>140</v>
      </c>
      <c r="AD3" t="s">
        <v>141</v>
      </c>
      <c r="AE3">
        <f t="shared" si="0"/>
        <v>0</v>
      </c>
      <c r="AG3" t="str">
        <f t="shared" si="1"/>
        <v>BBB-</v>
      </c>
      <c r="AH3" t="s">
        <v>146</v>
      </c>
      <c r="AI3">
        <f t="shared" ref="AI3:AI66" si="2">+IF(AG3=AH3,1,0)</f>
        <v>0</v>
      </c>
    </row>
    <row r="4" spans="1:37" x14ac:dyDescent="0.3">
      <c r="A4">
        <v>41912</v>
      </c>
      <c r="B4" t="s">
        <v>0</v>
      </c>
      <c r="C4">
        <v>9.679666E-3</v>
      </c>
      <c r="D4">
        <v>0.17099800000000001</v>
      </c>
      <c r="E4">
        <v>2.5438166610000001</v>
      </c>
      <c r="F4">
        <v>0.23537001099999999</v>
      </c>
      <c r="G4">
        <v>0.30956191</v>
      </c>
      <c r="H4">
        <v>12.56671</v>
      </c>
      <c r="I4">
        <v>0.86819960299999999</v>
      </c>
      <c r="J4">
        <v>1.749997893</v>
      </c>
      <c r="K4">
        <v>-7.7744999999999997</v>
      </c>
      <c r="L4">
        <v>0.15357580900000001</v>
      </c>
      <c r="M4">
        <v>0.36993651100000002</v>
      </c>
      <c r="N4">
        <v>1.871273894</v>
      </c>
      <c r="O4">
        <v>11.574</v>
      </c>
      <c r="P4">
        <v>1.0627549E-2</v>
      </c>
      <c r="Q4">
        <v>0.19156699999999999</v>
      </c>
      <c r="R4">
        <v>2.1922027910000002</v>
      </c>
      <c r="S4">
        <v>0.20424158000000001</v>
      </c>
      <c r="T4">
        <v>0.31263928400000002</v>
      </c>
      <c r="U4">
        <v>14.52749304</v>
      </c>
      <c r="V4">
        <v>0.49944144200000001</v>
      </c>
      <c r="W4">
        <v>1.8065379260000001</v>
      </c>
      <c r="X4">
        <v>38.0167</v>
      </c>
      <c r="Y4">
        <v>0.14809942100000001</v>
      </c>
      <c r="Z4">
        <v>0.37741572099999998</v>
      </c>
      <c r="AA4">
        <v>1.893996174</v>
      </c>
      <c r="AB4">
        <v>13.675800000000001</v>
      </c>
      <c r="AC4" t="s">
        <v>140</v>
      </c>
      <c r="AD4" t="s">
        <v>141</v>
      </c>
      <c r="AE4">
        <f t="shared" si="0"/>
        <v>0</v>
      </c>
      <c r="AG4" t="str">
        <f t="shared" si="1"/>
        <v>BBB-</v>
      </c>
      <c r="AH4" t="s">
        <v>140</v>
      </c>
      <c r="AI4">
        <f t="shared" si="2"/>
        <v>1</v>
      </c>
    </row>
    <row r="5" spans="1:37" x14ac:dyDescent="0.3">
      <c r="A5">
        <v>42094</v>
      </c>
      <c r="B5" t="s">
        <v>0</v>
      </c>
      <c r="C5">
        <v>1.17557E-4</v>
      </c>
      <c r="D5">
        <v>7.5847999999999999E-2</v>
      </c>
      <c r="E5">
        <v>10.008736900000001</v>
      </c>
      <c r="F5">
        <v>0.108585666</v>
      </c>
      <c r="G5">
        <v>0.32664071900000002</v>
      </c>
      <c r="H5">
        <v>4.0620850309999996</v>
      </c>
      <c r="I5">
        <v>0.56798902100000004</v>
      </c>
      <c r="J5">
        <v>2.2054160390000002</v>
      </c>
      <c r="K5">
        <v>-75.096100000000007</v>
      </c>
      <c r="L5">
        <v>2.0052200999999999E-2</v>
      </c>
      <c r="M5">
        <v>0.26560645799999999</v>
      </c>
      <c r="N5">
        <v>1.93280564</v>
      </c>
      <c r="O5">
        <v>1.1839999999999999</v>
      </c>
      <c r="P5">
        <v>4.8986120000000001E-3</v>
      </c>
      <c r="Q5">
        <v>0.123423</v>
      </c>
      <c r="R5">
        <v>6.2762767789999998</v>
      </c>
      <c r="S5">
        <v>0.19679798600000001</v>
      </c>
      <c r="T5">
        <v>0.32494564999999997</v>
      </c>
      <c r="U5">
        <v>8.3143975149999996</v>
      </c>
      <c r="V5">
        <v>0.35904715599999998</v>
      </c>
      <c r="W5">
        <v>1.9082698499999999</v>
      </c>
      <c r="X5">
        <v>-41.435299999999998</v>
      </c>
      <c r="Y5">
        <v>8.6814005E-2</v>
      </c>
      <c r="Z5">
        <v>0.31777148500000002</v>
      </c>
      <c r="AA5">
        <v>1.9264212009999999</v>
      </c>
      <c r="AB5">
        <v>6.3789999999999996</v>
      </c>
      <c r="AC5" t="s">
        <v>142</v>
      </c>
      <c r="AD5" t="s">
        <v>143</v>
      </c>
      <c r="AE5">
        <f t="shared" si="0"/>
        <v>0</v>
      </c>
      <c r="AG5" t="str">
        <f t="shared" si="1"/>
        <v>BB+</v>
      </c>
      <c r="AH5" t="s">
        <v>149</v>
      </c>
      <c r="AI5">
        <f t="shared" si="2"/>
        <v>0</v>
      </c>
    </row>
    <row r="6" spans="1:37" x14ac:dyDescent="0.3">
      <c r="A6">
        <v>42185</v>
      </c>
      <c r="B6" t="s">
        <v>0</v>
      </c>
      <c r="C6">
        <v>7.6257410000000001E-3</v>
      </c>
      <c r="D6">
        <v>0.13861000000000001</v>
      </c>
      <c r="E6">
        <v>3.9217526220000001</v>
      </c>
      <c r="F6">
        <v>8.1055184000000002E-2</v>
      </c>
      <c r="G6">
        <v>0.31814114599999999</v>
      </c>
      <c r="H6">
        <v>13.660797430000001</v>
      </c>
      <c r="I6">
        <v>2.0118051669999999</v>
      </c>
      <c r="J6">
        <v>3.1663787939999999</v>
      </c>
      <c r="K6">
        <v>-35.221299999999999</v>
      </c>
      <c r="L6">
        <v>7.2197006999999994E-2</v>
      </c>
      <c r="M6">
        <v>0.37427601199999999</v>
      </c>
      <c r="N6">
        <v>1.8987432989999999</v>
      </c>
      <c r="O6">
        <v>6.4508000000000001</v>
      </c>
      <c r="P6">
        <v>5.8076550000000001E-3</v>
      </c>
      <c r="Q6">
        <v>0.12848533300000001</v>
      </c>
      <c r="R6">
        <v>5.4914353929999997</v>
      </c>
      <c r="S6">
        <v>0.160367496</v>
      </c>
      <c r="T6">
        <v>0.32620264799999998</v>
      </c>
      <c r="U6">
        <v>10.09653082</v>
      </c>
      <c r="V6">
        <v>0.86199844800000003</v>
      </c>
      <c r="W6">
        <v>2.2503815939999998</v>
      </c>
      <c r="X6">
        <v>-39.363966670000003</v>
      </c>
      <c r="Y6">
        <v>8.1941671999999993E-2</v>
      </c>
      <c r="Z6">
        <v>0.33660632699999998</v>
      </c>
      <c r="AA6">
        <v>1.925966965</v>
      </c>
      <c r="AB6">
        <v>6.402933333</v>
      </c>
      <c r="AC6" t="s">
        <v>142</v>
      </c>
      <c r="AD6" t="s">
        <v>143</v>
      </c>
      <c r="AE6">
        <f t="shared" si="0"/>
        <v>0</v>
      </c>
      <c r="AG6" t="str">
        <f t="shared" si="1"/>
        <v>BB+</v>
      </c>
      <c r="AH6" t="s">
        <v>142</v>
      </c>
      <c r="AI6">
        <f t="shared" si="2"/>
        <v>1</v>
      </c>
    </row>
    <row r="7" spans="1:37" x14ac:dyDescent="0.3">
      <c r="A7">
        <v>42277</v>
      </c>
      <c r="B7" t="s">
        <v>0</v>
      </c>
      <c r="C7">
        <v>2.150772E-3</v>
      </c>
      <c r="D7">
        <v>0.10187400000000001</v>
      </c>
      <c r="E7">
        <v>9.6511403019999999</v>
      </c>
      <c r="F7">
        <v>9.9746127000000004E-2</v>
      </c>
      <c r="G7">
        <v>0.35770363100000002</v>
      </c>
      <c r="H7">
        <v>6.0045921690000004</v>
      </c>
      <c r="I7">
        <v>0.67625055700000003</v>
      </c>
      <c r="J7">
        <v>3.0390140090000002</v>
      </c>
      <c r="K7">
        <v>-53.217599999999997</v>
      </c>
      <c r="L7">
        <v>0.13340875199999999</v>
      </c>
      <c r="M7">
        <v>0.23684469699999999</v>
      </c>
      <c r="N7">
        <v>2.0795581740000002</v>
      </c>
      <c r="O7">
        <v>11.2812</v>
      </c>
      <c r="P7">
        <v>3.2980240000000001E-3</v>
      </c>
      <c r="Q7">
        <v>0.105444</v>
      </c>
      <c r="R7">
        <v>7.8605432730000002</v>
      </c>
      <c r="S7">
        <v>0.12646152499999999</v>
      </c>
      <c r="T7">
        <v>0.338238078</v>
      </c>
      <c r="U7">
        <v>7.9091582100000002</v>
      </c>
      <c r="V7">
        <v>0.814011186</v>
      </c>
      <c r="W7">
        <v>2.572635623</v>
      </c>
      <c r="X7">
        <v>-54.511666669999997</v>
      </c>
      <c r="Y7">
        <v>7.5219320000000006E-2</v>
      </c>
      <c r="Z7">
        <v>0.29224238899999999</v>
      </c>
      <c r="AA7">
        <v>1.978038035</v>
      </c>
      <c r="AB7">
        <v>6.3053333330000001</v>
      </c>
      <c r="AC7" t="s">
        <v>142</v>
      </c>
      <c r="AD7" t="s">
        <v>143</v>
      </c>
      <c r="AE7">
        <f t="shared" si="0"/>
        <v>0</v>
      </c>
      <c r="AG7" t="str">
        <f t="shared" si="1"/>
        <v>BB+</v>
      </c>
      <c r="AH7" t="s">
        <v>144</v>
      </c>
      <c r="AI7">
        <f t="shared" si="2"/>
        <v>0</v>
      </c>
    </row>
    <row r="8" spans="1:37" x14ac:dyDescent="0.3">
      <c r="A8">
        <v>42916</v>
      </c>
      <c r="B8" t="s">
        <v>0</v>
      </c>
      <c r="C8">
        <v>-1.3155999999999999E-4</v>
      </c>
      <c r="D8">
        <v>5.8828999999999999E-2</v>
      </c>
      <c r="E8">
        <v>7.7788664719999998</v>
      </c>
      <c r="F8">
        <v>6.4919656000000006E-2</v>
      </c>
      <c r="G8">
        <v>0.30230424500000003</v>
      </c>
      <c r="H8">
        <v>2.2493574340000002</v>
      </c>
      <c r="I8">
        <v>0.52564657599999998</v>
      </c>
      <c r="J8">
        <v>2.795558379</v>
      </c>
      <c r="K8">
        <v>-7.0979000000000001</v>
      </c>
      <c r="L8">
        <v>0.25456896800000001</v>
      </c>
      <c r="M8">
        <v>0.17535688699999999</v>
      </c>
      <c r="N8">
        <v>1.971999088</v>
      </c>
      <c r="O8">
        <v>1.6104000000000001</v>
      </c>
      <c r="P8">
        <v>1.3455470000000001E-3</v>
      </c>
      <c r="Q8">
        <v>0.105615</v>
      </c>
      <c r="R8">
        <v>4.7842792679999997</v>
      </c>
      <c r="S8">
        <v>0.101057574</v>
      </c>
      <c r="T8">
        <v>0.268297809</v>
      </c>
      <c r="U8">
        <v>5.0901622389999996</v>
      </c>
      <c r="V8">
        <v>0.774493769</v>
      </c>
      <c r="W8">
        <v>2.4901546950000002</v>
      </c>
      <c r="X8">
        <v>-7.0979000000000001</v>
      </c>
      <c r="Y8">
        <v>0.202471496</v>
      </c>
      <c r="Z8">
        <v>0.19307791999999999</v>
      </c>
      <c r="AA8">
        <v>1.9058859370000001</v>
      </c>
      <c r="AB8">
        <v>2.5257999999999998</v>
      </c>
      <c r="AC8" t="s">
        <v>144</v>
      </c>
      <c r="AD8" t="s">
        <v>140</v>
      </c>
      <c r="AE8">
        <f t="shared" si="0"/>
        <v>0</v>
      </c>
      <c r="AG8" t="str">
        <f t="shared" si="1"/>
        <v>BB</v>
      </c>
      <c r="AH8" t="s">
        <v>144</v>
      </c>
      <c r="AI8">
        <f t="shared" si="2"/>
        <v>1</v>
      </c>
    </row>
    <row r="9" spans="1:37" x14ac:dyDescent="0.3">
      <c r="A9">
        <v>43281</v>
      </c>
      <c r="B9" t="s">
        <v>0</v>
      </c>
      <c r="C9">
        <v>1.3121679000000001E-2</v>
      </c>
      <c r="D9">
        <v>0.15676699999999999</v>
      </c>
      <c r="E9">
        <v>1.87053921</v>
      </c>
      <c r="F9">
        <v>0.20339379299999999</v>
      </c>
      <c r="G9">
        <v>0.33292543200000002</v>
      </c>
      <c r="H9">
        <v>6.6815107789999999</v>
      </c>
      <c r="I9">
        <v>1.2882518650000001</v>
      </c>
      <c r="J9">
        <v>1.6473210309999999</v>
      </c>
      <c r="K9">
        <v>65.549199999999999</v>
      </c>
      <c r="L9">
        <v>7.7998015000000004E-2</v>
      </c>
      <c r="M9">
        <v>0.55645595999999997</v>
      </c>
      <c r="N9">
        <v>2.1095006669999998</v>
      </c>
      <c r="O9">
        <v>10.0776</v>
      </c>
      <c r="P9">
        <v>-6.0212210000000002E-3</v>
      </c>
      <c r="Q9">
        <v>-9.034325E-2</v>
      </c>
      <c r="R9">
        <v>1.87053921</v>
      </c>
      <c r="S9">
        <v>0.19536598599999999</v>
      </c>
      <c r="T9">
        <v>0.32124498499999998</v>
      </c>
      <c r="U9">
        <v>-3.7713484290000001</v>
      </c>
      <c r="V9">
        <v>-0.123832704</v>
      </c>
      <c r="W9">
        <v>1.903935755</v>
      </c>
      <c r="X9">
        <v>65.549199999999999</v>
      </c>
      <c r="Y9">
        <v>0.16215896499999999</v>
      </c>
      <c r="Z9">
        <v>0.298768123</v>
      </c>
      <c r="AA9">
        <v>2.0589732519999999</v>
      </c>
      <c r="AB9">
        <v>-3.0905</v>
      </c>
      <c r="AC9" t="s">
        <v>145</v>
      </c>
      <c r="AD9" t="s">
        <v>140</v>
      </c>
      <c r="AE9">
        <f t="shared" si="0"/>
        <v>0</v>
      </c>
      <c r="AG9" t="str">
        <f t="shared" si="1"/>
        <v>BB-</v>
      </c>
      <c r="AH9" t="s">
        <v>144</v>
      </c>
      <c r="AI9">
        <f t="shared" si="2"/>
        <v>0</v>
      </c>
    </row>
    <row r="10" spans="1:37" x14ac:dyDescent="0.3">
      <c r="A10">
        <v>43373</v>
      </c>
      <c r="B10" t="s">
        <v>0</v>
      </c>
      <c r="C10">
        <v>1.7957394000000002E-2</v>
      </c>
      <c r="D10">
        <v>0.16859299999999999</v>
      </c>
      <c r="E10">
        <v>1.8015173200000001</v>
      </c>
      <c r="F10">
        <v>0.119570763</v>
      </c>
      <c r="G10">
        <v>0.29991358600000001</v>
      </c>
      <c r="H10">
        <v>19.985085739999999</v>
      </c>
      <c r="I10">
        <v>2.5361628970000001</v>
      </c>
      <c r="J10">
        <v>1.742946543</v>
      </c>
      <c r="K10">
        <v>96.183700000000002</v>
      </c>
      <c r="L10">
        <v>0.14903251000000001</v>
      </c>
      <c r="M10">
        <v>0.53945937700000002</v>
      </c>
      <c r="N10">
        <v>1.98802714</v>
      </c>
      <c r="O10">
        <v>17.605599999999999</v>
      </c>
      <c r="P10">
        <v>1.386438E-3</v>
      </c>
      <c r="Q10">
        <v>-5.2499999999999997E-4</v>
      </c>
      <c r="R10">
        <v>1.8360282649999999</v>
      </c>
      <c r="S10">
        <v>0.17509870599999999</v>
      </c>
      <c r="T10">
        <v>0.315382145</v>
      </c>
      <c r="U10">
        <v>2.9282415579999999</v>
      </c>
      <c r="V10">
        <v>0.63474492999999998</v>
      </c>
      <c r="W10">
        <v>1.8275917690000001</v>
      </c>
      <c r="X10">
        <v>80.86645</v>
      </c>
      <c r="Y10">
        <v>0.14262902199999999</v>
      </c>
      <c r="Z10">
        <v>0.39125860699999998</v>
      </c>
      <c r="AA10">
        <v>2.0503247579999999</v>
      </c>
      <c r="AB10">
        <v>2.5853000000000002</v>
      </c>
      <c r="AC10" t="s">
        <v>145</v>
      </c>
      <c r="AD10" t="s">
        <v>140</v>
      </c>
      <c r="AE10">
        <f t="shared" si="0"/>
        <v>0</v>
      </c>
      <c r="AG10" t="str">
        <f t="shared" si="1"/>
        <v>BB-</v>
      </c>
      <c r="AH10" t="s">
        <v>140</v>
      </c>
      <c r="AI10">
        <f t="shared" si="2"/>
        <v>0</v>
      </c>
    </row>
    <row r="11" spans="1:37" x14ac:dyDescent="0.3">
      <c r="A11">
        <v>43465</v>
      </c>
      <c r="B11" t="s">
        <v>0</v>
      </c>
      <c r="C11">
        <v>4.8968390000000001E-3</v>
      </c>
      <c r="D11">
        <v>0.122151</v>
      </c>
      <c r="E11">
        <v>2.557815942</v>
      </c>
      <c r="F11">
        <v>7.9598160000000001E-2</v>
      </c>
      <c r="G11">
        <v>0.29633641399999999</v>
      </c>
      <c r="H11">
        <v>12.833798529999999</v>
      </c>
      <c r="I11">
        <v>2.6340535470000002</v>
      </c>
      <c r="J11">
        <v>1.7726301900000001</v>
      </c>
      <c r="K11">
        <v>81.031999999999996</v>
      </c>
      <c r="L11">
        <v>3.9319372999999998E-2</v>
      </c>
      <c r="M11">
        <v>0.50864598699999997</v>
      </c>
      <c r="N11">
        <v>1.9620811330000001</v>
      </c>
      <c r="O11">
        <v>1.94</v>
      </c>
      <c r="P11">
        <v>6.4916690000000003E-3</v>
      </c>
      <c r="Q11">
        <v>8.8376499999999997E-2</v>
      </c>
      <c r="R11">
        <v>2.0766241569999999</v>
      </c>
      <c r="S11">
        <v>0.14912541300000001</v>
      </c>
      <c r="T11">
        <v>0.31172481499999999</v>
      </c>
      <c r="U11">
        <v>8.7519246979999998</v>
      </c>
      <c r="V11">
        <v>1.5203871550000001</v>
      </c>
      <c r="W11">
        <v>1.741390744</v>
      </c>
      <c r="X11">
        <v>80.921633330000006</v>
      </c>
      <c r="Y11">
        <v>0.13066122299999999</v>
      </c>
      <c r="Z11">
        <v>0.46290678600000001</v>
      </c>
      <c r="AA11">
        <v>2.035410707</v>
      </c>
      <c r="AB11">
        <v>6.2674000000000003</v>
      </c>
      <c r="AC11" t="s">
        <v>145</v>
      </c>
      <c r="AD11" t="s">
        <v>140</v>
      </c>
      <c r="AE11">
        <f t="shared" si="0"/>
        <v>0</v>
      </c>
      <c r="AG11" t="str">
        <f t="shared" si="1"/>
        <v>BB-</v>
      </c>
      <c r="AH11" t="s">
        <v>144</v>
      </c>
      <c r="AI11">
        <f t="shared" si="2"/>
        <v>0</v>
      </c>
    </row>
    <row r="12" spans="1:37" x14ac:dyDescent="0.3">
      <c r="A12">
        <v>42916</v>
      </c>
      <c r="B12" t="s">
        <v>1</v>
      </c>
      <c r="C12">
        <v>7.980015E-3</v>
      </c>
      <c r="D12">
        <v>0.25996399999999997</v>
      </c>
      <c r="E12">
        <v>2.224063423</v>
      </c>
      <c r="F12">
        <v>0.14026084</v>
      </c>
      <c r="G12">
        <v>0.36966396899999998</v>
      </c>
      <c r="H12">
        <v>22.999932600000001</v>
      </c>
      <c r="I12">
        <v>2.7779669930000002</v>
      </c>
      <c r="J12">
        <v>1.2351465939999999</v>
      </c>
      <c r="K12">
        <v>-6.4202000000000004</v>
      </c>
      <c r="L12">
        <v>3.5238190000000001E-3</v>
      </c>
      <c r="M12">
        <v>0.55406080599999996</v>
      </c>
      <c r="N12">
        <v>3.4934608460000001</v>
      </c>
      <c r="O12">
        <v>0.90800000000000003</v>
      </c>
      <c r="P12">
        <v>7.7146940000000002E-3</v>
      </c>
      <c r="Q12">
        <v>0.26477725000000002</v>
      </c>
      <c r="R12">
        <v>2.2158302860000001</v>
      </c>
      <c r="S12">
        <v>0.167070525</v>
      </c>
      <c r="T12">
        <v>0.36845349500000002</v>
      </c>
      <c r="U12">
        <v>14.937126429999999</v>
      </c>
      <c r="V12">
        <v>2.4156047979999999</v>
      </c>
      <c r="W12">
        <v>1.128927912</v>
      </c>
      <c r="X12">
        <v>16.361975000000001</v>
      </c>
      <c r="Y12">
        <v>-0.12635848699999999</v>
      </c>
      <c r="Z12">
        <v>0.54777142499999998</v>
      </c>
      <c r="AA12">
        <v>3.5366447719999998</v>
      </c>
      <c r="AB12">
        <v>-22.141200000000001</v>
      </c>
      <c r="AC12" t="s">
        <v>149</v>
      </c>
      <c r="AD12" t="s">
        <v>149</v>
      </c>
      <c r="AE12">
        <f t="shared" si="0"/>
        <v>0</v>
      </c>
      <c r="AG12" t="str">
        <f t="shared" si="1"/>
        <v>B</v>
      </c>
      <c r="AH12" t="s">
        <v>144</v>
      </c>
      <c r="AI12">
        <f t="shared" si="2"/>
        <v>0</v>
      </c>
    </row>
    <row r="13" spans="1:37" x14ac:dyDescent="0.3">
      <c r="A13">
        <v>43008</v>
      </c>
      <c r="B13" t="s">
        <v>1</v>
      </c>
      <c r="C13">
        <v>6.6119789999999996E-3</v>
      </c>
      <c r="D13">
        <v>0.25729099999999999</v>
      </c>
      <c r="E13">
        <v>2.1967393340000001</v>
      </c>
      <c r="F13">
        <v>0.14149031100000001</v>
      </c>
      <c r="G13">
        <v>0.37430736799999997</v>
      </c>
      <c r="H13">
        <v>9.3133911989999998</v>
      </c>
      <c r="I13">
        <v>2.7818180749999999</v>
      </c>
      <c r="J13">
        <v>1.2786026640000001</v>
      </c>
      <c r="K13">
        <v>17.5778</v>
      </c>
      <c r="L13">
        <v>1.408365E-3</v>
      </c>
      <c r="M13">
        <v>0.57261036600000004</v>
      </c>
      <c r="N13">
        <v>3.5237265870000001</v>
      </c>
      <c r="O13">
        <v>0.77080000000000004</v>
      </c>
      <c r="P13">
        <v>8.3712290000000009E-3</v>
      </c>
      <c r="Q13">
        <v>0.26441674999999998</v>
      </c>
      <c r="R13">
        <v>2.2186259289999999</v>
      </c>
      <c r="S13">
        <v>0.15269882000000001</v>
      </c>
      <c r="T13">
        <v>0.36836373700000002</v>
      </c>
      <c r="U13">
        <v>14.882562070000001</v>
      </c>
      <c r="V13">
        <v>2.6312008059999998</v>
      </c>
      <c r="W13">
        <v>1.1768948589999999</v>
      </c>
      <c r="X13">
        <v>17.065300000000001</v>
      </c>
      <c r="Y13">
        <v>9.2287919999999996E-3</v>
      </c>
      <c r="Z13">
        <v>0.55265996100000003</v>
      </c>
      <c r="AA13">
        <v>3.515882548</v>
      </c>
      <c r="AB13">
        <v>2.1229</v>
      </c>
      <c r="AC13" t="s">
        <v>149</v>
      </c>
      <c r="AD13" t="s">
        <v>149</v>
      </c>
      <c r="AE13">
        <f t="shared" si="0"/>
        <v>0</v>
      </c>
      <c r="AG13" t="str">
        <f t="shared" si="1"/>
        <v>B</v>
      </c>
      <c r="AH13" t="s">
        <v>144</v>
      </c>
      <c r="AI13">
        <f t="shared" si="2"/>
        <v>0</v>
      </c>
    </row>
    <row r="14" spans="1:37" x14ac:dyDescent="0.3">
      <c r="A14">
        <v>43100</v>
      </c>
      <c r="B14" t="s">
        <v>1</v>
      </c>
      <c r="C14">
        <v>1.674846E-3</v>
      </c>
      <c r="D14">
        <v>0.24618599999999999</v>
      </c>
      <c r="E14">
        <v>2.1792080170000001</v>
      </c>
      <c r="F14">
        <v>0.20587973600000001</v>
      </c>
      <c r="G14">
        <v>0.37780541699999998</v>
      </c>
      <c r="H14">
        <v>13.57464729</v>
      </c>
      <c r="I14">
        <v>1.742728514</v>
      </c>
      <c r="J14">
        <v>1.190433547</v>
      </c>
      <c r="K14">
        <v>30.575199999999999</v>
      </c>
      <c r="L14">
        <v>0.17252276799999999</v>
      </c>
      <c r="M14">
        <v>0.55061516499999996</v>
      </c>
      <c r="N14">
        <v>3.3154661609999998</v>
      </c>
      <c r="O14">
        <v>33.762</v>
      </c>
      <c r="P14">
        <v>7.2595669999999998E-3</v>
      </c>
      <c r="Q14">
        <v>0.26582099999999997</v>
      </c>
      <c r="R14">
        <v>2.1156166079999998</v>
      </c>
      <c r="S14">
        <v>0.16079676300000001</v>
      </c>
      <c r="T14">
        <v>0.37119154199999999</v>
      </c>
      <c r="U14">
        <v>15.663250870000001</v>
      </c>
      <c r="V14">
        <v>2.5767248330000001</v>
      </c>
      <c r="W14">
        <v>1.2100730559999999</v>
      </c>
      <c r="X14">
        <v>19.652774999999998</v>
      </c>
      <c r="Y14">
        <v>4.4473381999999999E-2</v>
      </c>
      <c r="Z14">
        <v>0.56076507499999995</v>
      </c>
      <c r="AA14">
        <v>3.4574756789999999</v>
      </c>
      <c r="AB14">
        <v>9.0243000000000002</v>
      </c>
      <c r="AC14" t="s">
        <v>150</v>
      </c>
      <c r="AD14" t="s">
        <v>150</v>
      </c>
      <c r="AE14">
        <f t="shared" si="0"/>
        <v>0</v>
      </c>
      <c r="AG14" t="str">
        <f t="shared" si="1"/>
        <v>B+</v>
      </c>
      <c r="AH14" t="s">
        <v>150</v>
      </c>
      <c r="AI14">
        <f t="shared" si="2"/>
        <v>1</v>
      </c>
    </row>
    <row r="15" spans="1:37" x14ac:dyDescent="0.3">
      <c r="A15">
        <v>43190</v>
      </c>
      <c r="B15" t="s">
        <v>1</v>
      </c>
      <c r="C15">
        <v>8.2678600000000001E-3</v>
      </c>
      <c r="D15">
        <v>0.31028800000000001</v>
      </c>
      <c r="E15">
        <v>1.7025250199999999</v>
      </c>
      <c r="F15">
        <v>0.18569750099999999</v>
      </c>
      <c r="G15">
        <v>0.36679529</v>
      </c>
      <c r="H15">
        <v>17.881031369999999</v>
      </c>
      <c r="I15">
        <v>2.5018042349999998</v>
      </c>
      <c r="J15">
        <v>1.209218788</v>
      </c>
      <c r="K15">
        <v>37.649099999999997</v>
      </c>
      <c r="L15">
        <v>8.0015298999999998E-2</v>
      </c>
      <c r="M15">
        <v>0.54918434999999999</v>
      </c>
      <c r="N15">
        <v>3.2148266730000001</v>
      </c>
      <c r="O15">
        <v>14.765599999999999</v>
      </c>
      <c r="P15">
        <v>6.1336749999999999E-3</v>
      </c>
      <c r="Q15">
        <v>0.26843224999999998</v>
      </c>
      <c r="R15">
        <v>2.0756339480000001</v>
      </c>
      <c r="S15">
        <v>0.16833209700000001</v>
      </c>
      <c r="T15">
        <v>0.37214301100000002</v>
      </c>
      <c r="U15">
        <v>15.94225061</v>
      </c>
      <c r="V15">
        <v>2.4510794539999998</v>
      </c>
      <c r="W15">
        <v>1.2283503979999999</v>
      </c>
      <c r="X15">
        <v>19.845475</v>
      </c>
      <c r="Y15">
        <v>6.4367563000000003E-2</v>
      </c>
      <c r="Z15">
        <v>0.55661767200000001</v>
      </c>
      <c r="AA15">
        <v>3.3868700669999998</v>
      </c>
      <c r="AB15">
        <v>12.551600000000001</v>
      </c>
      <c r="AC15" t="s">
        <v>150</v>
      </c>
      <c r="AD15" t="s">
        <v>150</v>
      </c>
      <c r="AE15">
        <f t="shared" si="0"/>
        <v>0</v>
      </c>
      <c r="AG15" t="str">
        <f t="shared" si="1"/>
        <v>B+</v>
      </c>
      <c r="AH15" t="s">
        <v>150</v>
      </c>
      <c r="AI15">
        <f t="shared" si="2"/>
        <v>1</v>
      </c>
    </row>
    <row r="16" spans="1:37" x14ac:dyDescent="0.3">
      <c r="A16">
        <v>43281</v>
      </c>
      <c r="B16" t="s">
        <v>1</v>
      </c>
      <c r="C16">
        <v>2.2920850000000001E-3</v>
      </c>
      <c r="D16">
        <v>0.26602100000000001</v>
      </c>
      <c r="E16">
        <v>2.218877735</v>
      </c>
      <c r="F16">
        <v>0.20440601999999999</v>
      </c>
      <c r="G16">
        <v>0.36397278900000002</v>
      </c>
      <c r="H16">
        <v>4.0695548329999998</v>
      </c>
      <c r="I16">
        <v>1.746792844</v>
      </c>
      <c r="J16">
        <v>1.224099542</v>
      </c>
      <c r="K16">
        <v>58.241599999999998</v>
      </c>
      <c r="L16">
        <v>2.1422276000000001E-2</v>
      </c>
      <c r="M16">
        <v>0.48852645</v>
      </c>
      <c r="N16">
        <v>3.1407402520000001</v>
      </c>
      <c r="O16">
        <v>2.9116</v>
      </c>
      <c r="P16">
        <v>4.711692E-3</v>
      </c>
      <c r="Q16">
        <v>0.26994649999999998</v>
      </c>
      <c r="R16">
        <v>2.0743375259999999</v>
      </c>
      <c r="S16">
        <v>0.18436839199999999</v>
      </c>
      <c r="T16">
        <v>0.37072021599999999</v>
      </c>
      <c r="U16">
        <v>11.209656170000001</v>
      </c>
      <c r="V16">
        <v>2.1932859169999999</v>
      </c>
      <c r="W16">
        <v>1.225588635</v>
      </c>
      <c r="X16">
        <v>36.010925</v>
      </c>
      <c r="Y16">
        <v>6.8842177000000004E-2</v>
      </c>
      <c r="Z16">
        <v>0.54023408299999998</v>
      </c>
      <c r="AA16">
        <v>3.298689918</v>
      </c>
      <c r="AB16">
        <v>13.0525</v>
      </c>
      <c r="AC16" t="s">
        <v>150</v>
      </c>
      <c r="AD16" t="s">
        <v>150</v>
      </c>
      <c r="AE16">
        <f t="shared" si="0"/>
        <v>0</v>
      </c>
      <c r="AG16" t="str">
        <f t="shared" si="1"/>
        <v>B+</v>
      </c>
      <c r="AH16" t="s">
        <v>150</v>
      </c>
      <c r="AI16">
        <f t="shared" si="2"/>
        <v>1</v>
      </c>
    </row>
    <row r="17" spans="1:35" x14ac:dyDescent="0.3">
      <c r="A17">
        <v>43373</v>
      </c>
      <c r="B17" t="s">
        <v>1</v>
      </c>
      <c r="C17">
        <v>1.1871471999999999E-2</v>
      </c>
      <c r="D17">
        <v>0.30024400000000001</v>
      </c>
      <c r="E17">
        <v>2.0778956910000002</v>
      </c>
      <c r="F17">
        <v>0.213059162</v>
      </c>
      <c r="G17">
        <v>0.35076478999999999</v>
      </c>
      <c r="H17">
        <v>6.4683293849999997</v>
      </c>
      <c r="I17">
        <v>1.8226019600000001</v>
      </c>
      <c r="J17">
        <v>1.174791833</v>
      </c>
      <c r="K17">
        <v>114.16119999999999</v>
      </c>
      <c r="L17">
        <v>0.10894643</v>
      </c>
      <c r="M17">
        <v>0.45366335699999999</v>
      </c>
      <c r="N17">
        <v>2.948859262</v>
      </c>
      <c r="O17">
        <v>17.466799999999999</v>
      </c>
      <c r="P17">
        <v>6.0265659999999997E-3</v>
      </c>
      <c r="Q17">
        <v>0.28068474999999998</v>
      </c>
      <c r="R17">
        <v>2.044626616</v>
      </c>
      <c r="S17">
        <v>0.20226060500000001</v>
      </c>
      <c r="T17">
        <v>0.36483457200000002</v>
      </c>
      <c r="U17">
        <v>10.49839072</v>
      </c>
      <c r="V17">
        <v>1.953481888</v>
      </c>
      <c r="W17">
        <v>1.1996359270000001</v>
      </c>
      <c r="X17">
        <v>60.156775000000003</v>
      </c>
      <c r="Y17">
        <v>9.5726693000000002E-2</v>
      </c>
      <c r="Z17">
        <v>0.51049733100000005</v>
      </c>
      <c r="AA17">
        <v>3.1549730870000001</v>
      </c>
      <c r="AB17">
        <v>17.226500000000001</v>
      </c>
      <c r="AC17" t="s">
        <v>150</v>
      </c>
      <c r="AD17" t="s">
        <v>150</v>
      </c>
      <c r="AE17">
        <f t="shared" si="0"/>
        <v>0</v>
      </c>
      <c r="AG17" t="str">
        <f t="shared" si="1"/>
        <v>B+</v>
      </c>
      <c r="AH17" t="s">
        <v>150</v>
      </c>
      <c r="AI17">
        <f t="shared" si="2"/>
        <v>1</v>
      </c>
    </row>
    <row r="18" spans="1:35" x14ac:dyDescent="0.3">
      <c r="A18">
        <v>43465</v>
      </c>
      <c r="B18" t="s">
        <v>1</v>
      </c>
      <c r="C18">
        <v>8.7352720000000005E-3</v>
      </c>
      <c r="D18">
        <v>0.22182099999999999</v>
      </c>
      <c r="E18">
        <v>2.1501528950000002</v>
      </c>
      <c r="F18">
        <v>0.19346540200000001</v>
      </c>
      <c r="G18">
        <v>0.337095178</v>
      </c>
      <c r="H18">
        <v>13.51131569</v>
      </c>
      <c r="I18">
        <v>1.995246122</v>
      </c>
      <c r="J18">
        <v>1.1645312880000001</v>
      </c>
      <c r="K18">
        <v>88.680099999999996</v>
      </c>
      <c r="L18">
        <v>0.11901903599999999</v>
      </c>
      <c r="M18">
        <v>0.58661027600000004</v>
      </c>
      <c r="N18">
        <v>2.7431952470000001</v>
      </c>
      <c r="O18">
        <v>19.764800000000001</v>
      </c>
      <c r="P18">
        <v>7.7916720000000004E-3</v>
      </c>
      <c r="Q18">
        <v>0.27459349999999999</v>
      </c>
      <c r="R18">
        <v>2.0373628350000001</v>
      </c>
      <c r="S18">
        <v>0.19915702099999999</v>
      </c>
      <c r="T18">
        <v>0.35465701199999999</v>
      </c>
      <c r="U18">
        <v>10.48255782</v>
      </c>
      <c r="V18">
        <v>2.0166112900000002</v>
      </c>
      <c r="W18">
        <v>1.1931603630000001</v>
      </c>
      <c r="X18">
        <v>74.683000000000007</v>
      </c>
      <c r="Y18">
        <v>8.2350759999999995E-2</v>
      </c>
      <c r="Z18">
        <v>0.51949610800000001</v>
      </c>
      <c r="AA18">
        <v>3.0119053579999999</v>
      </c>
      <c r="AB18">
        <v>13.7272</v>
      </c>
      <c r="AC18" t="s">
        <v>150</v>
      </c>
      <c r="AD18" t="s">
        <v>150</v>
      </c>
      <c r="AE18">
        <f t="shared" si="0"/>
        <v>0</v>
      </c>
      <c r="AG18" t="str">
        <f t="shared" si="1"/>
        <v>B+</v>
      </c>
      <c r="AH18" t="s">
        <v>144</v>
      </c>
      <c r="AI18">
        <f t="shared" si="2"/>
        <v>0</v>
      </c>
    </row>
    <row r="19" spans="1:35" x14ac:dyDescent="0.3">
      <c r="A19">
        <v>42004</v>
      </c>
      <c r="B19" t="s">
        <v>2</v>
      </c>
      <c r="C19">
        <v>3.5267580999999999E-2</v>
      </c>
      <c r="D19">
        <v>0.38718000000000002</v>
      </c>
      <c r="E19">
        <v>-1.5806307580000001</v>
      </c>
      <c r="F19">
        <v>0.27645682300000002</v>
      </c>
      <c r="G19">
        <v>0.25639923999999997</v>
      </c>
      <c r="H19">
        <v>30.16662268</v>
      </c>
      <c r="I19">
        <v>2.1185045919999999</v>
      </c>
      <c r="J19">
        <v>2.6972424720000001</v>
      </c>
      <c r="K19">
        <v>-0.55930000000000002</v>
      </c>
      <c r="L19">
        <v>0.22674662900000001</v>
      </c>
      <c r="M19">
        <v>0.387847092</v>
      </c>
      <c r="N19">
        <v>1.806529099</v>
      </c>
      <c r="O19">
        <v>17.161200000000001</v>
      </c>
      <c r="P19">
        <v>3.6323324999999997E-2</v>
      </c>
      <c r="Q19">
        <v>0.42083150000000002</v>
      </c>
      <c r="R19">
        <v>-0.96260251799999996</v>
      </c>
      <c r="S19">
        <v>0.240966973</v>
      </c>
      <c r="T19">
        <v>0.32122550799999999</v>
      </c>
      <c r="U19">
        <v>53.221874870000001</v>
      </c>
      <c r="V19">
        <v>2.0598048100000002</v>
      </c>
      <c r="W19">
        <v>2.365560645</v>
      </c>
      <c r="X19">
        <v>14.1188</v>
      </c>
      <c r="Y19">
        <v>0.41470286699999998</v>
      </c>
      <c r="Z19">
        <v>0.37508697499999999</v>
      </c>
      <c r="AA19">
        <v>2.2383479689999999</v>
      </c>
      <c r="AB19">
        <v>42.327866669999999</v>
      </c>
      <c r="AC19" t="s">
        <v>152</v>
      </c>
      <c r="AD19" t="s">
        <v>151</v>
      </c>
      <c r="AE19">
        <f t="shared" si="0"/>
        <v>0</v>
      </c>
      <c r="AG19" t="str">
        <f t="shared" si="1"/>
        <v>A+</v>
      </c>
      <c r="AH19" t="s">
        <v>142</v>
      </c>
      <c r="AI19">
        <f t="shared" si="2"/>
        <v>0</v>
      </c>
    </row>
    <row r="20" spans="1:35" x14ac:dyDescent="0.3">
      <c r="A20">
        <v>42094</v>
      </c>
      <c r="B20" t="s">
        <v>2</v>
      </c>
      <c r="C20">
        <v>1.0174839999999999E-2</v>
      </c>
      <c r="D20">
        <v>0.31701499999999999</v>
      </c>
      <c r="E20">
        <v>-3.322147948</v>
      </c>
      <c r="F20">
        <v>3.7837734999999997E-2</v>
      </c>
      <c r="G20">
        <v>0.205896631</v>
      </c>
      <c r="H20">
        <v>46.517780000000002</v>
      </c>
      <c r="I20">
        <v>11.1034902</v>
      </c>
      <c r="J20">
        <v>3.5820982049999999</v>
      </c>
      <c r="K20">
        <v>-19.522200000000002</v>
      </c>
      <c r="L20">
        <v>0.16602582499999999</v>
      </c>
      <c r="M20">
        <v>0.27286892099999999</v>
      </c>
      <c r="N20">
        <v>1.6226995230000001</v>
      </c>
      <c r="O20">
        <v>7.4791999999999996</v>
      </c>
      <c r="P20">
        <v>2.6650429999999999E-2</v>
      </c>
      <c r="Q20">
        <v>0.37640499999999999</v>
      </c>
      <c r="R20">
        <v>-1.7511472349999999</v>
      </c>
      <c r="S20">
        <v>0.18734667499999999</v>
      </c>
      <c r="T20">
        <v>0.28064370799999999</v>
      </c>
      <c r="U20">
        <v>47.99016306</v>
      </c>
      <c r="V20">
        <v>4.2613828460000001</v>
      </c>
      <c r="W20">
        <v>2.807461988</v>
      </c>
      <c r="X20">
        <v>2.1900249999999999</v>
      </c>
      <c r="Y20">
        <v>0.33980170999999998</v>
      </c>
      <c r="Z20">
        <v>0.335450258</v>
      </c>
      <c r="AA20">
        <v>1.9588492669999999</v>
      </c>
      <c r="AB20">
        <v>33.615699999999997</v>
      </c>
      <c r="AC20" t="s">
        <v>152</v>
      </c>
      <c r="AD20" t="s">
        <v>151</v>
      </c>
      <c r="AE20">
        <f t="shared" si="0"/>
        <v>0</v>
      </c>
      <c r="AG20" t="str">
        <f t="shared" si="1"/>
        <v>A+</v>
      </c>
      <c r="AH20" t="s">
        <v>144</v>
      </c>
      <c r="AI20">
        <f t="shared" si="2"/>
        <v>0</v>
      </c>
    </row>
    <row r="21" spans="1:35" x14ac:dyDescent="0.3">
      <c r="A21">
        <v>42185</v>
      </c>
      <c r="B21" t="s">
        <v>2</v>
      </c>
      <c r="C21">
        <v>1.8297524999999999E-2</v>
      </c>
      <c r="D21">
        <v>0.286885</v>
      </c>
      <c r="E21">
        <v>-2.7999805250000001</v>
      </c>
      <c r="F21">
        <v>4.2954674999999998E-2</v>
      </c>
      <c r="G21">
        <v>0.18694604000000001</v>
      </c>
      <c r="H21">
        <v>48.704292029999998</v>
      </c>
      <c r="I21">
        <v>10.25693038</v>
      </c>
      <c r="J21">
        <v>3.3981661079999999</v>
      </c>
      <c r="K21">
        <v>-17.943000000000001</v>
      </c>
      <c r="L21">
        <v>1.523487281</v>
      </c>
      <c r="M21">
        <v>0.28710203499999998</v>
      </c>
      <c r="N21">
        <v>1.5329764400000001</v>
      </c>
      <c r="O21">
        <v>72.209199999999996</v>
      </c>
      <c r="P21">
        <v>2.0610206999999998E-2</v>
      </c>
      <c r="Q21">
        <v>0.3292215</v>
      </c>
      <c r="R21">
        <v>-2.4718563059999998</v>
      </c>
      <c r="S21">
        <v>0.14546478199999999</v>
      </c>
      <c r="T21">
        <v>0.231059348</v>
      </c>
      <c r="U21">
        <v>41.871145220000002</v>
      </c>
      <c r="V21">
        <v>6.2517945050000003</v>
      </c>
      <c r="W21">
        <v>3.171083018</v>
      </c>
      <c r="X21">
        <v>-10.206375</v>
      </c>
      <c r="Y21">
        <v>0.52404680999999997</v>
      </c>
      <c r="Z21">
        <v>0.30938652999999999</v>
      </c>
      <c r="AA21">
        <v>1.6892681249999999</v>
      </c>
      <c r="AB21">
        <v>27.382200000000001</v>
      </c>
      <c r="AC21" t="s">
        <v>152</v>
      </c>
      <c r="AD21" t="s">
        <v>151</v>
      </c>
      <c r="AE21">
        <f t="shared" si="0"/>
        <v>0</v>
      </c>
      <c r="AG21" t="str">
        <f t="shared" si="1"/>
        <v>A+</v>
      </c>
      <c r="AH21" t="s">
        <v>144</v>
      </c>
      <c r="AI21">
        <f t="shared" si="2"/>
        <v>0</v>
      </c>
    </row>
    <row r="22" spans="1:35" x14ac:dyDescent="0.3">
      <c r="A22">
        <v>42277</v>
      </c>
      <c r="B22" t="s">
        <v>2</v>
      </c>
      <c r="C22">
        <v>1.8297524999999999E-2</v>
      </c>
      <c r="D22">
        <v>0.286885</v>
      </c>
      <c r="E22">
        <v>-2.7999805250000001</v>
      </c>
      <c r="F22">
        <v>4.2954674999999998E-2</v>
      </c>
      <c r="G22">
        <v>0.18694604000000001</v>
      </c>
      <c r="H22">
        <v>48.704292029999998</v>
      </c>
      <c r="I22">
        <v>10.25693038</v>
      </c>
      <c r="J22">
        <v>3.3981661079999999</v>
      </c>
      <c r="K22">
        <v>-17.943000000000001</v>
      </c>
      <c r="L22">
        <v>1.523487281</v>
      </c>
      <c r="M22">
        <v>0.28710203499999998</v>
      </c>
      <c r="N22">
        <v>1.5329764400000001</v>
      </c>
      <c r="O22">
        <v>72.209199999999996</v>
      </c>
      <c r="P22">
        <v>2.0509368E-2</v>
      </c>
      <c r="Q22">
        <v>0.31949125</v>
      </c>
      <c r="R22">
        <v>-2.6256849390000001</v>
      </c>
      <c r="S22">
        <v>0.100050977</v>
      </c>
      <c r="T22">
        <v>0.20904698799999999</v>
      </c>
      <c r="U22">
        <v>43.523246690000001</v>
      </c>
      <c r="V22">
        <v>8.4339638860000008</v>
      </c>
      <c r="W22">
        <v>3.2689182240000001</v>
      </c>
      <c r="X22">
        <v>-13.991875</v>
      </c>
      <c r="Y22">
        <v>0.85993675400000003</v>
      </c>
      <c r="Z22">
        <v>0.30873002100000002</v>
      </c>
      <c r="AA22">
        <v>1.623795375</v>
      </c>
      <c r="AB22">
        <v>42.264699999999998</v>
      </c>
      <c r="AC22" t="s">
        <v>152</v>
      </c>
      <c r="AD22" t="s">
        <v>151</v>
      </c>
      <c r="AE22">
        <f t="shared" si="0"/>
        <v>0</v>
      </c>
      <c r="AG22" t="str">
        <f t="shared" si="1"/>
        <v>A+</v>
      </c>
      <c r="AH22" t="s">
        <v>143</v>
      </c>
      <c r="AI22">
        <f t="shared" si="2"/>
        <v>0</v>
      </c>
    </row>
    <row r="23" spans="1:35" x14ac:dyDescent="0.3">
      <c r="A23">
        <v>42369</v>
      </c>
      <c r="B23" t="s">
        <v>2</v>
      </c>
      <c r="C23">
        <v>3.5344186999999999E-2</v>
      </c>
      <c r="D23">
        <v>0.39666499999999999</v>
      </c>
      <c r="E23">
        <v>-1.1652679210000001</v>
      </c>
      <c r="F23">
        <v>5.2197608E-2</v>
      </c>
      <c r="G23">
        <v>0.15497804900000001</v>
      </c>
      <c r="H23">
        <v>115.3852555</v>
      </c>
      <c r="I23">
        <v>18.578981819999999</v>
      </c>
      <c r="J23">
        <v>2.5301285139999998</v>
      </c>
      <c r="K23">
        <v>35.1815</v>
      </c>
      <c r="L23">
        <v>0.36180991800000001</v>
      </c>
      <c r="M23">
        <v>0.37889494899999998</v>
      </c>
      <c r="N23">
        <v>1.4731443849999999</v>
      </c>
      <c r="O23">
        <v>21.152000000000001</v>
      </c>
      <c r="P23">
        <v>2.0528518999999999E-2</v>
      </c>
      <c r="Q23">
        <v>0.3218625</v>
      </c>
      <c r="R23">
        <v>-2.5218442300000001</v>
      </c>
      <c r="S23">
        <v>4.3986173000000003E-2</v>
      </c>
      <c r="T23">
        <v>0.18369168999999999</v>
      </c>
      <c r="U23">
        <v>64.827904899999993</v>
      </c>
      <c r="V23">
        <v>12.549083189999999</v>
      </c>
      <c r="W23">
        <v>3.2271397340000001</v>
      </c>
      <c r="X23">
        <v>-5.0566750000000003</v>
      </c>
      <c r="Y23">
        <v>0.89370257600000003</v>
      </c>
      <c r="Z23">
        <v>0.30649198500000002</v>
      </c>
      <c r="AA23">
        <v>1.540449197</v>
      </c>
      <c r="AB23">
        <v>43.2624</v>
      </c>
      <c r="AC23" t="s">
        <v>152</v>
      </c>
      <c r="AD23" t="s">
        <v>151</v>
      </c>
      <c r="AE23">
        <f t="shared" si="0"/>
        <v>0</v>
      </c>
      <c r="AG23" t="str">
        <f t="shared" si="1"/>
        <v>A+</v>
      </c>
      <c r="AH23" t="s">
        <v>144</v>
      </c>
      <c r="AI23">
        <f t="shared" si="2"/>
        <v>0</v>
      </c>
    </row>
    <row r="24" spans="1:35" x14ac:dyDescent="0.3">
      <c r="A24">
        <v>42460</v>
      </c>
      <c r="B24" t="s">
        <v>2</v>
      </c>
      <c r="C24">
        <v>1.4026614999999999E-2</v>
      </c>
      <c r="D24">
        <v>0.39505400000000002</v>
      </c>
      <c r="E24">
        <v>-1.515728629</v>
      </c>
      <c r="F24">
        <v>7.4501047000000001E-2</v>
      </c>
      <c r="G24">
        <v>0.15851557099999999</v>
      </c>
      <c r="H24">
        <v>74.933223029999994</v>
      </c>
      <c r="I24">
        <v>8.8791690859999992</v>
      </c>
      <c r="J24">
        <v>2.5763369780000001</v>
      </c>
      <c r="K24">
        <v>72.954300000000003</v>
      </c>
      <c r="L24">
        <v>0.22184088699999999</v>
      </c>
      <c r="M24">
        <v>0.2654301</v>
      </c>
      <c r="N24">
        <v>1.4604931489999999</v>
      </c>
      <c r="O24">
        <v>8.5519999999999996</v>
      </c>
      <c r="P24">
        <v>2.1491462999999999E-2</v>
      </c>
      <c r="Q24">
        <v>0.34137224999999999</v>
      </c>
      <c r="R24">
        <v>-2.0702394000000002</v>
      </c>
      <c r="S24">
        <v>5.3152000999999997E-2</v>
      </c>
      <c r="T24">
        <v>0.171846425</v>
      </c>
      <c r="U24">
        <v>71.931765659999996</v>
      </c>
      <c r="V24">
        <v>11.99300291</v>
      </c>
      <c r="W24">
        <v>2.9756994269999999</v>
      </c>
      <c r="X24">
        <v>18.062449999999998</v>
      </c>
      <c r="Y24">
        <v>0.907656342</v>
      </c>
      <c r="Z24">
        <v>0.30463227999999998</v>
      </c>
      <c r="AA24">
        <v>1.499897603</v>
      </c>
      <c r="AB24">
        <v>43.5306</v>
      </c>
      <c r="AC24" t="s">
        <v>152</v>
      </c>
      <c r="AD24" t="s">
        <v>151</v>
      </c>
      <c r="AE24">
        <f t="shared" si="0"/>
        <v>0</v>
      </c>
      <c r="AG24" t="str">
        <f t="shared" si="1"/>
        <v>A+</v>
      </c>
      <c r="AH24" t="s">
        <v>143</v>
      </c>
      <c r="AI24">
        <f t="shared" si="2"/>
        <v>0</v>
      </c>
    </row>
    <row r="25" spans="1:35" x14ac:dyDescent="0.3">
      <c r="A25">
        <v>42551</v>
      </c>
      <c r="B25" t="s">
        <v>2</v>
      </c>
      <c r="C25">
        <v>2.1499134E-2</v>
      </c>
      <c r="D25">
        <v>0.35046899999999997</v>
      </c>
      <c r="E25">
        <v>-0.28605072799999998</v>
      </c>
      <c r="F25">
        <v>5.9145894999999997E-2</v>
      </c>
      <c r="G25">
        <v>0.193170232</v>
      </c>
      <c r="H25">
        <v>72.006263419999996</v>
      </c>
      <c r="I25">
        <v>9.6233819179999998</v>
      </c>
      <c r="J25">
        <v>1.858838226</v>
      </c>
      <c r="K25">
        <v>71.001499999999993</v>
      </c>
      <c r="L25">
        <v>0.23480748900000001</v>
      </c>
      <c r="M25">
        <v>0.313720516</v>
      </c>
      <c r="N25">
        <v>1.5849028890000001</v>
      </c>
      <c r="O25">
        <v>11.2424</v>
      </c>
      <c r="P25">
        <v>2.2291865000000001E-2</v>
      </c>
      <c r="Q25">
        <v>0.35726825000000001</v>
      </c>
      <c r="R25">
        <v>-1.4417569509999999</v>
      </c>
      <c r="S25">
        <v>5.7199805999999999E-2</v>
      </c>
      <c r="T25">
        <v>0.173402473</v>
      </c>
      <c r="U25">
        <v>77.75725851</v>
      </c>
      <c r="V25">
        <v>11.8346158</v>
      </c>
      <c r="W25">
        <v>2.5908674569999999</v>
      </c>
      <c r="X25">
        <v>40.298575</v>
      </c>
      <c r="Y25">
        <v>0.58548639400000002</v>
      </c>
      <c r="Z25">
        <v>0.31128689999999998</v>
      </c>
      <c r="AA25">
        <v>1.512879216</v>
      </c>
      <c r="AB25">
        <v>28.288900000000002</v>
      </c>
      <c r="AC25" t="s">
        <v>152</v>
      </c>
      <c r="AD25" t="s">
        <v>151</v>
      </c>
      <c r="AE25">
        <f t="shared" si="0"/>
        <v>0</v>
      </c>
      <c r="AG25" t="str">
        <f t="shared" si="1"/>
        <v>A+</v>
      </c>
      <c r="AH25" t="s">
        <v>144</v>
      </c>
      <c r="AI25">
        <f t="shared" si="2"/>
        <v>0</v>
      </c>
    </row>
    <row r="26" spans="1:35" x14ac:dyDescent="0.3">
      <c r="A26">
        <v>42643</v>
      </c>
      <c r="B26" t="s">
        <v>2</v>
      </c>
      <c r="C26">
        <v>1.9818055000000001E-2</v>
      </c>
      <c r="D26">
        <v>0.38702900000000001</v>
      </c>
      <c r="E26">
        <v>-0.43160417899999998</v>
      </c>
      <c r="F26">
        <v>6.2659628999999994E-2</v>
      </c>
      <c r="G26">
        <v>0.193020627</v>
      </c>
      <c r="H26">
        <v>79.473044720000004</v>
      </c>
      <c r="I26">
        <v>9.6173901940000004</v>
      </c>
      <c r="J26">
        <v>2.0217110819999999</v>
      </c>
      <c r="K26">
        <v>86.325900000000004</v>
      </c>
      <c r="L26">
        <v>0.22229674599999999</v>
      </c>
      <c r="M26">
        <v>0.300542066</v>
      </c>
      <c r="N26">
        <v>1.578104416</v>
      </c>
      <c r="O26">
        <v>10.330399999999999</v>
      </c>
      <c r="P26">
        <v>2.2671997999999999E-2</v>
      </c>
      <c r="Q26">
        <v>0.38230425000000001</v>
      </c>
      <c r="R26">
        <v>-0.84966286400000002</v>
      </c>
      <c r="S26">
        <v>6.2126044999999998E-2</v>
      </c>
      <c r="T26">
        <v>0.17492112000000001</v>
      </c>
      <c r="U26">
        <v>85.449446679999994</v>
      </c>
      <c r="V26">
        <v>11.674730759999999</v>
      </c>
      <c r="W26">
        <v>2.2467537000000002</v>
      </c>
      <c r="X26">
        <v>66.365799999999993</v>
      </c>
      <c r="Y26">
        <v>0.26018876000000002</v>
      </c>
      <c r="Z26">
        <v>0.314646908</v>
      </c>
      <c r="AA26">
        <v>1.5241612099999999</v>
      </c>
      <c r="AB26">
        <v>12.8192</v>
      </c>
      <c r="AC26" t="s">
        <v>152</v>
      </c>
      <c r="AD26" t="s">
        <v>151</v>
      </c>
      <c r="AE26">
        <f t="shared" ref="AE26:AE56" si="3">+COUNTIF(C26:AD26,"NaN")</f>
        <v>0</v>
      </c>
      <c r="AG26" t="str">
        <f t="shared" ref="AG26:AG56" si="4">+AC26</f>
        <v>A+</v>
      </c>
      <c r="AH26" t="s">
        <v>144</v>
      </c>
      <c r="AI26">
        <f t="shared" si="2"/>
        <v>0</v>
      </c>
    </row>
    <row r="27" spans="1:35" x14ac:dyDescent="0.3">
      <c r="A27">
        <v>42735</v>
      </c>
      <c r="B27" t="s">
        <v>2</v>
      </c>
      <c r="C27">
        <v>4.2097029000000001E-2</v>
      </c>
      <c r="D27">
        <v>0.437143</v>
      </c>
      <c r="E27">
        <v>-0.54743975700000003</v>
      </c>
      <c r="F27">
        <v>0.15060831299999999</v>
      </c>
      <c r="G27">
        <v>0.18503012999999999</v>
      </c>
      <c r="H27">
        <v>132.82162890000001</v>
      </c>
      <c r="I27">
        <v>6.8066351239999996</v>
      </c>
      <c r="J27">
        <v>1.820035423</v>
      </c>
      <c r="K27">
        <v>57.906500000000001</v>
      </c>
      <c r="L27">
        <v>0.33531775800000002</v>
      </c>
      <c r="M27">
        <v>0.43391067999999999</v>
      </c>
      <c r="N27">
        <v>1.6040743500000001</v>
      </c>
      <c r="O27">
        <v>23.0596</v>
      </c>
      <c r="P27">
        <v>2.4360208000000001E-2</v>
      </c>
      <c r="Q27">
        <v>0.39242375000000002</v>
      </c>
      <c r="R27">
        <v>-0.695205823</v>
      </c>
      <c r="S27">
        <v>8.6728720999999995E-2</v>
      </c>
      <c r="T27">
        <v>0.18243413999999999</v>
      </c>
      <c r="U27">
        <v>89.808540019999995</v>
      </c>
      <c r="V27">
        <v>8.7316440800000006</v>
      </c>
      <c r="W27">
        <v>2.0692304269999999</v>
      </c>
      <c r="X27">
        <v>72.047049999999999</v>
      </c>
      <c r="Y27">
        <v>0.25356571999999999</v>
      </c>
      <c r="Z27">
        <v>0.328400841</v>
      </c>
      <c r="AA27">
        <v>1.5568937009999999</v>
      </c>
      <c r="AB27">
        <v>13.296099999999999</v>
      </c>
      <c r="AC27" t="s">
        <v>152</v>
      </c>
      <c r="AD27" t="s">
        <v>151</v>
      </c>
      <c r="AE27">
        <f t="shared" si="3"/>
        <v>0</v>
      </c>
      <c r="AG27" t="str">
        <f t="shared" si="4"/>
        <v>A+</v>
      </c>
      <c r="AH27" t="s">
        <v>153</v>
      </c>
      <c r="AI27">
        <f t="shared" si="2"/>
        <v>0</v>
      </c>
    </row>
    <row r="28" spans="1:35" x14ac:dyDescent="0.3">
      <c r="A28">
        <v>42825</v>
      </c>
      <c r="B28" t="s">
        <v>2</v>
      </c>
      <c r="C28">
        <v>2.0498724999999999E-2</v>
      </c>
      <c r="D28">
        <v>0.43876199999999999</v>
      </c>
      <c r="E28">
        <v>-0.87240802900000003</v>
      </c>
      <c r="F28">
        <v>0.16239698299999999</v>
      </c>
      <c r="G28">
        <v>0.180998082</v>
      </c>
      <c r="H28">
        <v>100.1597586</v>
      </c>
      <c r="I28">
        <v>4.5450759740000004</v>
      </c>
      <c r="J28">
        <v>1.9464013389999999</v>
      </c>
      <c r="K28">
        <v>134.4135</v>
      </c>
      <c r="L28">
        <v>0.27597916</v>
      </c>
      <c r="M28">
        <v>0.30448371400000002</v>
      </c>
      <c r="N28">
        <v>1.5782193449999999</v>
      </c>
      <c r="O28">
        <v>12.5672</v>
      </c>
      <c r="P28">
        <v>2.5978235999999998E-2</v>
      </c>
      <c r="Q28">
        <v>0.40335074999999998</v>
      </c>
      <c r="R28">
        <v>-0.534375673</v>
      </c>
      <c r="S28">
        <v>0.108702705</v>
      </c>
      <c r="T28">
        <v>0.18805476800000001</v>
      </c>
      <c r="U28">
        <v>96.115173900000002</v>
      </c>
      <c r="V28">
        <v>7.6481208030000003</v>
      </c>
      <c r="W28">
        <v>1.911746518</v>
      </c>
      <c r="X28">
        <v>87.411850000000001</v>
      </c>
      <c r="Y28">
        <v>0.26710028800000002</v>
      </c>
      <c r="Z28">
        <v>0.338164244</v>
      </c>
      <c r="AA28">
        <v>1.58632525</v>
      </c>
      <c r="AB28">
        <v>14.299899999999999</v>
      </c>
      <c r="AC28" t="s">
        <v>152</v>
      </c>
      <c r="AD28" t="s">
        <v>151</v>
      </c>
      <c r="AE28">
        <f t="shared" si="3"/>
        <v>0</v>
      </c>
      <c r="AG28" t="str">
        <f t="shared" si="4"/>
        <v>A+</v>
      </c>
      <c r="AH28" t="s">
        <v>144</v>
      </c>
      <c r="AI28">
        <f t="shared" si="2"/>
        <v>0</v>
      </c>
    </row>
    <row r="29" spans="1:35" x14ac:dyDescent="0.3">
      <c r="A29">
        <v>42916</v>
      </c>
      <c r="B29" t="s">
        <v>2</v>
      </c>
      <c r="C29">
        <v>3.2209949000000002E-2</v>
      </c>
      <c r="D29">
        <v>0.42055199999999998</v>
      </c>
      <c r="E29">
        <v>-0.70239341099999997</v>
      </c>
      <c r="F29">
        <v>0.17633254000000001</v>
      </c>
      <c r="G29">
        <v>0.17163067300000001</v>
      </c>
      <c r="H29">
        <v>105.52490779999999</v>
      </c>
      <c r="I29">
        <v>5.1303510340000003</v>
      </c>
      <c r="J29">
        <v>1.7419023229999999</v>
      </c>
      <c r="K29">
        <v>87.283600000000007</v>
      </c>
      <c r="L29">
        <v>0.29258329300000002</v>
      </c>
      <c r="M29">
        <v>0.36919409800000003</v>
      </c>
      <c r="N29">
        <v>1.5822105559999999</v>
      </c>
      <c r="O29">
        <v>16.885200000000001</v>
      </c>
      <c r="P29">
        <v>2.8655938999999998E-2</v>
      </c>
      <c r="Q29">
        <v>0.42087150000000001</v>
      </c>
      <c r="R29">
        <v>-0.63846134399999999</v>
      </c>
      <c r="S29">
        <v>0.13799936600000001</v>
      </c>
      <c r="T29">
        <v>0.18266987800000001</v>
      </c>
      <c r="U29">
        <v>104.49483499999999</v>
      </c>
      <c r="V29">
        <v>6.5248630820000004</v>
      </c>
      <c r="W29">
        <v>1.882512542</v>
      </c>
      <c r="X29">
        <v>91.482375000000005</v>
      </c>
      <c r="Y29">
        <v>0.28154423899999997</v>
      </c>
      <c r="Z29">
        <v>0.35203264000000001</v>
      </c>
      <c r="AA29">
        <v>1.5856521669999999</v>
      </c>
      <c r="AB29">
        <v>15.710599999999999</v>
      </c>
      <c r="AC29" t="s">
        <v>152</v>
      </c>
      <c r="AD29" t="s">
        <v>151</v>
      </c>
      <c r="AE29">
        <f t="shared" si="3"/>
        <v>0</v>
      </c>
      <c r="AG29" t="str">
        <f t="shared" si="4"/>
        <v>A+</v>
      </c>
      <c r="AH29" t="s">
        <v>153</v>
      </c>
      <c r="AI29">
        <f t="shared" si="2"/>
        <v>0</v>
      </c>
    </row>
    <row r="30" spans="1:35" x14ac:dyDescent="0.3">
      <c r="A30">
        <v>43008</v>
      </c>
      <c r="B30" t="s">
        <v>2</v>
      </c>
      <c r="C30">
        <v>2.8651196E-2</v>
      </c>
      <c r="D30">
        <v>0.41526000000000002</v>
      </c>
      <c r="E30">
        <v>-0.800307149</v>
      </c>
      <c r="F30">
        <v>0.17835262800000001</v>
      </c>
      <c r="G30">
        <v>0.15848340799999999</v>
      </c>
      <c r="H30">
        <v>122.57007609999999</v>
      </c>
      <c r="I30">
        <v>5.5962255900000004</v>
      </c>
      <c r="J30">
        <v>1.7120484549999999</v>
      </c>
      <c r="K30">
        <v>72.468299999999999</v>
      </c>
      <c r="L30">
        <v>0.32052538000000003</v>
      </c>
      <c r="M30">
        <v>0.38092408100000003</v>
      </c>
      <c r="N30">
        <v>1.576743185</v>
      </c>
      <c r="O30">
        <v>19.594000000000001</v>
      </c>
      <c r="P30">
        <v>3.0864224999999999E-2</v>
      </c>
      <c r="Q30">
        <v>0.42792924999999998</v>
      </c>
      <c r="R30">
        <v>-0.73063708599999999</v>
      </c>
      <c r="S30">
        <v>0.166922616</v>
      </c>
      <c r="T30">
        <v>0.174035573</v>
      </c>
      <c r="U30">
        <v>115.2690929</v>
      </c>
      <c r="V30">
        <v>5.5195719309999998</v>
      </c>
      <c r="W30">
        <v>1.805096885</v>
      </c>
      <c r="X30">
        <v>88.017975000000007</v>
      </c>
      <c r="Y30">
        <v>0.30610139800000002</v>
      </c>
      <c r="Z30">
        <v>0.37212814300000002</v>
      </c>
      <c r="AA30">
        <v>1.5853118589999999</v>
      </c>
      <c r="AB30">
        <v>18.026499999999999</v>
      </c>
      <c r="AC30" t="s">
        <v>152</v>
      </c>
      <c r="AD30" t="s">
        <v>152</v>
      </c>
      <c r="AE30">
        <f t="shared" si="3"/>
        <v>0</v>
      </c>
      <c r="AG30" t="str">
        <f t="shared" si="4"/>
        <v>A+</v>
      </c>
      <c r="AH30" t="s">
        <v>144</v>
      </c>
      <c r="AI30">
        <f t="shared" si="2"/>
        <v>0</v>
      </c>
    </row>
    <row r="31" spans="1:35" x14ac:dyDescent="0.3">
      <c r="A31">
        <v>43100</v>
      </c>
      <c r="B31" t="s">
        <v>2</v>
      </c>
      <c r="C31">
        <v>3.7234759999999999E-2</v>
      </c>
      <c r="D31">
        <v>0.37418699999999999</v>
      </c>
      <c r="E31">
        <v>-0.76285088700000003</v>
      </c>
      <c r="F31">
        <v>4.9848837E-2</v>
      </c>
      <c r="G31">
        <v>0.18178968600000001</v>
      </c>
      <c r="H31">
        <v>147.2416978</v>
      </c>
      <c r="I31">
        <v>19.275941199999998</v>
      </c>
      <c r="J31">
        <v>1.9663876629999999</v>
      </c>
      <c r="K31">
        <v>33.470799999999997</v>
      </c>
      <c r="L31">
        <v>0.28993833400000002</v>
      </c>
      <c r="M31">
        <v>0.46682184700000001</v>
      </c>
      <c r="N31">
        <v>1.666230259</v>
      </c>
      <c r="O31">
        <v>23.506</v>
      </c>
      <c r="P31">
        <v>2.9648658000000001E-2</v>
      </c>
      <c r="Q31">
        <v>0.41219024999999998</v>
      </c>
      <c r="R31">
        <v>-0.78448986899999995</v>
      </c>
      <c r="S31">
        <v>0.14173274699999999</v>
      </c>
      <c r="T31">
        <v>0.173225462</v>
      </c>
      <c r="U31">
        <v>118.8741101</v>
      </c>
      <c r="V31">
        <v>8.6368984510000004</v>
      </c>
      <c r="W31">
        <v>1.8416849449999999</v>
      </c>
      <c r="X31">
        <v>81.909049999999993</v>
      </c>
      <c r="Y31">
        <v>0.29475654200000001</v>
      </c>
      <c r="Z31">
        <v>0.38035593499999998</v>
      </c>
      <c r="AA31">
        <v>1.600850836</v>
      </c>
      <c r="AB31">
        <v>18.138100000000001</v>
      </c>
      <c r="AC31" t="s">
        <v>152</v>
      </c>
      <c r="AD31" t="s">
        <v>152</v>
      </c>
      <c r="AE31">
        <f t="shared" si="3"/>
        <v>0</v>
      </c>
      <c r="AG31" t="str">
        <f t="shared" si="4"/>
        <v>A+</v>
      </c>
      <c r="AH31" t="s">
        <v>144</v>
      </c>
      <c r="AI31">
        <f t="shared" si="2"/>
        <v>0</v>
      </c>
    </row>
    <row r="32" spans="1:35" x14ac:dyDescent="0.3">
      <c r="A32">
        <v>43190</v>
      </c>
      <c r="B32" t="s">
        <v>2</v>
      </c>
      <c r="C32">
        <v>1.3975268000000001E-2</v>
      </c>
      <c r="D32">
        <v>0.32254699999999997</v>
      </c>
      <c r="E32">
        <v>-1.0594848990000001</v>
      </c>
      <c r="F32">
        <v>4.8011597000000003E-2</v>
      </c>
      <c r="G32">
        <v>0.17507850799999999</v>
      </c>
      <c r="H32">
        <v>68.003338909999997</v>
      </c>
      <c r="I32">
        <v>13.255461710000001</v>
      </c>
      <c r="J32">
        <v>1.8912819380000001</v>
      </c>
      <c r="K32">
        <v>18.012599999999999</v>
      </c>
      <c r="L32">
        <v>0.123829361</v>
      </c>
      <c r="M32">
        <v>0.34544653400000003</v>
      </c>
      <c r="N32">
        <v>1.64312915</v>
      </c>
      <c r="O32">
        <v>6.1532</v>
      </c>
      <c r="P32">
        <v>2.8017792999999999E-2</v>
      </c>
      <c r="Q32">
        <v>0.38313649999999999</v>
      </c>
      <c r="R32">
        <v>-0.83125908599999998</v>
      </c>
      <c r="S32">
        <v>0.113136401</v>
      </c>
      <c r="T32">
        <v>0.17174556899999999</v>
      </c>
      <c r="U32">
        <v>110.8350052</v>
      </c>
      <c r="V32">
        <v>10.814494890000001</v>
      </c>
      <c r="W32">
        <v>1.827905095</v>
      </c>
      <c r="X32">
        <v>52.808824999999999</v>
      </c>
      <c r="Y32">
        <v>0.25671909199999998</v>
      </c>
      <c r="Z32">
        <v>0.39059663999999999</v>
      </c>
      <c r="AA32">
        <v>1.6170782880000001</v>
      </c>
      <c r="AB32">
        <v>16.534600000000001</v>
      </c>
      <c r="AC32" t="s">
        <v>152</v>
      </c>
      <c r="AD32" t="s">
        <v>152</v>
      </c>
      <c r="AE32">
        <f t="shared" si="3"/>
        <v>0</v>
      </c>
      <c r="AG32" t="str">
        <f t="shared" si="4"/>
        <v>A+</v>
      </c>
      <c r="AH32" t="s">
        <v>144</v>
      </c>
      <c r="AI32">
        <f t="shared" si="2"/>
        <v>0</v>
      </c>
    </row>
    <row r="33" spans="1:35" x14ac:dyDescent="0.3">
      <c r="A33">
        <v>43281</v>
      </c>
      <c r="B33" t="s">
        <v>2</v>
      </c>
      <c r="C33">
        <v>1.0067005E-2</v>
      </c>
      <c r="D33">
        <v>0.160417</v>
      </c>
      <c r="E33">
        <v>-0.90629004499999999</v>
      </c>
      <c r="F33">
        <v>9.9157813999999997E-2</v>
      </c>
      <c r="G33">
        <v>0.173339509</v>
      </c>
      <c r="H33">
        <v>42.806079599999997</v>
      </c>
      <c r="I33">
        <v>3.7919940520000002</v>
      </c>
      <c r="J33">
        <v>1.4433603740000001</v>
      </c>
      <c r="K33">
        <v>-38.493299999999998</v>
      </c>
      <c r="L33">
        <v>0.107760751</v>
      </c>
      <c r="M33">
        <v>0.40629526700000002</v>
      </c>
      <c r="N33">
        <v>1.6857217819999999</v>
      </c>
      <c r="O33">
        <v>6.7324000000000002</v>
      </c>
      <c r="P33">
        <v>2.2482057E-2</v>
      </c>
      <c r="Q33">
        <v>0.31810274999999999</v>
      </c>
      <c r="R33">
        <v>-0.882233245</v>
      </c>
      <c r="S33">
        <v>9.3842719000000005E-2</v>
      </c>
      <c r="T33">
        <v>0.172172778</v>
      </c>
      <c r="U33">
        <v>95.155298110000004</v>
      </c>
      <c r="V33">
        <v>10.47990564</v>
      </c>
      <c r="W33">
        <v>1.7532696080000001</v>
      </c>
      <c r="X33">
        <v>21.364599999999999</v>
      </c>
      <c r="Y33">
        <v>0.21051345699999999</v>
      </c>
      <c r="Z33">
        <v>0.39987193199999999</v>
      </c>
      <c r="AA33">
        <v>1.6429560940000001</v>
      </c>
      <c r="AB33">
        <v>13.9964</v>
      </c>
      <c r="AC33" t="s">
        <v>152</v>
      </c>
      <c r="AD33" t="s">
        <v>152</v>
      </c>
      <c r="AE33">
        <f t="shared" si="3"/>
        <v>0</v>
      </c>
      <c r="AG33" t="str">
        <f t="shared" si="4"/>
        <v>A+</v>
      </c>
      <c r="AH33" t="s">
        <v>144</v>
      </c>
      <c r="AI33">
        <f t="shared" si="2"/>
        <v>0</v>
      </c>
    </row>
    <row r="34" spans="1:35" x14ac:dyDescent="0.3">
      <c r="A34">
        <v>43373</v>
      </c>
      <c r="B34" t="s">
        <v>2</v>
      </c>
      <c r="C34">
        <v>1.0067005E-2</v>
      </c>
      <c r="D34">
        <v>0.160417</v>
      </c>
      <c r="E34">
        <v>-0.90629004499999999</v>
      </c>
      <c r="F34">
        <v>9.9157813999999997E-2</v>
      </c>
      <c r="G34">
        <v>0.173339509</v>
      </c>
      <c r="H34">
        <v>42.806079599999997</v>
      </c>
      <c r="I34">
        <v>3.7919940520000002</v>
      </c>
      <c r="J34">
        <v>1.4433603740000001</v>
      </c>
      <c r="K34">
        <v>-38.493299999999998</v>
      </c>
      <c r="L34">
        <v>0.107760751</v>
      </c>
      <c r="M34">
        <v>0.40629526700000002</v>
      </c>
      <c r="N34">
        <v>1.6857217819999999</v>
      </c>
      <c r="O34">
        <v>6.7324000000000002</v>
      </c>
      <c r="P34">
        <v>1.7836009E-2</v>
      </c>
      <c r="Q34">
        <v>0.25439200000000001</v>
      </c>
      <c r="R34">
        <v>-0.908728969</v>
      </c>
      <c r="S34">
        <v>7.4044016000000004E-2</v>
      </c>
      <c r="T34">
        <v>0.17588680300000001</v>
      </c>
      <c r="U34">
        <v>75.214298979999995</v>
      </c>
      <c r="V34">
        <v>10.02884776</v>
      </c>
      <c r="W34">
        <v>1.6860975869999999</v>
      </c>
      <c r="X34">
        <v>-6.3757999999999999</v>
      </c>
      <c r="Y34">
        <v>0.1573223</v>
      </c>
      <c r="Z34">
        <v>0.406214729</v>
      </c>
      <c r="AA34">
        <v>1.6702007430000001</v>
      </c>
      <c r="AB34">
        <v>10.781000000000001</v>
      </c>
      <c r="AC34" t="s">
        <v>152</v>
      </c>
      <c r="AD34" t="s">
        <v>152</v>
      </c>
      <c r="AE34">
        <f t="shared" si="3"/>
        <v>0</v>
      </c>
      <c r="AG34" t="str">
        <f t="shared" si="4"/>
        <v>A+</v>
      </c>
      <c r="AH34" t="s">
        <v>144</v>
      </c>
      <c r="AI34">
        <f t="shared" si="2"/>
        <v>0</v>
      </c>
    </row>
    <row r="35" spans="1:35" x14ac:dyDescent="0.3">
      <c r="A35">
        <v>43465</v>
      </c>
      <c r="B35" t="s">
        <v>2</v>
      </c>
      <c r="C35">
        <v>3.2243832E-2</v>
      </c>
      <c r="D35">
        <v>0.311635</v>
      </c>
      <c r="E35">
        <v>-0.44146139600000001</v>
      </c>
      <c r="F35">
        <v>0.16766995200000001</v>
      </c>
      <c r="G35">
        <v>0.148215085</v>
      </c>
      <c r="H35">
        <v>109.58899409999999</v>
      </c>
      <c r="I35">
        <v>6.4085445429999996</v>
      </c>
      <c r="J35">
        <v>1.2534247890000001</v>
      </c>
      <c r="K35">
        <v>17.6387</v>
      </c>
      <c r="L35">
        <v>0.28240590700000001</v>
      </c>
      <c r="M35">
        <v>0.51104698199999998</v>
      </c>
      <c r="N35">
        <v>1.636489565</v>
      </c>
      <c r="O35">
        <v>23.451599999999999</v>
      </c>
      <c r="P35">
        <v>1.6588276999999998E-2</v>
      </c>
      <c r="Q35">
        <v>0.23875399999999999</v>
      </c>
      <c r="R35">
        <v>-0.82838159600000005</v>
      </c>
      <c r="S35">
        <v>0.10349929400000001</v>
      </c>
      <c r="T35">
        <v>0.16749315300000001</v>
      </c>
      <c r="U35">
        <v>65.801123050000001</v>
      </c>
      <c r="V35">
        <v>6.811998591</v>
      </c>
      <c r="W35">
        <v>1.507856869</v>
      </c>
      <c r="X35">
        <v>-10.333824999999999</v>
      </c>
      <c r="Y35">
        <v>0.155439193</v>
      </c>
      <c r="Z35">
        <v>0.417271012</v>
      </c>
      <c r="AA35">
        <v>1.6627655699999999</v>
      </c>
      <c r="AB35">
        <v>10.7674</v>
      </c>
      <c r="AC35" t="s">
        <v>152</v>
      </c>
      <c r="AD35" t="s">
        <v>152</v>
      </c>
      <c r="AE35">
        <f t="shared" si="3"/>
        <v>0</v>
      </c>
      <c r="AG35" t="str">
        <f t="shared" si="4"/>
        <v>A+</v>
      </c>
      <c r="AH35" t="s">
        <v>144</v>
      </c>
      <c r="AI35">
        <f t="shared" si="2"/>
        <v>0</v>
      </c>
    </row>
    <row r="36" spans="1:35" x14ac:dyDescent="0.3">
      <c r="A36">
        <v>41547</v>
      </c>
      <c r="B36" t="s">
        <v>3</v>
      </c>
      <c r="C36">
        <v>1.6619129E-2</v>
      </c>
      <c r="D36">
        <v>0.44488299999999997</v>
      </c>
      <c r="E36">
        <v>1.713127732</v>
      </c>
      <c r="F36">
        <v>0.14348385599999999</v>
      </c>
      <c r="G36">
        <v>0.22839279400000001</v>
      </c>
      <c r="H36">
        <v>366.41805410000001</v>
      </c>
      <c r="I36">
        <v>3.2115728350000001</v>
      </c>
      <c r="J36">
        <v>1.8441110279999999</v>
      </c>
      <c r="K36">
        <v>42.613999999999997</v>
      </c>
      <c r="L36">
        <v>0.161508923</v>
      </c>
      <c r="M36">
        <v>0.23656876399999999</v>
      </c>
      <c r="N36">
        <v>1.650682515</v>
      </c>
      <c r="O36">
        <v>7.0011999999999999</v>
      </c>
      <c r="P36">
        <v>2.0495816E-2</v>
      </c>
      <c r="Q36">
        <v>0.40403650000000002</v>
      </c>
      <c r="R36">
        <v>0.96845600399999998</v>
      </c>
      <c r="S36">
        <v>0.313808052</v>
      </c>
      <c r="T36">
        <v>0.18993763699999999</v>
      </c>
      <c r="U36">
        <v>395.32321869999998</v>
      </c>
      <c r="V36">
        <v>9.0638394370000004</v>
      </c>
      <c r="W36">
        <v>2.3841745859999999</v>
      </c>
      <c r="X36">
        <v>40.408374999999999</v>
      </c>
      <c r="Y36">
        <v>0.152492342</v>
      </c>
      <c r="Z36">
        <v>0.27789146100000001</v>
      </c>
      <c r="AA36">
        <v>1.5713267900000001</v>
      </c>
      <c r="AB36">
        <v>8.1036000000000001</v>
      </c>
      <c r="AC36" t="s">
        <v>150</v>
      </c>
      <c r="AD36" t="s">
        <v>151</v>
      </c>
      <c r="AE36">
        <f t="shared" si="3"/>
        <v>0</v>
      </c>
      <c r="AG36" t="str">
        <f t="shared" si="4"/>
        <v>B+</v>
      </c>
      <c r="AH36" t="s">
        <v>146</v>
      </c>
      <c r="AI36">
        <f t="shared" si="2"/>
        <v>0</v>
      </c>
    </row>
    <row r="37" spans="1:35" x14ac:dyDescent="0.3">
      <c r="A37">
        <v>41729</v>
      </c>
      <c r="B37" t="s">
        <v>3</v>
      </c>
      <c r="C37">
        <v>1.4423347E-2</v>
      </c>
      <c r="D37">
        <v>0.40830899999999998</v>
      </c>
      <c r="E37">
        <v>2.6485209369999998</v>
      </c>
      <c r="F37">
        <v>0.34473386700000003</v>
      </c>
      <c r="G37">
        <v>0.28754165399999998</v>
      </c>
      <c r="H37">
        <v>415.5419023</v>
      </c>
      <c r="I37">
        <v>0.91731104299999999</v>
      </c>
      <c r="J37">
        <v>1.1888928990000001</v>
      </c>
      <c r="K37">
        <v>6.9725999999999999</v>
      </c>
      <c r="L37">
        <v>0.14239191500000001</v>
      </c>
      <c r="M37">
        <v>0.22269598400000001</v>
      </c>
      <c r="N37">
        <v>1.7337705269999999</v>
      </c>
      <c r="O37">
        <v>6.3380000000000001</v>
      </c>
      <c r="P37">
        <v>1.5658716E-2</v>
      </c>
      <c r="Q37">
        <v>0.41736275</v>
      </c>
      <c r="R37">
        <v>1.996105332</v>
      </c>
      <c r="S37">
        <v>0.20168924399999999</v>
      </c>
      <c r="T37">
        <v>0.24323209300000001</v>
      </c>
      <c r="U37">
        <v>482.119664</v>
      </c>
      <c r="V37">
        <v>3.3535381540000002</v>
      </c>
      <c r="W37">
        <v>1.736147798</v>
      </c>
      <c r="X37">
        <v>22.951350000000001</v>
      </c>
      <c r="Y37">
        <v>0.13324696899999999</v>
      </c>
      <c r="Z37">
        <v>0.234370941</v>
      </c>
      <c r="AA37">
        <v>1.6640283069999999</v>
      </c>
      <c r="AB37">
        <v>5.8868999999999998</v>
      </c>
      <c r="AC37" t="s">
        <v>150</v>
      </c>
      <c r="AD37" t="s">
        <v>151</v>
      </c>
      <c r="AE37">
        <f t="shared" si="3"/>
        <v>0</v>
      </c>
      <c r="AG37" t="str">
        <f t="shared" si="4"/>
        <v>B+</v>
      </c>
      <c r="AH37" t="s">
        <v>146</v>
      </c>
      <c r="AI37">
        <f t="shared" si="2"/>
        <v>0</v>
      </c>
    </row>
    <row r="38" spans="1:35" x14ac:dyDescent="0.3">
      <c r="A38">
        <v>41820</v>
      </c>
      <c r="B38" t="s">
        <v>3</v>
      </c>
      <c r="C38">
        <v>1.3877403999999999E-2</v>
      </c>
      <c r="D38">
        <v>0.40366000000000002</v>
      </c>
      <c r="E38">
        <v>2.92936497</v>
      </c>
      <c r="F38">
        <v>2.4590482E-2</v>
      </c>
      <c r="G38">
        <v>0.30873030099999998</v>
      </c>
      <c r="H38">
        <v>953.74766499999998</v>
      </c>
      <c r="I38">
        <v>12.04416941</v>
      </c>
      <c r="J38">
        <v>2.9679363269999999</v>
      </c>
      <c r="K38">
        <v>19.293299999999999</v>
      </c>
      <c r="L38">
        <v>0.141360703</v>
      </c>
      <c r="M38">
        <v>0.22652046300000001</v>
      </c>
      <c r="N38">
        <v>1.8065989739999999</v>
      </c>
      <c r="O38">
        <v>6.2695999999999996</v>
      </c>
      <c r="P38">
        <v>1.5605842999999999E-2</v>
      </c>
      <c r="Q38">
        <v>0.42274125000000001</v>
      </c>
      <c r="R38">
        <v>2.3714510230000001</v>
      </c>
      <c r="S38">
        <v>0.19205899600000001</v>
      </c>
      <c r="T38">
        <v>0.27263000399999998</v>
      </c>
      <c r="U38">
        <v>578.56920709999997</v>
      </c>
      <c r="V38">
        <v>4.4139080589999997</v>
      </c>
      <c r="W38">
        <v>1.8524706440000001</v>
      </c>
      <c r="X38">
        <v>22.727650000000001</v>
      </c>
      <c r="Y38">
        <v>0.14790958800000001</v>
      </c>
      <c r="Z38">
        <v>0.22942499899999999</v>
      </c>
      <c r="AA38">
        <v>1.723329098</v>
      </c>
      <c r="AB38">
        <v>6.5157999999999996</v>
      </c>
      <c r="AC38" t="s">
        <v>150</v>
      </c>
      <c r="AD38" t="s">
        <v>151</v>
      </c>
      <c r="AE38">
        <f t="shared" si="3"/>
        <v>0</v>
      </c>
      <c r="AG38" t="str">
        <f t="shared" si="4"/>
        <v>B+</v>
      </c>
      <c r="AH38" t="s">
        <v>146</v>
      </c>
      <c r="AI38">
        <f t="shared" si="2"/>
        <v>0</v>
      </c>
    </row>
    <row r="39" spans="1:35" x14ac:dyDescent="0.3">
      <c r="A39">
        <v>41912</v>
      </c>
      <c r="B39" t="s">
        <v>3</v>
      </c>
      <c r="C39">
        <v>1.0261350000000001E-2</v>
      </c>
      <c r="D39">
        <v>0.38217299999999998</v>
      </c>
      <c r="E39">
        <v>3.8069073389999999</v>
      </c>
      <c r="F39">
        <v>1.4456283E-2</v>
      </c>
      <c r="G39">
        <v>0.323189267</v>
      </c>
      <c r="H39">
        <v>712.20955709999998</v>
      </c>
      <c r="I39">
        <v>16.706150099999999</v>
      </c>
      <c r="J39">
        <v>3.0335137919999999</v>
      </c>
      <c r="K39">
        <v>-14.1153</v>
      </c>
      <c r="L39">
        <v>0.13691821100000001</v>
      </c>
      <c r="M39">
        <v>0.204234898</v>
      </c>
      <c r="N39">
        <v>1.8206057170000001</v>
      </c>
      <c r="O39">
        <v>5.5304000000000002</v>
      </c>
      <c r="P39">
        <v>1.4016397999999999E-2</v>
      </c>
      <c r="Q39">
        <v>0.40706375</v>
      </c>
      <c r="R39">
        <v>2.8948959250000001</v>
      </c>
      <c r="S39">
        <v>0.159802103</v>
      </c>
      <c r="T39">
        <v>0.296329122</v>
      </c>
      <c r="U39">
        <v>693.83304139999996</v>
      </c>
      <c r="V39">
        <v>7.7875523759999998</v>
      </c>
      <c r="W39">
        <v>2.149821336</v>
      </c>
      <c r="X39">
        <v>8.5453250000000001</v>
      </c>
      <c r="Y39">
        <v>0.14176190999999999</v>
      </c>
      <c r="Z39">
        <v>0.22134153200000001</v>
      </c>
      <c r="AA39">
        <v>1.7658098980000001</v>
      </c>
      <c r="AB39">
        <v>6.1481000000000003</v>
      </c>
      <c r="AC39" t="s">
        <v>150</v>
      </c>
      <c r="AD39" t="s">
        <v>151</v>
      </c>
      <c r="AE39">
        <f t="shared" si="3"/>
        <v>0</v>
      </c>
      <c r="AG39" t="str">
        <f t="shared" si="4"/>
        <v>B+</v>
      </c>
      <c r="AH39" t="s">
        <v>149</v>
      </c>
      <c r="AI39">
        <f t="shared" si="2"/>
        <v>0</v>
      </c>
    </row>
    <row r="40" spans="1:35" x14ac:dyDescent="0.3">
      <c r="A40">
        <v>42004</v>
      </c>
      <c r="B40" t="s">
        <v>3</v>
      </c>
      <c r="C40">
        <v>7.3775689999999996E-3</v>
      </c>
      <c r="D40">
        <v>0.36020400000000002</v>
      </c>
      <c r="E40">
        <v>4.7802646099999997</v>
      </c>
      <c r="F40">
        <v>9.4954600000000007E-3</v>
      </c>
      <c r="G40">
        <v>0.33737089300000001</v>
      </c>
      <c r="H40">
        <v>985.99841600000002</v>
      </c>
      <c r="I40">
        <v>20.72150787</v>
      </c>
      <c r="J40">
        <v>3.5304834309999999</v>
      </c>
      <c r="K40">
        <v>-34.831499999999998</v>
      </c>
      <c r="L40">
        <v>0.55187530399999996</v>
      </c>
      <c r="M40">
        <v>0.184287742</v>
      </c>
      <c r="N40">
        <v>1.7668814429999999</v>
      </c>
      <c r="O40">
        <v>23.407599999999999</v>
      </c>
      <c r="P40">
        <v>1.1484918E-2</v>
      </c>
      <c r="Q40">
        <v>0.3885865</v>
      </c>
      <c r="R40">
        <v>3.5412644640000002</v>
      </c>
      <c r="S40">
        <v>9.8319023000000005E-2</v>
      </c>
      <c r="T40">
        <v>0.314208029</v>
      </c>
      <c r="U40">
        <v>766.87438510000004</v>
      </c>
      <c r="V40">
        <v>12.597284610000001</v>
      </c>
      <c r="W40">
        <v>2.6802066130000002</v>
      </c>
      <c r="X40">
        <v>-5.6702250000000003</v>
      </c>
      <c r="Y40">
        <v>0.24313653299999999</v>
      </c>
      <c r="Z40">
        <v>0.20943477199999999</v>
      </c>
      <c r="AA40">
        <v>1.781964165</v>
      </c>
      <c r="AB40">
        <v>10.3864</v>
      </c>
      <c r="AC40" t="s">
        <v>150</v>
      </c>
      <c r="AD40" t="s">
        <v>151</v>
      </c>
      <c r="AE40">
        <f t="shared" si="3"/>
        <v>0</v>
      </c>
      <c r="AG40" t="str">
        <f t="shared" si="4"/>
        <v>B+</v>
      </c>
      <c r="AH40" t="s">
        <v>150</v>
      </c>
      <c r="AI40">
        <f t="shared" si="2"/>
        <v>1</v>
      </c>
    </row>
    <row r="41" spans="1:35" x14ac:dyDescent="0.3">
      <c r="A41">
        <v>42094</v>
      </c>
      <c r="B41" t="s">
        <v>3</v>
      </c>
      <c r="C41">
        <v>-1.275722E-3</v>
      </c>
      <c r="D41">
        <v>0.17846100000000001</v>
      </c>
      <c r="E41">
        <v>12.991418510000001</v>
      </c>
      <c r="F41">
        <v>7.1090049999999998E-3</v>
      </c>
      <c r="G41">
        <v>0.35110100399999999</v>
      </c>
      <c r="H41">
        <v>231.99930000000001</v>
      </c>
      <c r="I41">
        <v>10.31108</v>
      </c>
      <c r="J41">
        <v>3.143610013</v>
      </c>
      <c r="K41">
        <v>-69.149000000000001</v>
      </c>
      <c r="L41">
        <v>-0.12615384599999999</v>
      </c>
      <c r="M41">
        <v>0.14421210300000001</v>
      </c>
      <c r="N41">
        <v>1.80723737</v>
      </c>
      <c r="O41">
        <v>-3.7480000000000002</v>
      </c>
      <c r="P41">
        <v>7.5601499999999999E-3</v>
      </c>
      <c r="Q41">
        <v>0.33112449999999999</v>
      </c>
      <c r="R41">
        <v>6.1269888569999997</v>
      </c>
      <c r="S41">
        <v>1.3912808E-2</v>
      </c>
      <c r="T41">
        <v>0.33009786600000002</v>
      </c>
      <c r="U41">
        <v>720.98873449999996</v>
      </c>
      <c r="V41">
        <v>14.945726840000001</v>
      </c>
      <c r="W41">
        <v>3.168885891</v>
      </c>
      <c r="X41">
        <v>-24.700624999999999</v>
      </c>
      <c r="Y41">
        <v>0.176000093</v>
      </c>
      <c r="Z41">
        <v>0.189813801</v>
      </c>
      <c r="AA41">
        <v>1.8003308760000001</v>
      </c>
      <c r="AB41">
        <v>7.8648999999999996</v>
      </c>
      <c r="AC41" t="s">
        <v>149</v>
      </c>
      <c r="AD41" t="s">
        <v>151</v>
      </c>
      <c r="AE41">
        <f t="shared" si="3"/>
        <v>0</v>
      </c>
      <c r="AG41" t="str">
        <f t="shared" si="4"/>
        <v>B</v>
      </c>
      <c r="AH41" t="s">
        <v>150</v>
      </c>
      <c r="AI41">
        <f t="shared" si="2"/>
        <v>0</v>
      </c>
    </row>
    <row r="42" spans="1:35" x14ac:dyDescent="0.3">
      <c r="A42">
        <v>42277</v>
      </c>
      <c r="B42" t="s">
        <v>3</v>
      </c>
      <c r="C42">
        <v>3.8711079999999998E-3</v>
      </c>
      <c r="D42">
        <v>0.338781</v>
      </c>
      <c r="E42">
        <v>5.9375100779999999</v>
      </c>
      <c r="F42">
        <v>3.4440343999999998E-2</v>
      </c>
      <c r="G42">
        <v>0.31028842499999998</v>
      </c>
      <c r="H42">
        <v>182.3996904</v>
      </c>
      <c r="I42">
        <v>4.6530533270000003</v>
      </c>
      <c r="J42">
        <v>2.4831199069999998</v>
      </c>
      <c r="K42">
        <v>-36.134500000000003</v>
      </c>
      <c r="L42">
        <v>-0.63447251100000002</v>
      </c>
      <c r="M42">
        <v>0.146774985</v>
      </c>
      <c r="N42">
        <v>1.748927243</v>
      </c>
      <c r="O42">
        <v>-19.941199999999998</v>
      </c>
      <c r="P42">
        <v>2.7122489999999999E-3</v>
      </c>
      <c r="Q42">
        <v>0.28411550000000002</v>
      </c>
      <c r="R42">
        <v>8.028567314</v>
      </c>
      <c r="S42">
        <v>1.6108819E-2</v>
      </c>
      <c r="T42">
        <v>0.32635729499999999</v>
      </c>
      <c r="U42">
        <v>466.79913549999998</v>
      </c>
      <c r="V42">
        <v>11.028073770000001</v>
      </c>
      <c r="W42">
        <v>3.1357371079999998</v>
      </c>
      <c r="X42">
        <v>-49.661299999999997</v>
      </c>
      <c r="Y42">
        <v>-9.3581206E-2</v>
      </c>
      <c r="Z42">
        <v>0.15221774399999999</v>
      </c>
      <c r="AA42">
        <v>1.745249531</v>
      </c>
      <c r="AB42">
        <v>-0.96589999999999998</v>
      </c>
      <c r="AC42" t="s">
        <v>149</v>
      </c>
      <c r="AD42" t="s">
        <v>151</v>
      </c>
      <c r="AE42">
        <f t="shared" si="3"/>
        <v>0</v>
      </c>
      <c r="AG42" t="str">
        <f t="shared" si="4"/>
        <v>B</v>
      </c>
      <c r="AH42" t="s">
        <v>149</v>
      </c>
      <c r="AI42">
        <f t="shared" si="2"/>
        <v>1</v>
      </c>
    </row>
    <row r="43" spans="1:35" x14ac:dyDescent="0.3">
      <c r="A43">
        <v>42369</v>
      </c>
      <c r="B43" t="s">
        <v>3</v>
      </c>
      <c r="C43">
        <v>4.3506279999999996E-3</v>
      </c>
      <c r="D43">
        <v>0.30718899999999999</v>
      </c>
      <c r="E43">
        <v>4.9957535030000004</v>
      </c>
      <c r="F43">
        <v>7.6269511999999998E-2</v>
      </c>
      <c r="G43">
        <v>0.27183370899999998</v>
      </c>
      <c r="H43">
        <v>156.66639000000001</v>
      </c>
      <c r="I43">
        <v>2.4352288600000001</v>
      </c>
      <c r="J43">
        <v>1.97166362</v>
      </c>
      <c r="K43">
        <v>-16.370200000000001</v>
      </c>
      <c r="L43">
        <v>0.149019608</v>
      </c>
      <c r="M43">
        <v>0.16435707399999999</v>
      </c>
      <c r="N43">
        <v>1.7509639800000001</v>
      </c>
      <c r="O43">
        <v>4.3179999999999996</v>
      </c>
      <c r="P43">
        <v>1.9555140000000002E-3</v>
      </c>
      <c r="Q43">
        <v>0.27086175000000001</v>
      </c>
      <c r="R43">
        <v>8.0824395370000008</v>
      </c>
      <c r="S43">
        <v>3.2802331999999997E-2</v>
      </c>
      <c r="T43">
        <v>0.30997299900000003</v>
      </c>
      <c r="U43">
        <v>190.35512679999999</v>
      </c>
      <c r="V43">
        <v>6.456504013</v>
      </c>
      <c r="W43">
        <v>2.746032155</v>
      </c>
      <c r="X43">
        <v>-45.045974999999999</v>
      </c>
      <c r="Y43">
        <v>-0.19429513000000001</v>
      </c>
      <c r="Z43">
        <v>0.14723507699999999</v>
      </c>
      <c r="AA43">
        <v>1.7412701660000001</v>
      </c>
      <c r="AB43">
        <v>-5.7382999999999997</v>
      </c>
      <c r="AC43" t="s">
        <v>149</v>
      </c>
      <c r="AD43" t="s">
        <v>151</v>
      </c>
      <c r="AE43">
        <f t="shared" si="3"/>
        <v>0</v>
      </c>
      <c r="AG43" t="str">
        <f t="shared" si="4"/>
        <v>B</v>
      </c>
      <c r="AH43" t="s">
        <v>150</v>
      </c>
      <c r="AI43">
        <f t="shared" si="2"/>
        <v>0</v>
      </c>
    </row>
    <row r="44" spans="1:35" x14ac:dyDescent="0.3">
      <c r="A44">
        <v>42460</v>
      </c>
      <c r="B44" t="s">
        <v>3</v>
      </c>
      <c r="C44">
        <v>4.3025980000000004E-3</v>
      </c>
      <c r="D44">
        <v>0.32916600000000001</v>
      </c>
      <c r="E44">
        <v>5.0580271220000004</v>
      </c>
      <c r="F44">
        <v>7.5039493999999998E-2</v>
      </c>
      <c r="G44">
        <v>0.27580197200000001</v>
      </c>
      <c r="H44">
        <v>473.99903999999998</v>
      </c>
      <c r="I44">
        <v>2.4947317889999998</v>
      </c>
      <c r="J44">
        <v>2.518234165</v>
      </c>
      <c r="K44">
        <v>144.32980000000001</v>
      </c>
      <c r="L44">
        <v>-0.30138888899999999</v>
      </c>
      <c r="M44">
        <v>0.156854202</v>
      </c>
      <c r="N44">
        <v>1.7716132769999999</v>
      </c>
      <c r="O44">
        <v>1.8288</v>
      </c>
      <c r="P44">
        <v>3.3500940000000001E-3</v>
      </c>
      <c r="Q44">
        <v>0.30853799999999998</v>
      </c>
      <c r="R44">
        <v>6.0990916899999998</v>
      </c>
      <c r="S44">
        <v>4.9784953999999999E-2</v>
      </c>
      <c r="T44">
        <v>0.29114824099999997</v>
      </c>
      <c r="U44">
        <v>271.0217068</v>
      </c>
      <c r="V44">
        <v>4.5024169609999998</v>
      </c>
      <c r="W44">
        <v>2.5896881930000002</v>
      </c>
      <c r="X44">
        <v>8.3237249999999996</v>
      </c>
      <c r="Y44">
        <v>-0.23810389100000001</v>
      </c>
      <c r="Z44">
        <v>0.15039560199999999</v>
      </c>
      <c r="AA44">
        <v>1.732364142</v>
      </c>
      <c r="AB44">
        <v>-4.3441000000000001</v>
      </c>
      <c r="AC44" t="s">
        <v>146</v>
      </c>
      <c r="AD44" t="s">
        <v>151</v>
      </c>
      <c r="AE44">
        <f t="shared" si="3"/>
        <v>0</v>
      </c>
      <c r="AG44" t="str">
        <f t="shared" si="4"/>
        <v>B-</v>
      </c>
      <c r="AH44" t="s">
        <v>150</v>
      </c>
      <c r="AI44">
        <f t="shared" si="2"/>
        <v>0</v>
      </c>
    </row>
    <row r="45" spans="1:35" x14ac:dyDescent="0.3">
      <c r="A45">
        <v>42551</v>
      </c>
      <c r="B45" t="s">
        <v>3</v>
      </c>
      <c r="C45">
        <v>3.9032849999999998E-3</v>
      </c>
      <c r="D45">
        <v>0.34446100000000002</v>
      </c>
      <c r="E45">
        <v>4.540752919</v>
      </c>
      <c r="F45">
        <v>5.4204861999999999E-2</v>
      </c>
      <c r="G45">
        <v>0.27203729799999998</v>
      </c>
      <c r="H45">
        <v>907.99919599999998</v>
      </c>
      <c r="I45">
        <v>3.3382323380000001</v>
      </c>
      <c r="J45">
        <v>2.538788523</v>
      </c>
      <c r="K45">
        <v>36.746899999999997</v>
      </c>
      <c r="L45">
        <v>0.188163885</v>
      </c>
      <c r="M45">
        <v>0.14290361100000001</v>
      </c>
      <c r="N45">
        <v>1.75709659</v>
      </c>
      <c r="O45">
        <v>5.4451999999999998</v>
      </c>
      <c r="P45">
        <v>4.1069050000000001E-3</v>
      </c>
      <c r="Q45">
        <v>0.32989924999999998</v>
      </c>
      <c r="R45">
        <v>5.133010906</v>
      </c>
      <c r="S45">
        <v>5.9988553E-2</v>
      </c>
      <c r="T45">
        <v>0.28249035099999997</v>
      </c>
      <c r="U45">
        <v>430.26607910000001</v>
      </c>
      <c r="V45">
        <v>3.2303115789999999</v>
      </c>
      <c r="W45">
        <v>2.377951554</v>
      </c>
      <c r="X45">
        <v>32.143000000000001</v>
      </c>
      <c r="Y45">
        <v>-0.149669477</v>
      </c>
      <c r="Z45">
        <v>0.152722468</v>
      </c>
      <c r="AA45">
        <v>1.7571502720000001</v>
      </c>
      <c r="AB45">
        <v>-2.0872999999999999</v>
      </c>
      <c r="AC45" t="s">
        <v>146</v>
      </c>
      <c r="AD45" t="s">
        <v>151</v>
      </c>
      <c r="AE45">
        <f t="shared" si="3"/>
        <v>0</v>
      </c>
      <c r="AG45" t="str">
        <f t="shared" si="4"/>
        <v>B-</v>
      </c>
      <c r="AH45" t="s">
        <v>144</v>
      </c>
      <c r="AI45">
        <f t="shared" si="2"/>
        <v>0</v>
      </c>
    </row>
    <row r="46" spans="1:35" x14ac:dyDescent="0.3">
      <c r="A46">
        <v>42643</v>
      </c>
      <c r="B46" t="s">
        <v>3</v>
      </c>
      <c r="C46">
        <v>3.1201250000000001E-3</v>
      </c>
      <c r="D46">
        <v>0.36859500000000001</v>
      </c>
      <c r="E46">
        <v>4.6950677909999996</v>
      </c>
      <c r="F46">
        <v>5.9223689000000003E-2</v>
      </c>
      <c r="G46">
        <v>0.26886868600000002</v>
      </c>
      <c r="H46">
        <v>445.99995000000001</v>
      </c>
      <c r="I46">
        <v>3.013513176</v>
      </c>
      <c r="J46">
        <v>2.2912621359999998</v>
      </c>
      <c r="K46">
        <v>-0.88890000000000002</v>
      </c>
      <c r="L46">
        <v>5.9504132000000001E-2</v>
      </c>
      <c r="M46">
        <v>0.130184518</v>
      </c>
      <c r="N46">
        <v>1.770380952</v>
      </c>
      <c r="O46">
        <v>1.4856</v>
      </c>
      <c r="P46">
        <v>3.9191590000000002E-3</v>
      </c>
      <c r="Q46">
        <v>0.33735274999999998</v>
      </c>
      <c r="R46">
        <v>4.8224003340000001</v>
      </c>
      <c r="S46">
        <v>6.6184389999999996E-2</v>
      </c>
      <c r="T46">
        <v>0.27213541600000002</v>
      </c>
      <c r="U46">
        <v>496.16614399999997</v>
      </c>
      <c r="V46">
        <v>2.8204265409999998</v>
      </c>
      <c r="W46">
        <v>2.3299871109999999</v>
      </c>
      <c r="X46">
        <v>40.9544</v>
      </c>
      <c r="Y46">
        <v>2.3824683999999999E-2</v>
      </c>
      <c r="Z46">
        <v>0.14857485100000001</v>
      </c>
      <c r="AA46">
        <v>1.7625137</v>
      </c>
      <c r="AB46">
        <v>3.2694000000000001</v>
      </c>
      <c r="AC46" t="s">
        <v>146</v>
      </c>
      <c r="AD46" t="s">
        <v>151</v>
      </c>
      <c r="AE46">
        <f t="shared" si="3"/>
        <v>0</v>
      </c>
      <c r="AG46" t="str">
        <f t="shared" si="4"/>
        <v>B-</v>
      </c>
      <c r="AH46" t="s">
        <v>149</v>
      </c>
      <c r="AI46">
        <f t="shared" si="2"/>
        <v>0</v>
      </c>
    </row>
    <row r="47" spans="1:35" x14ac:dyDescent="0.3">
      <c r="A47">
        <v>42735</v>
      </c>
      <c r="B47" t="s">
        <v>3</v>
      </c>
      <c r="C47">
        <v>1.6424580000000001E-3</v>
      </c>
      <c r="D47">
        <v>0.31640000000000001</v>
      </c>
      <c r="E47">
        <v>5.0240917869999997</v>
      </c>
      <c r="F47">
        <v>0.21954140999999999</v>
      </c>
      <c r="G47">
        <v>0.29995380599999999</v>
      </c>
      <c r="H47">
        <v>435.99919999999997</v>
      </c>
      <c r="I47">
        <v>0.67965580699999995</v>
      </c>
      <c r="J47">
        <v>1.3817446040000001</v>
      </c>
      <c r="K47">
        <v>-36.443199999999997</v>
      </c>
      <c r="L47">
        <v>1.7416546000000001E-2</v>
      </c>
      <c r="M47">
        <v>0.14145665499999999</v>
      </c>
      <c r="N47">
        <v>1.894312105</v>
      </c>
      <c r="O47">
        <v>0.73119999999999996</v>
      </c>
      <c r="P47">
        <v>3.2421160000000002E-3</v>
      </c>
      <c r="Q47">
        <v>0.3396555</v>
      </c>
      <c r="R47">
        <v>4.8294849050000002</v>
      </c>
      <c r="S47">
        <v>0.102002364</v>
      </c>
      <c r="T47">
        <v>0.27916543999999999</v>
      </c>
      <c r="U47">
        <v>565.9993465</v>
      </c>
      <c r="V47">
        <v>2.381533278</v>
      </c>
      <c r="W47">
        <v>2.182507357</v>
      </c>
      <c r="X47">
        <v>35.936149999999998</v>
      </c>
      <c r="Y47">
        <v>-9.0760819999999992E-3</v>
      </c>
      <c r="Z47">
        <v>0.142849746</v>
      </c>
      <c r="AA47">
        <v>1.798350731</v>
      </c>
      <c r="AB47">
        <v>2.3727</v>
      </c>
      <c r="AC47" t="s">
        <v>146</v>
      </c>
      <c r="AD47" t="s">
        <v>151</v>
      </c>
      <c r="AE47">
        <f t="shared" si="3"/>
        <v>0</v>
      </c>
      <c r="AG47" t="str">
        <f t="shared" si="4"/>
        <v>B-</v>
      </c>
      <c r="AH47" t="s">
        <v>150</v>
      </c>
      <c r="AI47">
        <f t="shared" si="2"/>
        <v>0</v>
      </c>
    </row>
    <row r="48" spans="1:35" x14ac:dyDescent="0.3">
      <c r="A48">
        <v>42825</v>
      </c>
      <c r="B48" t="s">
        <v>3</v>
      </c>
      <c r="C48">
        <v>2.4337069999999998E-3</v>
      </c>
      <c r="D48">
        <v>0.32636999999999999</v>
      </c>
      <c r="E48">
        <v>4.6610108139999999</v>
      </c>
      <c r="F48">
        <v>0.21179183100000001</v>
      </c>
      <c r="G48">
        <v>0.30786391499999999</v>
      </c>
      <c r="H48">
        <v>333.33256</v>
      </c>
      <c r="I48">
        <v>0.77760317300000004</v>
      </c>
      <c r="J48">
        <v>1.3532879819999999</v>
      </c>
      <c r="K48">
        <v>10.619400000000001</v>
      </c>
      <c r="L48">
        <v>-0.14882506500000001</v>
      </c>
      <c r="M48">
        <v>0.15535162</v>
      </c>
      <c r="N48">
        <v>1.9393313670000001</v>
      </c>
      <c r="O48">
        <v>-3.6760000000000002</v>
      </c>
      <c r="P48">
        <v>2.774894E-3</v>
      </c>
      <c r="Q48">
        <v>0.33895649999999999</v>
      </c>
      <c r="R48">
        <v>4.7302308279999998</v>
      </c>
      <c r="S48">
        <v>0.13619044799999999</v>
      </c>
      <c r="T48">
        <v>0.287180926</v>
      </c>
      <c r="U48">
        <v>530.83272650000004</v>
      </c>
      <c r="V48">
        <v>1.9522511229999999</v>
      </c>
      <c r="W48">
        <v>1.8912708110000001</v>
      </c>
      <c r="X48">
        <v>2.5085500000000001</v>
      </c>
      <c r="Y48">
        <v>2.9064874000000001E-2</v>
      </c>
      <c r="Z48">
        <v>0.14247410099999999</v>
      </c>
      <c r="AA48">
        <v>1.840280253</v>
      </c>
      <c r="AB48">
        <v>0.99650000000000005</v>
      </c>
      <c r="AC48" t="s">
        <v>146</v>
      </c>
      <c r="AD48" t="s">
        <v>151</v>
      </c>
      <c r="AE48">
        <f t="shared" si="3"/>
        <v>0</v>
      </c>
      <c r="AG48" t="str">
        <f t="shared" si="4"/>
        <v>B-</v>
      </c>
      <c r="AH48" t="s">
        <v>150</v>
      </c>
      <c r="AI48">
        <f t="shared" si="2"/>
        <v>0</v>
      </c>
    </row>
    <row r="49" spans="1:35" x14ac:dyDescent="0.3">
      <c r="A49">
        <v>42916</v>
      </c>
      <c r="B49" t="s">
        <v>3</v>
      </c>
      <c r="C49">
        <v>2.1443180000000001E-3</v>
      </c>
      <c r="D49">
        <v>0.34398899999999999</v>
      </c>
      <c r="E49">
        <v>4.4340247929999999</v>
      </c>
      <c r="F49">
        <v>0.23130462900000001</v>
      </c>
      <c r="G49">
        <v>0.308083579</v>
      </c>
      <c r="H49">
        <v>358.665864</v>
      </c>
      <c r="I49">
        <v>0.752972423</v>
      </c>
      <c r="J49">
        <v>1.306740614</v>
      </c>
      <c r="K49">
        <v>9.3495000000000008</v>
      </c>
      <c r="L49">
        <v>-4.4757033000000002E-2</v>
      </c>
      <c r="M49">
        <v>0.15598663500000001</v>
      </c>
      <c r="N49">
        <v>1.9563902440000001</v>
      </c>
      <c r="O49">
        <v>-0.58760000000000001</v>
      </c>
      <c r="P49">
        <v>2.3351520000000001E-3</v>
      </c>
      <c r="Q49">
        <v>0.33883849999999999</v>
      </c>
      <c r="R49">
        <v>4.7035487959999998</v>
      </c>
      <c r="S49">
        <v>0.18046539</v>
      </c>
      <c r="T49">
        <v>0.29619249600000003</v>
      </c>
      <c r="U49">
        <v>393.4993935</v>
      </c>
      <c r="V49">
        <v>1.3059361439999999</v>
      </c>
      <c r="W49">
        <v>1.583258834</v>
      </c>
      <c r="X49">
        <v>-4.3407999999999998</v>
      </c>
      <c r="Y49">
        <v>-2.9165355E-2</v>
      </c>
      <c r="Z49">
        <v>0.14574485700000001</v>
      </c>
      <c r="AA49">
        <v>1.890103667</v>
      </c>
      <c r="AB49">
        <v>-0.51170000000000004</v>
      </c>
      <c r="AC49" t="s">
        <v>146</v>
      </c>
      <c r="AD49" t="s">
        <v>151</v>
      </c>
      <c r="AE49">
        <f t="shared" si="3"/>
        <v>0</v>
      </c>
      <c r="AG49" t="str">
        <f t="shared" si="4"/>
        <v>B-</v>
      </c>
      <c r="AH49" t="s">
        <v>150</v>
      </c>
      <c r="AI49">
        <f t="shared" si="2"/>
        <v>0</v>
      </c>
    </row>
    <row r="50" spans="1:35" x14ac:dyDescent="0.3">
      <c r="A50">
        <v>43008</v>
      </c>
      <c r="B50" t="s">
        <v>3</v>
      </c>
      <c r="C50">
        <v>2.6324769999999998E-3</v>
      </c>
      <c r="D50">
        <v>0.34093499999999999</v>
      </c>
      <c r="E50">
        <v>4.2299331809999998</v>
      </c>
      <c r="F50">
        <v>0.22301268199999999</v>
      </c>
      <c r="G50">
        <v>0.31521474199999999</v>
      </c>
      <c r="H50">
        <v>1195.9999800000001</v>
      </c>
      <c r="I50">
        <v>0.82940359200000002</v>
      </c>
      <c r="J50">
        <v>1.347051336</v>
      </c>
      <c r="K50">
        <v>34.0807</v>
      </c>
      <c r="L50">
        <v>-5.9293044000000003E-2</v>
      </c>
      <c r="M50">
        <v>0.17101350400000001</v>
      </c>
      <c r="N50">
        <v>2.0104871119999999</v>
      </c>
      <c r="O50">
        <v>-1.4472</v>
      </c>
      <c r="P50">
        <v>2.21324E-3</v>
      </c>
      <c r="Q50">
        <v>0.33192349999999998</v>
      </c>
      <c r="R50">
        <v>4.5872651439999999</v>
      </c>
      <c r="S50">
        <v>0.22141263799999999</v>
      </c>
      <c r="T50">
        <v>0.30777901000000002</v>
      </c>
      <c r="U50">
        <v>580.99940100000003</v>
      </c>
      <c r="V50">
        <v>0.75990874900000005</v>
      </c>
      <c r="W50">
        <v>1.3472061340000001</v>
      </c>
      <c r="X50">
        <v>4.4016000000000002</v>
      </c>
      <c r="Y50">
        <v>-5.8864648999999998E-2</v>
      </c>
      <c r="Z50">
        <v>0.15595210300000001</v>
      </c>
      <c r="AA50">
        <v>1.9501302069999999</v>
      </c>
      <c r="AB50">
        <v>-1.2448999999999999</v>
      </c>
      <c r="AC50" t="s">
        <v>146</v>
      </c>
      <c r="AD50" t="s">
        <v>152</v>
      </c>
      <c r="AE50">
        <f t="shared" si="3"/>
        <v>0</v>
      </c>
      <c r="AG50" t="str">
        <f t="shared" si="4"/>
        <v>B-</v>
      </c>
      <c r="AH50" t="s">
        <v>150</v>
      </c>
      <c r="AI50">
        <f t="shared" si="2"/>
        <v>0</v>
      </c>
    </row>
    <row r="51" spans="1:35" x14ac:dyDescent="0.3">
      <c r="A51">
        <v>43100</v>
      </c>
      <c r="B51" t="s">
        <v>3</v>
      </c>
      <c r="C51">
        <v>4.39347E-3</v>
      </c>
      <c r="D51">
        <v>0.37627100000000002</v>
      </c>
      <c r="E51">
        <v>4.8798822980000001</v>
      </c>
      <c r="F51">
        <v>0.116726526</v>
      </c>
      <c r="G51">
        <v>0.36054201499999999</v>
      </c>
      <c r="H51">
        <v>53.279973599999998</v>
      </c>
      <c r="I51">
        <v>1.4637355379999999</v>
      </c>
      <c r="J51">
        <v>1.542069632</v>
      </c>
      <c r="K51">
        <v>52.752200000000002</v>
      </c>
      <c r="L51">
        <v>-0.12994350299999999</v>
      </c>
      <c r="M51">
        <v>0.16371456300000001</v>
      </c>
      <c r="N51">
        <v>2.1349723539999999</v>
      </c>
      <c r="O51">
        <v>-3.6591999999999998</v>
      </c>
      <c r="P51">
        <v>2.9009930000000001E-3</v>
      </c>
      <c r="Q51">
        <v>0.34689124999999998</v>
      </c>
      <c r="R51">
        <v>4.5512127710000003</v>
      </c>
      <c r="S51">
        <v>0.19570891700000001</v>
      </c>
      <c r="T51">
        <v>0.32292606299999999</v>
      </c>
      <c r="U51">
        <v>485.31959440000003</v>
      </c>
      <c r="V51">
        <v>0.95592868099999995</v>
      </c>
      <c r="W51">
        <v>1.3872873910000001</v>
      </c>
      <c r="X51">
        <v>26.70045</v>
      </c>
      <c r="Y51">
        <v>-9.5704660999999996E-2</v>
      </c>
      <c r="Z51">
        <v>0.16151658099999999</v>
      </c>
      <c r="AA51">
        <v>2.0102952690000002</v>
      </c>
      <c r="AB51">
        <v>-2.3424999999999998</v>
      </c>
      <c r="AC51" t="s">
        <v>146</v>
      </c>
      <c r="AD51" t="s">
        <v>152</v>
      </c>
      <c r="AE51">
        <f t="shared" si="3"/>
        <v>0</v>
      </c>
      <c r="AG51" t="str">
        <f t="shared" si="4"/>
        <v>B-</v>
      </c>
      <c r="AH51" t="s">
        <v>150</v>
      </c>
      <c r="AI51">
        <f t="shared" si="2"/>
        <v>0</v>
      </c>
    </row>
    <row r="52" spans="1:35" x14ac:dyDescent="0.3">
      <c r="A52">
        <v>43190</v>
      </c>
      <c r="B52" t="s">
        <v>3</v>
      </c>
      <c r="C52">
        <v>6.9999550000000004E-3</v>
      </c>
      <c r="D52">
        <v>0.41129900000000003</v>
      </c>
      <c r="E52">
        <v>3.8289875659999999</v>
      </c>
      <c r="F52">
        <v>0.12515892100000001</v>
      </c>
      <c r="G52">
        <v>0.31969471199999999</v>
      </c>
      <c r="H52">
        <v>242.66641000000001</v>
      </c>
      <c r="I52">
        <v>1.64333912</v>
      </c>
      <c r="J52">
        <v>1.7741251330000001</v>
      </c>
      <c r="K52">
        <v>45.6</v>
      </c>
      <c r="L52">
        <v>5.3107345E-2</v>
      </c>
      <c r="M52">
        <v>0.15986993599999999</v>
      </c>
      <c r="N52">
        <v>2.1575562700000002</v>
      </c>
      <c r="O52">
        <v>2.8243999999999998</v>
      </c>
      <c r="P52">
        <v>4.0425549999999998E-3</v>
      </c>
      <c r="Q52">
        <v>0.36812349999999999</v>
      </c>
      <c r="R52">
        <v>4.3432069599999998</v>
      </c>
      <c r="S52">
        <v>0.17405069000000001</v>
      </c>
      <c r="T52">
        <v>0.32588376200000002</v>
      </c>
      <c r="U52">
        <v>462.65305690000002</v>
      </c>
      <c r="V52">
        <v>1.1723626680000001</v>
      </c>
      <c r="W52">
        <v>1.492496679</v>
      </c>
      <c r="X52">
        <v>35.445599999999999</v>
      </c>
      <c r="Y52">
        <v>-4.5221559000000001E-2</v>
      </c>
      <c r="Z52">
        <v>0.16264616000000001</v>
      </c>
      <c r="AA52">
        <v>2.0648514950000001</v>
      </c>
      <c r="AB52">
        <v>-0.71740000000000004</v>
      </c>
      <c r="AC52" t="s">
        <v>146</v>
      </c>
      <c r="AD52" t="s">
        <v>152</v>
      </c>
      <c r="AE52">
        <f t="shared" si="3"/>
        <v>0</v>
      </c>
      <c r="AG52" t="str">
        <f t="shared" si="4"/>
        <v>B-</v>
      </c>
      <c r="AH52" t="s">
        <v>150</v>
      </c>
      <c r="AI52">
        <f t="shared" si="2"/>
        <v>0</v>
      </c>
    </row>
    <row r="53" spans="1:35" x14ac:dyDescent="0.3">
      <c r="A53">
        <v>43281</v>
      </c>
      <c r="B53" t="s">
        <v>3</v>
      </c>
      <c r="C53">
        <v>1.0988041E-2</v>
      </c>
      <c r="D53">
        <v>0.43660599999999999</v>
      </c>
      <c r="E53">
        <v>3.2014213530000002</v>
      </c>
      <c r="F53">
        <v>0.130684146</v>
      </c>
      <c r="G53">
        <v>0.323154318</v>
      </c>
      <c r="H53">
        <v>610.66625869999996</v>
      </c>
      <c r="I53">
        <v>1.9143142900000001</v>
      </c>
      <c r="J53">
        <v>1.8044397459999999</v>
      </c>
      <c r="K53">
        <v>70.260199999999998</v>
      </c>
      <c r="L53">
        <v>0.12869399400000001</v>
      </c>
      <c r="M53">
        <v>0.185163938</v>
      </c>
      <c r="N53">
        <v>2.168101799</v>
      </c>
      <c r="O53">
        <v>5.9084000000000003</v>
      </c>
      <c r="P53">
        <v>6.2534859999999999E-3</v>
      </c>
      <c r="Q53">
        <v>0.39127774999999998</v>
      </c>
      <c r="R53">
        <v>4.0350561000000003</v>
      </c>
      <c r="S53">
        <v>0.14889556900000001</v>
      </c>
      <c r="T53">
        <v>0.32965144699999999</v>
      </c>
      <c r="U53">
        <v>525.65315559999999</v>
      </c>
      <c r="V53">
        <v>1.4626981349999999</v>
      </c>
      <c r="W53">
        <v>1.6169214620000001</v>
      </c>
      <c r="X53">
        <v>50.673274999999997</v>
      </c>
      <c r="Y53">
        <v>-1.8588019999999999E-3</v>
      </c>
      <c r="Z53">
        <v>0.169940485</v>
      </c>
      <c r="AA53">
        <v>2.1177793839999999</v>
      </c>
      <c r="AB53">
        <v>0.90659999999999996</v>
      </c>
      <c r="AC53" t="s">
        <v>146</v>
      </c>
      <c r="AD53" t="s">
        <v>152</v>
      </c>
      <c r="AE53">
        <f t="shared" si="3"/>
        <v>0</v>
      </c>
      <c r="AG53" t="str">
        <f t="shared" si="4"/>
        <v>B-</v>
      </c>
      <c r="AH53" t="s">
        <v>150</v>
      </c>
      <c r="AI53">
        <f t="shared" si="2"/>
        <v>0</v>
      </c>
    </row>
    <row r="54" spans="1:35" x14ac:dyDescent="0.3">
      <c r="A54">
        <v>43373</v>
      </c>
      <c r="B54" t="s">
        <v>3</v>
      </c>
      <c r="C54">
        <v>9.4909030000000002E-3</v>
      </c>
      <c r="D54">
        <v>0.43558200000000002</v>
      </c>
      <c r="E54">
        <v>3.5892086519999999</v>
      </c>
      <c r="F54">
        <v>8.0915406999999995E-2</v>
      </c>
      <c r="G54">
        <v>0.32107242800000002</v>
      </c>
      <c r="H54">
        <v>212.99959799999999</v>
      </c>
      <c r="I54">
        <v>2.8686814549999999</v>
      </c>
      <c r="J54">
        <v>2.1237390719999998</v>
      </c>
      <c r="K54">
        <v>53.237400000000001</v>
      </c>
      <c r="L54">
        <v>6.2372188000000002E-2</v>
      </c>
      <c r="M54">
        <v>0.17109867000000001</v>
      </c>
      <c r="N54">
        <v>2.1719388240000002</v>
      </c>
      <c r="O54">
        <v>2.6692</v>
      </c>
      <c r="P54">
        <v>7.9680919999999995E-3</v>
      </c>
      <c r="Q54">
        <v>0.41493950000000002</v>
      </c>
      <c r="R54">
        <v>3.8748749669999998</v>
      </c>
      <c r="S54">
        <v>0.11337125000000001</v>
      </c>
      <c r="T54">
        <v>0.33111586799999998</v>
      </c>
      <c r="U54">
        <v>279.9030601</v>
      </c>
      <c r="V54">
        <v>1.9725176010000001</v>
      </c>
      <c r="W54">
        <v>1.811093396</v>
      </c>
      <c r="X54">
        <v>55.462449999999997</v>
      </c>
      <c r="Y54">
        <v>2.8557506E-2</v>
      </c>
      <c r="Z54">
        <v>0.16996177700000001</v>
      </c>
      <c r="AA54">
        <v>2.1581423119999998</v>
      </c>
      <c r="AB54">
        <v>1.9357</v>
      </c>
      <c r="AC54" t="s">
        <v>146</v>
      </c>
      <c r="AD54" t="s">
        <v>152</v>
      </c>
      <c r="AE54">
        <f t="shared" si="3"/>
        <v>0</v>
      </c>
      <c r="AG54" t="str">
        <f t="shared" si="4"/>
        <v>B-</v>
      </c>
      <c r="AH54" t="s">
        <v>146</v>
      </c>
      <c r="AI54">
        <f t="shared" si="2"/>
        <v>1</v>
      </c>
    </row>
    <row r="55" spans="1:35" x14ac:dyDescent="0.3">
      <c r="A55">
        <v>43465</v>
      </c>
      <c r="B55" t="s">
        <v>3</v>
      </c>
      <c r="C55">
        <v>1.0196712E-2</v>
      </c>
      <c r="D55">
        <v>0.43358600000000003</v>
      </c>
      <c r="E55">
        <v>4.0809659800000002</v>
      </c>
      <c r="F55">
        <v>7.3895582000000001E-2</v>
      </c>
      <c r="G55">
        <v>0.37026808900000002</v>
      </c>
      <c r="H55">
        <v>261.14265369999998</v>
      </c>
      <c r="I55">
        <v>2.8385071059999998</v>
      </c>
      <c r="J55">
        <v>1.9854014600000001</v>
      </c>
      <c r="K55">
        <v>37.237200000000001</v>
      </c>
      <c r="L55">
        <v>0.187855787</v>
      </c>
      <c r="M55">
        <v>0.17912223299999999</v>
      </c>
      <c r="N55">
        <v>2.1952061180000002</v>
      </c>
      <c r="O55">
        <v>8.0191999999999997</v>
      </c>
      <c r="P55">
        <v>9.4189029999999993E-3</v>
      </c>
      <c r="Q55">
        <v>0.42926825000000002</v>
      </c>
      <c r="R55">
        <v>3.6751458879999999</v>
      </c>
      <c r="S55">
        <v>0.102663514</v>
      </c>
      <c r="T55">
        <v>0.33354738699999997</v>
      </c>
      <c r="U55">
        <v>331.86873009999999</v>
      </c>
      <c r="V55">
        <v>2.3162104929999998</v>
      </c>
      <c r="W55">
        <v>1.9219263529999999</v>
      </c>
      <c r="X55">
        <v>51.5837</v>
      </c>
      <c r="Y55">
        <v>0.108007329</v>
      </c>
      <c r="Z55">
        <v>0.17381369399999999</v>
      </c>
      <c r="AA55">
        <v>2.1732007530000002</v>
      </c>
      <c r="AB55">
        <v>4.8552999999999997</v>
      </c>
      <c r="AC55" t="s">
        <v>146</v>
      </c>
      <c r="AD55" t="s">
        <v>152</v>
      </c>
      <c r="AE55">
        <f t="shared" si="3"/>
        <v>0</v>
      </c>
      <c r="AG55" t="str">
        <f t="shared" si="4"/>
        <v>B-</v>
      </c>
      <c r="AH55" t="s">
        <v>146</v>
      </c>
      <c r="AI55">
        <f t="shared" si="2"/>
        <v>1</v>
      </c>
    </row>
    <row r="56" spans="1:35" x14ac:dyDescent="0.3">
      <c r="A56">
        <v>41547</v>
      </c>
      <c r="B56" t="s">
        <v>4</v>
      </c>
      <c r="C56">
        <v>9.7078419999999995E-3</v>
      </c>
      <c r="D56">
        <v>0.15914700000000001</v>
      </c>
      <c r="E56">
        <v>6.1645946839999999</v>
      </c>
      <c r="F56">
        <v>2.7035073E-2</v>
      </c>
      <c r="G56">
        <v>0.45045512700000001</v>
      </c>
      <c r="H56">
        <v>8.1332039480000002</v>
      </c>
      <c r="I56">
        <v>5.6776646199999998</v>
      </c>
      <c r="J56">
        <v>1.1315065120000001</v>
      </c>
      <c r="K56">
        <v>11.8027</v>
      </c>
      <c r="L56">
        <v>-3.865188E-2</v>
      </c>
      <c r="M56">
        <v>0.43446056300000002</v>
      </c>
      <c r="N56">
        <v>3.112992309</v>
      </c>
      <c r="O56">
        <v>-4.2679999999999998</v>
      </c>
      <c r="P56">
        <v>9.6013149999999992E-3</v>
      </c>
      <c r="Q56">
        <v>0.17202575000000001</v>
      </c>
      <c r="R56">
        <v>6.2657520279999996</v>
      </c>
      <c r="S56">
        <v>2.8903769999999999E-2</v>
      </c>
      <c r="T56">
        <v>0.44990272100000001</v>
      </c>
      <c r="U56">
        <v>7.3227279620000001</v>
      </c>
      <c r="V56">
        <v>5.3755244729999996</v>
      </c>
      <c r="W56">
        <v>1.149305435</v>
      </c>
      <c r="X56">
        <v>-4.3599249999999996</v>
      </c>
      <c r="Y56">
        <v>-7.3242461999999994E-2</v>
      </c>
      <c r="Z56">
        <v>0.40686908999999999</v>
      </c>
      <c r="AA56">
        <v>3.0768762249999999</v>
      </c>
      <c r="AB56">
        <v>-7.9965999999999999</v>
      </c>
      <c r="AC56" t="s">
        <v>150</v>
      </c>
      <c r="AD56" t="s">
        <v>143</v>
      </c>
      <c r="AE56">
        <f t="shared" si="3"/>
        <v>0</v>
      </c>
      <c r="AG56" t="str">
        <f t="shared" si="4"/>
        <v>B+</v>
      </c>
      <c r="AH56" t="s">
        <v>144</v>
      </c>
      <c r="AI56">
        <f t="shared" si="2"/>
        <v>0</v>
      </c>
    </row>
    <row r="57" spans="1:35" x14ac:dyDescent="0.3">
      <c r="A57">
        <v>41639</v>
      </c>
      <c r="B57" t="s">
        <v>4</v>
      </c>
      <c r="C57">
        <v>1.4815319E-2</v>
      </c>
      <c r="D57">
        <v>0.21854699999999999</v>
      </c>
      <c r="E57">
        <v>4.865840596</v>
      </c>
      <c r="F57">
        <v>4.1368139999999998E-2</v>
      </c>
      <c r="G57">
        <v>0.46418882099999997</v>
      </c>
      <c r="H57">
        <v>5.7255050220000001</v>
      </c>
      <c r="I57">
        <v>4.640564189</v>
      </c>
      <c r="J57">
        <v>1.159262617</v>
      </c>
      <c r="K57">
        <v>20.771799999999999</v>
      </c>
      <c r="L57">
        <v>-6.5961263000000006E-2</v>
      </c>
      <c r="M57">
        <v>0.40774309199999997</v>
      </c>
      <c r="N57">
        <v>3.3450424089999999</v>
      </c>
      <c r="O57">
        <v>-8.0579999999999998</v>
      </c>
      <c r="P57">
        <v>9.9647420000000004E-3</v>
      </c>
      <c r="Q57">
        <v>0.171491</v>
      </c>
      <c r="R57">
        <v>6.2721970069999999</v>
      </c>
      <c r="S57">
        <v>3.0561061E-2</v>
      </c>
      <c r="T57">
        <v>0.45210298500000001</v>
      </c>
      <c r="U57">
        <v>7.0334476080000004</v>
      </c>
      <c r="V57">
        <v>5.1338942420000002</v>
      </c>
      <c r="W57">
        <v>1.144840235</v>
      </c>
      <c r="X57">
        <v>1.1952499999999999</v>
      </c>
      <c r="Y57">
        <v>-5.6803948E-2</v>
      </c>
      <c r="Z57">
        <v>0.40831997599999997</v>
      </c>
      <c r="AA57">
        <v>3.1439048220000001</v>
      </c>
      <c r="AB57">
        <v>-6.2763</v>
      </c>
      <c r="AC57" t="s">
        <v>150</v>
      </c>
      <c r="AD57" t="s">
        <v>141</v>
      </c>
      <c r="AE57">
        <f t="shared" ref="AE57:AE113" si="5">+COUNTIF(C57:AD57,"NaN")</f>
        <v>0</v>
      </c>
      <c r="AG57" t="str">
        <f t="shared" ref="AG57:AG113" si="6">+AC57</f>
        <v>B+</v>
      </c>
      <c r="AH57" t="s">
        <v>144</v>
      </c>
      <c r="AI57">
        <f t="shared" si="2"/>
        <v>0</v>
      </c>
    </row>
    <row r="58" spans="1:35" x14ac:dyDescent="0.3">
      <c r="A58">
        <v>41729</v>
      </c>
      <c r="B58" t="s">
        <v>4</v>
      </c>
      <c r="C58">
        <v>6.4903699999999996E-3</v>
      </c>
      <c r="D58">
        <v>0.142015</v>
      </c>
      <c r="E58">
        <v>7.6759179739999999</v>
      </c>
      <c r="F58">
        <v>6.4426206999999999E-2</v>
      </c>
      <c r="G58">
        <v>0.44107353799999999</v>
      </c>
      <c r="H58">
        <v>6.497579247</v>
      </c>
      <c r="I58">
        <v>1.9198253160000001</v>
      </c>
      <c r="J58">
        <v>0.98009722099999996</v>
      </c>
      <c r="K58">
        <v>7.5357000000000003</v>
      </c>
      <c r="L58">
        <v>-8.1564908000000005E-2</v>
      </c>
      <c r="M58">
        <v>0.38415019900000003</v>
      </c>
      <c r="N58">
        <v>3.307288174</v>
      </c>
      <c r="O58">
        <v>-9.8148</v>
      </c>
      <c r="P58">
        <v>1.0056282999999999E-2</v>
      </c>
      <c r="Q58">
        <v>0.1689235</v>
      </c>
      <c r="R58">
        <v>6.2898232119999999</v>
      </c>
      <c r="S58">
        <v>3.9563884000000001E-2</v>
      </c>
      <c r="T58">
        <v>0.45151803000000001</v>
      </c>
      <c r="U58">
        <v>7.040992803</v>
      </c>
      <c r="V58">
        <v>4.5142053940000002</v>
      </c>
      <c r="W58">
        <v>1.104036247</v>
      </c>
      <c r="X58">
        <v>6.0334750000000001</v>
      </c>
      <c r="Y58">
        <v>-5.6052295000000002E-2</v>
      </c>
      <c r="Z58">
        <v>0.41337654899999998</v>
      </c>
      <c r="AA58">
        <v>3.2132346649999999</v>
      </c>
      <c r="AB58">
        <v>-6.5529999999999999</v>
      </c>
      <c r="AC58" t="s">
        <v>150</v>
      </c>
      <c r="AD58" t="s">
        <v>141</v>
      </c>
      <c r="AE58">
        <f t="shared" si="5"/>
        <v>0</v>
      </c>
      <c r="AG58" t="str">
        <f t="shared" si="6"/>
        <v>B+</v>
      </c>
      <c r="AH58" t="s">
        <v>144</v>
      </c>
      <c r="AI58">
        <f t="shared" si="2"/>
        <v>0</v>
      </c>
    </row>
    <row r="59" spans="1:35" x14ac:dyDescent="0.3">
      <c r="A59">
        <v>41820</v>
      </c>
      <c r="B59" t="s">
        <v>4</v>
      </c>
      <c r="C59">
        <v>1.3612434E-2</v>
      </c>
      <c r="D59">
        <v>0.191273</v>
      </c>
      <c r="E59">
        <v>4.9809493680000001</v>
      </c>
      <c r="F59">
        <v>3.0065518999999999E-2</v>
      </c>
      <c r="G59">
        <v>0.43932937599999999</v>
      </c>
      <c r="H59">
        <v>10.591477299999999</v>
      </c>
      <c r="I59">
        <v>6.3804213440000002</v>
      </c>
      <c r="J59">
        <v>1.097548803</v>
      </c>
      <c r="K59">
        <v>30.492599999999999</v>
      </c>
      <c r="L59">
        <v>1.8293974000000001E-2</v>
      </c>
      <c r="M59">
        <v>0.44061029499999999</v>
      </c>
      <c r="N59">
        <v>3.2318665719999999</v>
      </c>
      <c r="O59">
        <v>3.3788</v>
      </c>
      <c r="P59">
        <v>1.1156490999999999E-2</v>
      </c>
      <c r="Q59">
        <v>0.1777455</v>
      </c>
      <c r="R59">
        <v>5.9218256550000001</v>
      </c>
      <c r="S59">
        <v>4.0723734999999997E-2</v>
      </c>
      <c r="T59">
        <v>0.44876171599999998</v>
      </c>
      <c r="U59">
        <v>7.7369413790000001</v>
      </c>
      <c r="V59">
        <v>4.6546188669999999</v>
      </c>
      <c r="W59">
        <v>1.092103788</v>
      </c>
      <c r="X59">
        <v>17.650700000000001</v>
      </c>
      <c r="Y59">
        <v>-4.1971018999999998E-2</v>
      </c>
      <c r="Z59">
        <v>0.41674103699999998</v>
      </c>
      <c r="AA59">
        <v>3.249297366</v>
      </c>
      <c r="AB59">
        <v>-4.6905000000000001</v>
      </c>
      <c r="AC59" t="s">
        <v>150</v>
      </c>
      <c r="AD59" t="s">
        <v>141</v>
      </c>
      <c r="AE59">
        <f t="shared" si="5"/>
        <v>0</v>
      </c>
      <c r="AG59" t="str">
        <f t="shared" si="6"/>
        <v>B+</v>
      </c>
      <c r="AH59" t="s">
        <v>144</v>
      </c>
      <c r="AI59">
        <f t="shared" si="2"/>
        <v>0</v>
      </c>
    </row>
    <row r="60" spans="1:35" x14ac:dyDescent="0.3">
      <c r="A60">
        <v>41912</v>
      </c>
      <c r="B60" t="s">
        <v>4</v>
      </c>
      <c r="C60">
        <v>1.0809479E-2</v>
      </c>
      <c r="D60">
        <v>0.164682</v>
      </c>
      <c r="E60">
        <v>5.762186453</v>
      </c>
      <c r="F60">
        <v>6.0625238999999997E-2</v>
      </c>
      <c r="G60">
        <v>0.44575764899999998</v>
      </c>
      <c r="H60">
        <v>9.1604285700000005</v>
      </c>
      <c r="I60">
        <v>2.6882238470000002</v>
      </c>
      <c r="J60">
        <v>1.0790337320000001</v>
      </c>
      <c r="K60">
        <v>7.6955999999999998</v>
      </c>
      <c r="L60">
        <v>-2.5551535E-2</v>
      </c>
      <c r="M60">
        <v>0.44113504799999997</v>
      </c>
      <c r="N60">
        <v>3.2581076900000001</v>
      </c>
      <c r="O60">
        <v>-2.2164000000000001</v>
      </c>
      <c r="P60">
        <v>1.1431901E-2</v>
      </c>
      <c r="Q60">
        <v>0.17912924999999999</v>
      </c>
      <c r="R60">
        <v>5.8212235980000004</v>
      </c>
      <c r="S60">
        <v>4.9121275999999998E-2</v>
      </c>
      <c r="T60">
        <v>0.447587346</v>
      </c>
      <c r="U60">
        <v>7.9937475349999998</v>
      </c>
      <c r="V60">
        <v>3.9072586739999999</v>
      </c>
      <c r="W60">
        <v>1.0789855930000001</v>
      </c>
      <c r="X60">
        <v>16.623925</v>
      </c>
      <c r="Y60">
        <v>-3.8695933000000002E-2</v>
      </c>
      <c r="Z60">
        <v>0.41840965800000002</v>
      </c>
      <c r="AA60">
        <v>3.285576211</v>
      </c>
      <c r="AB60">
        <v>-4.1776</v>
      </c>
      <c r="AC60" t="s">
        <v>150</v>
      </c>
      <c r="AD60" t="s">
        <v>141</v>
      </c>
      <c r="AE60">
        <f t="shared" si="5"/>
        <v>0</v>
      </c>
      <c r="AG60" t="str">
        <f t="shared" si="6"/>
        <v>B+</v>
      </c>
      <c r="AH60" t="s">
        <v>144</v>
      </c>
      <c r="AI60">
        <f t="shared" si="2"/>
        <v>0</v>
      </c>
    </row>
    <row r="61" spans="1:35" x14ac:dyDescent="0.3">
      <c r="A61">
        <v>42004</v>
      </c>
      <c r="B61" t="s">
        <v>4</v>
      </c>
      <c r="C61">
        <v>1.3897120000000001E-2</v>
      </c>
      <c r="D61">
        <v>0.19996900000000001</v>
      </c>
      <c r="E61">
        <v>5.3753954830000001</v>
      </c>
      <c r="F61">
        <v>0.106448089</v>
      </c>
      <c r="G61">
        <v>0.47465536200000003</v>
      </c>
      <c r="H61">
        <v>4.6730247150000004</v>
      </c>
      <c r="I61">
        <v>1.6576290339999999</v>
      </c>
      <c r="J61">
        <v>0.88448737899999996</v>
      </c>
      <c r="K61">
        <v>9.3932000000000002</v>
      </c>
      <c r="L61">
        <v>-4.6325221999999999E-2</v>
      </c>
      <c r="M61">
        <v>0.41883303799999999</v>
      </c>
      <c r="N61">
        <v>3.4754506620000001</v>
      </c>
      <c r="O61">
        <v>-6.5368000000000004</v>
      </c>
      <c r="P61">
        <v>1.1202350999999999E-2</v>
      </c>
      <c r="Q61">
        <v>0.17448474999999999</v>
      </c>
      <c r="R61">
        <v>5.9486123190000004</v>
      </c>
      <c r="S61">
        <v>6.5391264000000004E-2</v>
      </c>
      <c r="T61">
        <v>0.450203982</v>
      </c>
      <c r="U61">
        <v>7.7306274579999998</v>
      </c>
      <c r="V61">
        <v>3.161524885</v>
      </c>
      <c r="W61">
        <v>1.0102917840000001</v>
      </c>
      <c r="X61">
        <v>13.779275</v>
      </c>
      <c r="Y61">
        <v>-3.3786923000000003E-2</v>
      </c>
      <c r="Z61">
        <v>0.42118214500000001</v>
      </c>
      <c r="AA61">
        <v>3.3181782740000001</v>
      </c>
      <c r="AB61">
        <v>-3.7972999999999999</v>
      </c>
      <c r="AC61" t="s">
        <v>150</v>
      </c>
      <c r="AD61" t="s">
        <v>141</v>
      </c>
      <c r="AE61">
        <f t="shared" si="5"/>
        <v>0</v>
      </c>
      <c r="AG61" t="str">
        <f t="shared" si="6"/>
        <v>B+</v>
      </c>
      <c r="AH61" t="s">
        <v>144</v>
      </c>
      <c r="AI61">
        <f t="shared" si="2"/>
        <v>0</v>
      </c>
    </row>
    <row r="62" spans="1:35" x14ac:dyDescent="0.3">
      <c r="A62">
        <v>42094</v>
      </c>
      <c r="B62" t="s">
        <v>4</v>
      </c>
      <c r="C62">
        <v>1.0651832999999999E-2</v>
      </c>
      <c r="D62">
        <v>0.17787700000000001</v>
      </c>
      <c r="E62">
        <v>6.4134226590000001</v>
      </c>
      <c r="F62">
        <v>0.119649506</v>
      </c>
      <c r="G62">
        <v>0.47204591600000001</v>
      </c>
      <c r="H62">
        <v>8.8169905039999996</v>
      </c>
      <c r="I62">
        <v>1.2278742520000001</v>
      </c>
      <c r="J62">
        <v>0.83067790500000005</v>
      </c>
      <c r="K62">
        <v>33.123800000000003</v>
      </c>
      <c r="L62">
        <v>-4.3745794999999997E-2</v>
      </c>
      <c r="M62">
        <v>0.38987846599999998</v>
      </c>
      <c r="N62">
        <v>3.599293447</v>
      </c>
      <c r="O62">
        <v>-5.4564000000000004</v>
      </c>
      <c r="P62">
        <v>1.2242717E-2</v>
      </c>
      <c r="Q62">
        <v>0.18345025000000001</v>
      </c>
      <c r="R62">
        <v>5.6329884909999999</v>
      </c>
      <c r="S62">
        <v>7.9197087999999999E-2</v>
      </c>
      <c r="T62">
        <v>0.45794707600000001</v>
      </c>
      <c r="U62">
        <v>8.3104802719999995</v>
      </c>
      <c r="V62">
        <v>2.9885371190000001</v>
      </c>
      <c r="W62">
        <v>0.97293695499999999</v>
      </c>
      <c r="X62">
        <v>20.176300000000001</v>
      </c>
      <c r="Y62">
        <v>-2.4332144E-2</v>
      </c>
      <c r="Z62">
        <v>0.42261421199999999</v>
      </c>
      <c r="AA62">
        <v>3.3911795929999999</v>
      </c>
      <c r="AB62">
        <v>-2.7077</v>
      </c>
      <c r="AC62" t="s">
        <v>150</v>
      </c>
      <c r="AD62" t="s">
        <v>141</v>
      </c>
      <c r="AE62">
        <f t="shared" si="5"/>
        <v>0</v>
      </c>
      <c r="AG62" t="str">
        <f t="shared" si="6"/>
        <v>B+</v>
      </c>
      <c r="AH62" t="s">
        <v>144</v>
      </c>
      <c r="AI62">
        <f t="shared" si="2"/>
        <v>0</v>
      </c>
    </row>
    <row r="63" spans="1:35" x14ac:dyDescent="0.3">
      <c r="A63">
        <v>42185</v>
      </c>
      <c r="B63" t="s">
        <v>4</v>
      </c>
      <c r="C63">
        <v>1.4299694E-2</v>
      </c>
      <c r="D63">
        <v>0.19298000000000001</v>
      </c>
      <c r="E63">
        <v>5.134457158</v>
      </c>
      <c r="F63">
        <v>2.5280961000000001E-2</v>
      </c>
      <c r="G63">
        <v>0.45513198999999999</v>
      </c>
      <c r="H63">
        <v>11.41590704</v>
      </c>
      <c r="I63">
        <v>7.4591425600000001</v>
      </c>
      <c r="J63">
        <v>1.005979543</v>
      </c>
      <c r="K63">
        <v>10.5372</v>
      </c>
      <c r="L63">
        <v>2.9627001E-2</v>
      </c>
      <c r="M63">
        <v>0.44474139299999998</v>
      </c>
      <c r="N63">
        <v>3.420997952</v>
      </c>
      <c r="O63">
        <v>5.33</v>
      </c>
      <c r="P63">
        <v>1.2414532000000001E-2</v>
      </c>
      <c r="Q63">
        <v>0.18387700000000001</v>
      </c>
      <c r="R63">
        <v>5.6713654379999996</v>
      </c>
      <c r="S63">
        <v>7.8000949E-2</v>
      </c>
      <c r="T63">
        <v>0.46189772899999998</v>
      </c>
      <c r="U63">
        <v>8.5165877079999994</v>
      </c>
      <c r="V63">
        <v>3.2582174230000001</v>
      </c>
      <c r="W63">
        <v>0.95004464</v>
      </c>
      <c r="X63">
        <v>15.18745</v>
      </c>
      <c r="Y63">
        <v>-2.1498888000000001E-2</v>
      </c>
      <c r="Z63">
        <v>0.423646986</v>
      </c>
      <c r="AA63">
        <v>3.4384624380000002</v>
      </c>
      <c r="AB63">
        <v>-2.2199</v>
      </c>
      <c r="AC63" t="s">
        <v>150</v>
      </c>
      <c r="AD63" t="s">
        <v>141</v>
      </c>
      <c r="AE63">
        <f t="shared" si="5"/>
        <v>0</v>
      </c>
      <c r="AG63" t="str">
        <f t="shared" si="6"/>
        <v>B+</v>
      </c>
      <c r="AH63" t="s">
        <v>144</v>
      </c>
      <c r="AI63">
        <f t="shared" si="2"/>
        <v>0</v>
      </c>
    </row>
    <row r="64" spans="1:35" x14ac:dyDescent="0.3">
      <c r="A64">
        <v>42277</v>
      </c>
      <c r="B64" t="s">
        <v>4</v>
      </c>
      <c r="C64">
        <v>1.0446632000000001E-2</v>
      </c>
      <c r="D64">
        <v>0.15904399999999999</v>
      </c>
      <c r="E64">
        <v>6.4418444580000003</v>
      </c>
      <c r="F64">
        <v>2.4422586E-2</v>
      </c>
      <c r="G64">
        <v>0.45932438799999997</v>
      </c>
      <c r="H64">
        <v>9.4330742520000008</v>
      </c>
      <c r="I64">
        <v>6.164447032</v>
      </c>
      <c r="J64">
        <v>1.017840203</v>
      </c>
      <c r="K64">
        <v>11.444800000000001</v>
      </c>
      <c r="L64">
        <v>-1.2082786999999999E-2</v>
      </c>
      <c r="M64">
        <v>0.43479844200000001</v>
      </c>
      <c r="N64">
        <v>3.503936494</v>
      </c>
      <c r="O64">
        <v>-1.5755999999999999</v>
      </c>
      <c r="P64">
        <v>1.2323819999999999E-2</v>
      </c>
      <c r="Q64">
        <v>0.1824675</v>
      </c>
      <c r="R64">
        <v>5.8412799389999996</v>
      </c>
      <c r="S64">
        <v>6.8950285E-2</v>
      </c>
      <c r="T64">
        <v>0.46528941400000001</v>
      </c>
      <c r="U64">
        <v>8.5847491290000004</v>
      </c>
      <c r="V64">
        <v>4.1272732190000001</v>
      </c>
      <c r="W64">
        <v>0.934746258</v>
      </c>
      <c r="X64">
        <v>16.124749999999999</v>
      </c>
      <c r="Y64">
        <v>-1.8131700000000001E-2</v>
      </c>
      <c r="Z64">
        <v>0.42206283500000003</v>
      </c>
      <c r="AA64">
        <v>3.4999196389999998</v>
      </c>
      <c r="AB64">
        <v>-2.0596999999999999</v>
      </c>
      <c r="AC64" t="s">
        <v>150</v>
      </c>
      <c r="AD64" t="s">
        <v>141</v>
      </c>
      <c r="AE64">
        <f t="shared" si="5"/>
        <v>0</v>
      </c>
      <c r="AG64" t="str">
        <f t="shared" si="6"/>
        <v>B+</v>
      </c>
      <c r="AH64" t="s">
        <v>144</v>
      </c>
      <c r="AI64">
        <f t="shared" si="2"/>
        <v>0</v>
      </c>
    </row>
    <row r="65" spans="1:35" x14ac:dyDescent="0.3">
      <c r="A65">
        <v>42460</v>
      </c>
      <c r="B65" t="s">
        <v>4</v>
      </c>
      <c r="C65">
        <v>1.1477723E-2</v>
      </c>
      <c r="D65">
        <v>0.18209600000000001</v>
      </c>
      <c r="E65">
        <v>6.2066194650000002</v>
      </c>
      <c r="F65">
        <v>3.4737992000000002E-2</v>
      </c>
      <c r="G65">
        <v>0.50345230500000004</v>
      </c>
      <c r="H65">
        <v>8.8959778860000007</v>
      </c>
      <c r="I65">
        <v>4.2738000449999998</v>
      </c>
      <c r="J65">
        <v>1.2202623180000001</v>
      </c>
      <c r="K65">
        <v>22.1934</v>
      </c>
      <c r="L65">
        <v>1.1088727E-2</v>
      </c>
      <c r="M65">
        <v>0.41046567</v>
      </c>
      <c r="N65">
        <v>3.4418444940000001</v>
      </c>
      <c r="O65">
        <v>2.0968</v>
      </c>
      <c r="P65">
        <v>1.1521461E-2</v>
      </c>
      <c r="Q65">
        <v>0.17530799999999999</v>
      </c>
      <c r="R65">
        <v>6.09676858</v>
      </c>
      <c r="S65">
        <v>3.5842970000000002E-2</v>
      </c>
      <c r="T65">
        <v>0.47812450899999998</v>
      </c>
      <c r="U65">
        <v>9.8011454830000009</v>
      </c>
      <c r="V65">
        <v>5.0801178890000003</v>
      </c>
      <c r="W65">
        <v>1.0647752530000001</v>
      </c>
      <c r="X65">
        <v>14.72513333</v>
      </c>
      <c r="Y65">
        <v>1.7695800000000001E-2</v>
      </c>
      <c r="Z65">
        <v>0.42815495100000001</v>
      </c>
      <c r="AA65">
        <v>3.4194877099999998</v>
      </c>
      <c r="AB65">
        <v>2.6448999999999998</v>
      </c>
      <c r="AC65" t="s">
        <v>150</v>
      </c>
      <c r="AD65" t="s">
        <v>141</v>
      </c>
      <c r="AE65">
        <f t="shared" si="5"/>
        <v>0</v>
      </c>
      <c r="AG65" t="str">
        <f t="shared" si="6"/>
        <v>B+</v>
      </c>
      <c r="AH65" t="s">
        <v>144</v>
      </c>
      <c r="AI65">
        <f t="shared" si="2"/>
        <v>0</v>
      </c>
    </row>
    <row r="66" spans="1:35" x14ac:dyDescent="0.3">
      <c r="A66">
        <v>42551</v>
      </c>
      <c r="B66" t="s">
        <v>4</v>
      </c>
      <c r="C66">
        <v>1.5905557000000001E-2</v>
      </c>
      <c r="D66">
        <v>0.19828499999999999</v>
      </c>
      <c r="E66">
        <v>4.5729105670000001</v>
      </c>
      <c r="F66">
        <v>1.3199759E-2</v>
      </c>
      <c r="G66">
        <v>0.46795810999999998</v>
      </c>
      <c r="H66">
        <v>12.77713887</v>
      </c>
      <c r="I66">
        <v>15.09614857</v>
      </c>
      <c r="J66">
        <v>1.0763266010000001</v>
      </c>
      <c r="K66">
        <v>17.6648</v>
      </c>
      <c r="L66">
        <v>5.5791658000000001E-2</v>
      </c>
      <c r="M66">
        <v>0.47027216100000002</v>
      </c>
      <c r="N66">
        <v>3.2633501800000002</v>
      </c>
      <c r="O66">
        <v>8.7647999999999993</v>
      </c>
      <c r="P66">
        <v>1.1922927E-2</v>
      </c>
      <c r="Q66">
        <v>0.17663424999999999</v>
      </c>
      <c r="R66">
        <v>5.9563819330000003</v>
      </c>
      <c r="S66">
        <v>3.2822669999999998E-2</v>
      </c>
      <c r="T66">
        <v>0.48133103900000002</v>
      </c>
      <c r="U66">
        <v>10.141453439999999</v>
      </c>
      <c r="V66">
        <v>6.9893693910000003</v>
      </c>
      <c r="W66">
        <v>1.0823620169999999</v>
      </c>
      <c r="X66">
        <v>17.100999999999999</v>
      </c>
      <c r="Y66">
        <v>2.4236964E-2</v>
      </c>
      <c r="Z66">
        <v>0.43453764299999997</v>
      </c>
      <c r="AA66">
        <v>3.3800757670000001</v>
      </c>
      <c r="AB66">
        <v>3.5036</v>
      </c>
      <c r="AC66" t="s">
        <v>150</v>
      </c>
      <c r="AD66" t="s">
        <v>141</v>
      </c>
      <c r="AE66">
        <f t="shared" si="5"/>
        <v>0</v>
      </c>
      <c r="AG66" t="str">
        <f t="shared" si="6"/>
        <v>B+</v>
      </c>
      <c r="AH66" t="s">
        <v>144</v>
      </c>
      <c r="AI66">
        <f t="shared" si="2"/>
        <v>0</v>
      </c>
    </row>
    <row r="67" spans="1:35" x14ac:dyDescent="0.3">
      <c r="A67">
        <v>42643</v>
      </c>
      <c r="B67" t="s">
        <v>4</v>
      </c>
      <c r="C67">
        <v>1.6931226000000001E-2</v>
      </c>
      <c r="D67">
        <v>0.21081</v>
      </c>
      <c r="E67">
        <v>4.2817194550000002</v>
      </c>
      <c r="F67">
        <v>3.0384409000000001E-2</v>
      </c>
      <c r="G67">
        <v>0.44527516499999997</v>
      </c>
      <c r="H67">
        <v>14.60163335</v>
      </c>
      <c r="I67">
        <v>7.1892296739999999</v>
      </c>
      <c r="J67">
        <v>1.04307679</v>
      </c>
      <c r="K67">
        <v>46.7712</v>
      </c>
      <c r="L67">
        <v>7.980139E-2</v>
      </c>
      <c r="M67">
        <v>0.46139238399999999</v>
      </c>
      <c r="N67">
        <v>3.059718744</v>
      </c>
      <c r="O67">
        <v>12.662000000000001</v>
      </c>
      <c r="P67">
        <v>1.3544074999999999E-2</v>
      </c>
      <c r="Q67">
        <v>0.18957574999999999</v>
      </c>
      <c r="R67">
        <v>5.416350682</v>
      </c>
      <c r="S67">
        <v>3.4313125999999999E-2</v>
      </c>
      <c r="T67">
        <v>0.477818733</v>
      </c>
      <c r="U67">
        <v>11.43359321</v>
      </c>
      <c r="V67">
        <v>7.2455650519999999</v>
      </c>
      <c r="W67">
        <v>1.088671164</v>
      </c>
      <c r="X67">
        <v>28.876466669999999</v>
      </c>
      <c r="Y67">
        <v>4.7208008000000003E-2</v>
      </c>
      <c r="Z67">
        <v>0.44118612800000001</v>
      </c>
      <c r="AA67">
        <v>3.2690213300000002</v>
      </c>
      <c r="AB67">
        <v>7.0629999999999997</v>
      </c>
      <c r="AC67" t="s">
        <v>150</v>
      </c>
      <c r="AD67" t="s">
        <v>141</v>
      </c>
      <c r="AE67">
        <f t="shared" si="5"/>
        <v>0</v>
      </c>
      <c r="AG67" t="str">
        <f t="shared" si="6"/>
        <v>B+</v>
      </c>
      <c r="AH67" t="s">
        <v>144</v>
      </c>
      <c r="AI67">
        <f t="shared" ref="AI67:AI130" si="7">+IF(AG67=AH67,1,0)</f>
        <v>0</v>
      </c>
    </row>
    <row r="68" spans="1:35" x14ac:dyDescent="0.3">
      <c r="A68">
        <v>42735</v>
      </c>
      <c r="B68" t="s">
        <v>4</v>
      </c>
      <c r="C68">
        <v>1.4805785E-2</v>
      </c>
      <c r="D68">
        <v>0.20940700000000001</v>
      </c>
      <c r="E68">
        <v>5.2482075840000002</v>
      </c>
      <c r="F68">
        <v>4.7009078000000003E-2</v>
      </c>
      <c r="G68">
        <v>0.456643678</v>
      </c>
      <c r="H68">
        <v>11.62118018</v>
      </c>
      <c r="I68">
        <v>3.8822667389999999</v>
      </c>
      <c r="J68">
        <v>1.120731648</v>
      </c>
      <c r="K68">
        <v>19.573799999999999</v>
      </c>
      <c r="L68">
        <v>7.1804681999999995E-2</v>
      </c>
      <c r="M68">
        <v>0.39797276799999998</v>
      </c>
      <c r="N68">
        <v>3.0485601729999998</v>
      </c>
      <c r="O68">
        <v>7.9943999999999997</v>
      </c>
      <c r="P68">
        <v>1.4780072999999999E-2</v>
      </c>
      <c r="Q68">
        <v>0.20014950000000001</v>
      </c>
      <c r="R68">
        <v>5.0773642680000002</v>
      </c>
      <c r="S68">
        <v>3.1332809000000003E-2</v>
      </c>
      <c r="T68">
        <v>0.468332315</v>
      </c>
      <c r="U68">
        <v>11.97398257</v>
      </c>
      <c r="V68">
        <v>7.6103612570000001</v>
      </c>
      <c r="W68">
        <v>1.1150993389999999</v>
      </c>
      <c r="X68">
        <v>26.550799999999999</v>
      </c>
      <c r="Y68">
        <v>5.4621613999999999E-2</v>
      </c>
      <c r="Z68">
        <v>0.43502574599999999</v>
      </c>
      <c r="AA68">
        <v>3.2033683979999998</v>
      </c>
      <c r="AB68">
        <v>7.8795000000000002</v>
      </c>
      <c r="AC68" t="s">
        <v>150</v>
      </c>
      <c r="AD68" t="s">
        <v>141</v>
      </c>
      <c r="AE68">
        <f t="shared" si="5"/>
        <v>0</v>
      </c>
      <c r="AG68" t="str">
        <f t="shared" si="6"/>
        <v>B+</v>
      </c>
      <c r="AH68" t="s">
        <v>144</v>
      </c>
      <c r="AI68">
        <f t="shared" si="7"/>
        <v>0</v>
      </c>
    </row>
    <row r="69" spans="1:35" x14ac:dyDescent="0.3">
      <c r="A69">
        <v>42825</v>
      </c>
      <c r="B69" t="s">
        <v>4</v>
      </c>
      <c r="C69">
        <v>1.8147267000000002E-2</v>
      </c>
      <c r="D69">
        <v>0.22486900000000001</v>
      </c>
      <c r="E69">
        <v>3.8105219290000001</v>
      </c>
      <c r="F69">
        <v>6.7028860999999995E-2</v>
      </c>
      <c r="G69">
        <v>0.41752045900000001</v>
      </c>
      <c r="H69">
        <v>14.481769359999999</v>
      </c>
      <c r="I69">
        <v>3.6746226239999999</v>
      </c>
      <c r="J69">
        <v>0.89025355100000003</v>
      </c>
      <c r="K69">
        <v>38.4129</v>
      </c>
      <c r="L69">
        <v>0.107091724</v>
      </c>
      <c r="M69">
        <v>0.457322701</v>
      </c>
      <c r="N69">
        <v>2.889415241</v>
      </c>
      <c r="O69">
        <v>8.3916000000000004</v>
      </c>
      <c r="P69">
        <v>1.6447459000000001E-2</v>
      </c>
      <c r="Q69">
        <v>0.21084275</v>
      </c>
      <c r="R69">
        <v>4.4783398840000004</v>
      </c>
      <c r="S69">
        <v>3.9405527000000003E-2</v>
      </c>
      <c r="T69">
        <v>0.446849353</v>
      </c>
      <c r="U69">
        <v>13.37043044</v>
      </c>
      <c r="V69">
        <v>7.4605669020000001</v>
      </c>
      <c r="W69">
        <v>1.0325971469999999</v>
      </c>
      <c r="X69">
        <v>30.605675000000002</v>
      </c>
      <c r="Y69">
        <v>7.8622363000000001E-2</v>
      </c>
      <c r="Z69">
        <v>0.446740003</v>
      </c>
      <c r="AA69">
        <v>3.0652610849999999</v>
      </c>
      <c r="AB69">
        <v>9.4532000000000007</v>
      </c>
      <c r="AC69" t="s">
        <v>145</v>
      </c>
      <c r="AD69" t="s">
        <v>141</v>
      </c>
      <c r="AE69">
        <f t="shared" si="5"/>
        <v>0</v>
      </c>
      <c r="AG69" t="str">
        <f t="shared" si="6"/>
        <v>BB-</v>
      </c>
      <c r="AH69" t="s">
        <v>144</v>
      </c>
      <c r="AI69">
        <f t="shared" si="7"/>
        <v>0</v>
      </c>
    </row>
    <row r="70" spans="1:35" x14ac:dyDescent="0.3">
      <c r="A70">
        <v>42916</v>
      </c>
      <c r="B70" t="s">
        <v>4</v>
      </c>
      <c r="C70">
        <v>1.6289312E-2</v>
      </c>
      <c r="D70">
        <v>0.19164</v>
      </c>
      <c r="E70">
        <v>3.8491260889999999</v>
      </c>
      <c r="F70">
        <v>4.5662337999999997E-2</v>
      </c>
      <c r="G70">
        <v>0.39079611800000003</v>
      </c>
      <c r="H70">
        <v>14.90365635</v>
      </c>
      <c r="I70">
        <v>5.3414958339999998</v>
      </c>
      <c r="J70">
        <v>0.84854963400000005</v>
      </c>
      <c r="K70">
        <v>-1.5835999999999999</v>
      </c>
      <c r="L70">
        <v>8.0704074000000001E-2</v>
      </c>
      <c r="M70">
        <v>0.49737632900000001</v>
      </c>
      <c r="N70">
        <v>2.7263306549999999</v>
      </c>
      <c r="O70">
        <v>10.573600000000001</v>
      </c>
      <c r="P70">
        <v>1.6543397000000001E-2</v>
      </c>
      <c r="Q70">
        <v>0.20918149999999999</v>
      </c>
      <c r="R70">
        <v>4.2973937639999997</v>
      </c>
      <c r="S70">
        <v>4.7521171000000001E-2</v>
      </c>
      <c r="T70">
        <v>0.42755885500000002</v>
      </c>
      <c r="U70">
        <v>13.902059810000001</v>
      </c>
      <c r="V70">
        <v>5.0219037179999999</v>
      </c>
      <c r="W70">
        <v>0.97565290599999999</v>
      </c>
      <c r="X70">
        <v>25.793575000000001</v>
      </c>
      <c r="Y70">
        <v>8.4850467999999998E-2</v>
      </c>
      <c r="Z70">
        <v>0.45351604499999998</v>
      </c>
      <c r="AA70">
        <v>2.9310062029999999</v>
      </c>
      <c r="AB70">
        <v>9.9054000000000002</v>
      </c>
      <c r="AC70" t="s">
        <v>145</v>
      </c>
      <c r="AD70" t="s">
        <v>141</v>
      </c>
      <c r="AE70">
        <f t="shared" si="5"/>
        <v>0</v>
      </c>
      <c r="AG70" t="str">
        <f t="shared" si="6"/>
        <v>BB-</v>
      </c>
      <c r="AH70" t="s">
        <v>149</v>
      </c>
      <c r="AI70">
        <f t="shared" si="7"/>
        <v>0</v>
      </c>
    </row>
    <row r="71" spans="1:35" x14ac:dyDescent="0.3">
      <c r="A71">
        <v>43008</v>
      </c>
      <c r="B71" t="s">
        <v>4</v>
      </c>
      <c r="C71">
        <v>1.43739E-2</v>
      </c>
      <c r="D71">
        <v>0.17857100000000001</v>
      </c>
      <c r="E71">
        <v>4.1985535699999996</v>
      </c>
      <c r="F71">
        <v>7.4810553000000002E-2</v>
      </c>
      <c r="G71">
        <v>0.38059467499999999</v>
      </c>
      <c r="H71">
        <v>15.14945554</v>
      </c>
      <c r="I71">
        <v>3.0045509099999999</v>
      </c>
      <c r="J71">
        <v>0.73850982700000001</v>
      </c>
      <c r="K71">
        <v>-18.489100000000001</v>
      </c>
      <c r="L71">
        <v>8.1476974999999993E-2</v>
      </c>
      <c r="M71">
        <v>0.47906473900000002</v>
      </c>
      <c r="N71">
        <v>2.6664469780000002</v>
      </c>
      <c r="O71">
        <v>11.5564</v>
      </c>
      <c r="P71">
        <v>1.5904066000000001E-2</v>
      </c>
      <c r="Q71">
        <v>0.20112174999999999</v>
      </c>
      <c r="R71">
        <v>4.2766022929999998</v>
      </c>
      <c r="S71">
        <v>5.8627707000000001E-2</v>
      </c>
      <c r="T71">
        <v>0.41138873199999998</v>
      </c>
      <c r="U71">
        <v>14.03901536</v>
      </c>
      <c r="V71">
        <v>3.9757340270000001</v>
      </c>
      <c r="W71">
        <v>0.89951116499999995</v>
      </c>
      <c r="X71">
        <v>9.4785000000000004</v>
      </c>
      <c r="Y71">
        <v>8.5269364E-2</v>
      </c>
      <c r="Z71">
        <v>0.45793413399999999</v>
      </c>
      <c r="AA71">
        <v>2.832688262</v>
      </c>
      <c r="AB71">
        <v>9.6289999999999996</v>
      </c>
      <c r="AC71" t="s">
        <v>144</v>
      </c>
      <c r="AD71" t="s">
        <v>141</v>
      </c>
      <c r="AE71">
        <f t="shared" si="5"/>
        <v>0</v>
      </c>
      <c r="AG71" t="str">
        <f t="shared" si="6"/>
        <v>BB</v>
      </c>
      <c r="AH71" t="s">
        <v>149</v>
      </c>
      <c r="AI71">
        <f t="shared" si="7"/>
        <v>0</v>
      </c>
    </row>
    <row r="72" spans="1:35" x14ac:dyDescent="0.3">
      <c r="A72">
        <v>43100</v>
      </c>
      <c r="B72" t="s">
        <v>4</v>
      </c>
      <c r="C72">
        <v>1.7224811999999999E-2</v>
      </c>
      <c r="D72">
        <v>0.21189</v>
      </c>
      <c r="E72">
        <v>3.825200127</v>
      </c>
      <c r="F72">
        <v>0.160620823</v>
      </c>
      <c r="G72">
        <v>0.39856161499999998</v>
      </c>
      <c r="H72">
        <v>15.53064081</v>
      </c>
      <c r="I72">
        <v>1.5287219869999999</v>
      </c>
      <c r="J72">
        <v>0.63617076299999997</v>
      </c>
      <c r="K72">
        <v>4.1801000000000004</v>
      </c>
      <c r="L72">
        <v>-3.0640911E-2</v>
      </c>
      <c r="M72">
        <v>0.46186533400000002</v>
      </c>
      <c r="N72">
        <v>2.6973975609999998</v>
      </c>
      <c r="O72">
        <v>-3.2644000000000002</v>
      </c>
      <c r="P72">
        <v>1.6508822999999999E-2</v>
      </c>
      <c r="Q72">
        <v>0.20174249999999999</v>
      </c>
      <c r="R72">
        <v>3.9208504290000001</v>
      </c>
      <c r="S72">
        <v>8.7030644000000004E-2</v>
      </c>
      <c r="T72">
        <v>0.39686821700000002</v>
      </c>
      <c r="U72">
        <v>15.01638052</v>
      </c>
      <c r="V72">
        <v>3.3873478389999998</v>
      </c>
      <c r="W72">
        <v>0.77837094399999995</v>
      </c>
      <c r="X72">
        <v>5.6300749999999997</v>
      </c>
      <c r="Y72">
        <v>5.9657965E-2</v>
      </c>
      <c r="Z72">
        <v>0.47390727599999999</v>
      </c>
      <c r="AA72">
        <v>2.7448976090000001</v>
      </c>
      <c r="AB72">
        <v>6.8143000000000002</v>
      </c>
      <c r="AC72" t="s">
        <v>144</v>
      </c>
      <c r="AD72" t="s">
        <v>141</v>
      </c>
      <c r="AE72">
        <f t="shared" si="5"/>
        <v>0</v>
      </c>
      <c r="AG72" t="str">
        <f t="shared" si="6"/>
        <v>BB</v>
      </c>
      <c r="AH72" t="s">
        <v>144</v>
      </c>
      <c r="AI72">
        <f t="shared" si="7"/>
        <v>1</v>
      </c>
    </row>
    <row r="73" spans="1:35" x14ac:dyDescent="0.3">
      <c r="A73">
        <v>43190</v>
      </c>
      <c r="B73" t="s">
        <v>4</v>
      </c>
      <c r="C73">
        <v>1.1654718999999999E-2</v>
      </c>
      <c r="D73">
        <v>0.158856</v>
      </c>
      <c r="E73">
        <v>4.7451546369999997</v>
      </c>
      <c r="F73">
        <v>4.1060700999999998E-2</v>
      </c>
      <c r="G73">
        <v>0.374530264</v>
      </c>
      <c r="H73">
        <v>15.15345999</v>
      </c>
      <c r="I73">
        <v>4.8693188269999998</v>
      </c>
      <c r="J73">
        <v>0.73266420300000001</v>
      </c>
      <c r="K73">
        <v>-28.7119</v>
      </c>
      <c r="L73">
        <v>7.6793549999999997E-3</v>
      </c>
      <c r="M73">
        <v>0.47138728499999999</v>
      </c>
      <c r="N73">
        <v>2.654632345</v>
      </c>
      <c r="O73">
        <v>1.4392</v>
      </c>
      <c r="P73">
        <v>1.4885686E-2</v>
      </c>
      <c r="Q73">
        <v>0.18523924999999999</v>
      </c>
      <c r="R73">
        <v>4.1545086060000003</v>
      </c>
      <c r="S73">
        <v>8.0538603E-2</v>
      </c>
      <c r="T73">
        <v>0.386120668</v>
      </c>
      <c r="U73">
        <v>15.18430317</v>
      </c>
      <c r="V73">
        <v>3.6860218890000001</v>
      </c>
      <c r="W73">
        <v>0.73897360700000003</v>
      </c>
      <c r="X73">
        <v>-11.151125</v>
      </c>
      <c r="Y73">
        <v>3.4804873E-2</v>
      </c>
      <c r="Z73">
        <v>0.47742342199999999</v>
      </c>
      <c r="AA73">
        <v>2.686201885</v>
      </c>
      <c r="AB73">
        <v>5.0762</v>
      </c>
      <c r="AC73" t="s">
        <v>144</v>
      </c>
      <c r="AD73" t="s">
        <v>141</v>
      </c>
      <c r="AE73">
        <f t="shared" si="5"/>
        <v>0</v>
      </c>
      <c r="AG73" t="str">
        <f t="shared" si="6"/>
        <v>BB</v>
      </c>
      <c r="AH73" t="s">
        <v>140</v>
      </c>
      <c r="AI73">
        <f t="shared" si="7"/>
        <v>0</v>
      </c>
    </row>
    <row r="74" spans="1:35" x14ac:dyDescent="0.3">
      <c r="A74">
        <v>43281</v>
      </c>
      <c r="B74" t="s">
        <v>4</v>
      </c>
      <c r="C74">
        <v>1.6041413000000001E-2</v>
      </c>
      <c r="D74">
        <v>0.178174</v>
      </c>
      <c r="E74">
        <v>3.710093525</v>
      </c>
      <c r="F74">
        <v>4.5321937E-2</v>
      </c>
      <c r="G74">
        <v>0.36530638500000001</v>
      </c>
      <c r="H74">
        <v>20.028528170000001</v>
      </c>
      <c r="I74">
        <v>5.6107400319999998</v>
      </c>
      <c r="J74">
        <v>0.760923181</v>
      </c>
      <c r="K74">
        <v>3.9175</v>
      </c>
      <c r="L74">
        <v>0.10030565499999999</v>
      </c>
      <c r="M74">
        <v>0.52136460600000001</v>
      </c>
      <c r="N74">
        <v>2.5840508180000001</v>
      </c>
      <c r="O74">
        <v>14.4216</v>
      </c>
      <c r="P74">
        <v>1.4823711E-2</v>
      </c>
      <c r="Q74">
        <v>0.18187275</v>
      </c>
      <c r="R74">
        <v>4.1197504650000001</v>
      </c>
      <c r="S74">
        <v>8.0453502999999996E-2</v>
      </c>
      <c r="T74">
        <v>0.37974823499999999</v>
      </c>
      <c r="U74">
        <v>16.465521129999999</v>
      </c>
      <c r="V74">
        <v>3.7533329389999999</v>
      </c>
      <c r="W74">
        <v>0.71706699299999999</v>
      </c>
      <c r="X74">
        <v>-9.7758500000000002</v>
      </c>
      <c r="Y74">
        <v>3.9705268000000002E-2</v>
      </c>
      <c r="Z74">
        <v>0.48342049100000001</v>
      </c>
      <c r="AA74">
        <v>2.650631926</v>
      </c>
      <c r="AB74">
        <v>6.0381999999999998</v>
      </c>
      <c r="AC74" t="s">
        <v>144</v>
      </c>
      <c r="AD74" t="s">
        <v>141</v>
      </c>
      <c r="AE74">
        <f t="shared" si="5"/>
        <v>0</v>
      </c>
      <c r="AG74" t="str">
        <f t="shared" si="6"/>
        <v>BB</v>
      </c>
      <c r="AH74" t="s">
        <v>141</v>
      </c>
      <c r="AI74">
        <f t="shared" si="7"/>
        <v>0</v>
      </c>
    </row>
    <row r="75" spans="1:35" x14ac:dyDescent="0.3">
      <c r="A75">
        <v>43373</v>
      </c>
      <c r="B75" t="s">
        <v>4</v>
      </c>
      <c r="C75">
        <v>1.5527775000000001E-2</v>
      </c>
      <c r="D75">
        <v>0.17500299999999999</v>
      </c>
      <c r="E75">
        <v>3.6688767379999998</v>
      </c>
      <c r="F75">
        <v>1.4448989000000001E-2</v>
      </c>
      <c r="G75">
        <v>0.35562418800000001</v>
      </c>
      <c r="H75">
        <v>19.68158948</v>
      </c>
      <c r="I75">
        <v>17.91020181</v>
      </c>
      <c r="J75">
        <v>0.80670038300000002</v>
      </c>
      <c r="K75">
        <v>8.1646000000000001</v>
      </c>
      <c r="L75">
        <v>4.6518979000000002E-2</v>
      </c>
      <c r="M75">
        <v>0.52587648600000003</v>
      </c>
      <c r="N75">
        <v>2.5151536619999999</v>
      </c>
      <c r="O75">
        <v>6.2359999999999998</v>
      </c>
      <c r="P75">
        <v>1.5112179999999999E-2</v>
      </c>
      <c r="Q75">
        <v>0.18098075</v>
      </c>
      <c r="R75">
        <v>3.9873312570000001</v>
      </c>
      <c r="S75">
        <v>6.5363113E-2</v>
      </c>
      <c r="T75">
        <v>0.37350561300000001</v>
      </c>
      <c r="U75">
        <v>17.598554610000001</v>
      </c>
      <c r="V75">
        <v>7.4797456630000001</v>
      </c>
      <c r="W75">
        <v>0.73411463200000004</v>
      </c>
      <c r="X75">
        <v>-3.112425</v>
      </c>
      <c r="Y75">
        <v>3.0965769000000001E-2</v>
      </c>
      <c r="Z75">
        <v>0.49512342799999998</v>
      </c>
      <c r="AA75">
        <v>2.6128085969999999</v>
      </c>
      <c r="AB75">
        <v>4.7081</v>
      </c>
      <c r="AC75" t="s">
        <v>144</v>
      </c>
      <c r="AD75" t="s">
        <v>141</v>
      </c>
      <c r="AE75">
        <f t="shared" si="5"/>
        <v>0</v>
      </c>
      <c r="AG75" t="str">
        <f t="shared" si="6"/>
        <v>BB</v>
      </c>
      <c r="AH75" t="s">
        <v>141</v>
      </c>
      <c r="AI75">
        <f t="shared" si="7"/>
        <v>0</v>
      </c>
    </row>
    <row r="76" spans="1:35" x14ac:dyDescent="0.3">
      <c r="A76">
        <v>43465</v>
      </c>
      <c r="B76" t="s">
        <v>4</v>
      </c>
      <c r="C76">
        <v>1.5523736E-2</v>
      </c>
      <c r="D76">
        <v>0.184002</v>
      </c>
      <c r="E76">
        <v>3.9521170250000002</v>
      </c>
      <c r="F76">
        <v>6.5459857999999996E-2</v>
      </c>
      <c r="G76">
        <v>0.37655891499999999</v>
      </c>
      <c r="H76">
        <v>19.561626100000002</v>
      </c>
      <c r="I76">
        <v>3.752693045</v>
      </c>
      <c r="J76">
        <v>0.74608157399999997</v>
      </c>
      <c r="K76">
        <v>-7.0843999999999996</v>
      </c>
      <c r="L76">
        <v>-1.0685359E-2</v>
      </c>
      <c r="M76">
        <v>0.50272269199999997</v>
      </c>
      <c r="N76">
        <v>2.5172889729999999</v>
      </c>
      <c r="O76">
        <v>-1.2356</v>
      </c>
      <c r="P76">
        <v>1.4686911E-2</v>
      </c>
      <c r="Q76">
        <v>0.17400874999999999</v>
      </c>
      <c r="R76">
        <v>4.0190604810000004</v>
      </c>
      <c r="S76">
        <v>4.1572870999999997E-2</v>
      </c>
      <c r="T76">
        <v>0.368004938</v>
      </c>
      <c r="U76">
        <v>18.60630093</v>
      </c>
      <c r="V76">
        <v>8.0357384270000001</v>
      </c>
      <c r="W76">
        <v>0.76159233500000001</v>
      </c>
      <c r="X76">
        <v>-5.9285500000000004</v>
      </c>
      <c r="Y76">
        <v>3.5954657000000001E-2</v>
      </c>
      <c r="Z76">
        <v>0.50533776699999999</v>
      </c>
      <c r="AA76">
        <v>2.56778145</v>
      </c>
      <c r="AB76">
        <v>5.2153</v>
      </c>
      <c r="AC76" t="s">
        <v>144</v>
      </c>
      <c r="AD76" t="s">
        <v>141</v>
      </c>
      <c r="AE76">
        <f t="shared" si="5"/>
        <v>0</v>
      </c>
      <c r="AG76" t="str">
        <f t="shared" si="6"/>
        <v>BB</v>
      </c>
      <c r="AH76" t="s">
        <v>150</v>
      </c>
      <c r="AI76">
        <f t="shared" si="7"/>
        <v>0</v>
      </c>
    </row>
    <row r="77" spans="1:35" x14ac:dyDescent="0.3">
      <c r="A77">
        <v>41547</v>
      </c>
      <c r="B77" t="s">
        <v>5</v>
      </c>
      <c r="C77">
        <v>4.8677188000000003E-2</v>
      </c>
      <c r="D77">
        <v>0.43323600000000001</v>
      </c>
      <c r="E77">
        <v>0.19477766099999999</v>
      </c>
      <c r="F77">
        <v>3.7817380999999997E-2</v>
      </c>
      <c r="G77">
        <v>0.17358738400000001</v>
      </c>
      <c r="H77">
        <v>252.5845722</v>
      </c>
      <c r="I77">
        <v>37.912103360000003</v>
      </c>
      <c r="J77">
        <v>1.2733909370000001</v>
      </c>
      <c r="K77">
        <v>13.635199999999999</v>
      </c>
      <c r="L77">
        <v>0.21298303599999999</v>
      </c>
      <c r="M77">
        <v>0.57446417000000005</v>
      </c>
      <c r="N77">
        <v>1.867347259</v>
      </c>
      <c r="O77">
        <v>24.901199999999999</v>
      </c>
      <c r="P77">
        <v>4.7640966999999999E-2</v>
      </c>
      <c r="Q77">
        <v>0.39102825000000002</v>
      </c>
      <c r="R77">
        <v>0.21926394699999999</v>
      </c>
      <c r="S77">
        <v>7.9210750999999996E-2</v>
      </c>
      <c r="T77">
        <v>0.13817764900000001</v>
      </c>
      <c r="U77">
        <v>177.40965510000001</v>
      </c>
      <c r="V77">
        <v>29.792027279999999</v>
      </c>
      <c r="W77">
        <v>1.0015581579999999</v>
      </c>
      <c r="X77">
        <v>-10.621600000000001</v>
      </c>
      <c r="Y77">
        <v>0.20356639400000001</v>
      </c>
      <c r="Z77">
        <v>0.59963319500000001</v>
      </c>
      <c r="AA77">
        <v>1.8265986240000001</v>
      </c>
      <c r="AB77">
        <v>23.662299999999998</v>
      </c>
      <c r="AC77" t="s">
        <v>143</v>
      </c>
      <c r="AD77" t="s">
        <v>143</v>
      </c>
      <c r="AE77">
        <f t="shared" si="5"/>
        <v>0</v>
      </c>
      <c r="AG77" t="str">
        <f t="shared" si="6"/>
        <v>BBB</v>
      </c>
      <c r="AH77" t="s">
        <v>140</v>
      </c>
      <c r="AI77">
        <f t="shared" si="7"/>
        <v>0</v>
      </c>
    </row>
    <row r="78" spans="1:35" x14ac:dyDescent="0.3">
      <c r="A78">
        <v>41639</v>
      </c>
      <c r="B78" t="s">
        <v>5</v>
      </c>
      <c r="C78">
        <v>2.9783392999999998E-2</v>
      </c>
      <c r="D78">
        <v>0.29586499999999999</v>
      </c>
      <c r="E78">
        <v>0.56400640300000005</v>
      </c>
      <c r="F78">
        <v>3.4892322000000003E-2</v>
      </c>
      <c r="G78">
        <v>0.16762732999999999</v>
      </c>
      <c r="H78">
        <v>7.920221239</v>
      </c>
      <c r="I78">
        <v>27.441696</v>
      </c>
      <c r="J78">
        <v>1.2880618049999999</v>
      </c>
      <c r="K78">
        <v>4.6029</v>
      </c>
      <c r="L78">
        <v>0.13510434599999999</v>
      </c>
      <c r="M78">
        <v>0.54249040400000004</v>
      </c>
      <c r="N78">
        <v>1.7495419619999999</v>
      </c>
      <c r="O78">
        <v>14.416</v>
      </c>
      <c r="P78">
        <v>4.5894920999999998E-2</v>
      </c>
      <c r="Q78">
        <v>0.40319375000000002</v>
      </c>
      <c r="R78">
        <v>0.297216808</v>
      </c>
      <c r="S78">
        <v>4.7090997000000002E-2</v>
      </c>
      <c r="T78">
        <v>0.14999606400000001</v>
      </c>
      <c r="U78">
        <v>178.2140747</v>
      </c>
      <c r="V78">
        <v>34.691931359999998</v>
      </c>
      <c r="W78">
        <v>1.076276362</v>
      </c>
      <c r="X78">
        <v>-0.12404999999999999</v>
      </c>
      <c r="Y78">
        <v>0.18637008399999999</v>
      </c>
      <c r="Z78">
        <v>0.57931752000000003</v>
      </c>
      <c r="AA78">
        <v>1.841224894</v>
      </c>
      <c r="AB78">
        <v>21.322299999999998</v>
      </c>
      <c r="AC78" t="s">
        <v>143</v>
      </c>
      <c r="AD78" t="s">
        <v>143</v>
      </c>
      <c r="AE78">
        <f t="shared" si="5"/>
        <v>0</v>
      </c>
      <c r="AG78" t="str">
        <f t="shared" si="6"/>
        <v>BBB</v>
      </c>
      <c r="AH78" t="s">
        <v>144</v>
      </c>
      <c r="AI78">
        <f t="shared" si="7"/>
        <v>0</v>
      </c>
    </row>
    <row r="79" spans="1:35" x14ac:dyDescent="0.3">
      <c r="A79">
        <v>41729</v>
      </c>
      <c r="B79" t="s">
        <v>5</v>
      </c>
      <c r="C79">
        <v>4.3736217000000001E-2</v>
      </c>
      <c r="D79">
        <v>0.41675600000000002</v>
      </c>
      <c r="E79">
        <v>0.39406795900000002</v>
      </c>
      <c r="F79">
        <v>3.2757185000000001E-2</v>
      </c>
      <c r="G79">
        <v>0.16979882499999999</v>
      </c>
      <c r="H79">
        <v>146.10218739999999</v>
      </c>
      <c r="I79">
        <v>40.691935649999998</v>
      </c>
      <c r="J79">
        <v>0.96344509099999998</v>
      </c>
      <c r="K79">
        <v>5.2884000000000002</v>
      </c>
      <c r="L79">
        <v>0.180013117</v>
      </c>
      <c r="M79">
        <v>0.54308491000000003</v>
      </c>
      <c r="N79">
        <v>1.9843107090000001</v>
      </c>
      <c r="O79">
        <v>19.743600000000001</v>
      </c>
      <c r="P79">
        <v>4.3510941999999997E-2</v>
      </c>
      <c r="Q79">
        <v>0.39126474999999999</v>
      </c>
      <c r="R79">
        <v>0.34618860800000001</v>
      </c>
      <c r="S79">
        <v>3.7722323000000002E-2</v>
      </c>
      <c r="T79">
        <v>0.161174129</v>
      </c>
      <c r="U79">
        <v>152.78574660000001</v>
      </c>
      <c r="V79">
        <v>37.137108410000003</v>
      </c>
      <c r="W79">
        <v>1.125058103</v>
      </c>
      <c r="X79">
        <v>4.4716750000000003</v>
      </c>
      <c r="Y79">
        <v>0.180440293</v>
      </c>
      <c r="Z79">
        <v>0.56892432800000003</v>
      </c>
      <c r="AA79">
        <v>1.854064471</v>
      </c>
      <c r="AB79">
        <v>20.686299999999999</v>
      </c>
      <c r="AC79" t="s">
        <v>143</v>
      </c>
      <c r="AD79" t="s">
        <v>143</v>
      </c>
      <c r="AE79">
        <f t="shared" si="5"/>
        <v>0</v>
      </c>
      <c r="AG79" t="str">
        <f t="shared" si="6"/>
        <v>BBB</v>
      </c>
      <c r="AH79" t="s">
        <v>150</v>
      </c>
      <c r="AI79">
        <f t="shared" si="7"/>
        <v>0</v>
      </c>
    </row>
    <row r="80" spans="1:35" x14ac:dyDescent="0.3">
      <c r="A80">
        <v>41820</v>
      </c>
      <c r="B80" t="s">
        <v>5</v>
      </c>
      <c r="C80">
        <v>3.5886579000000002E-2</v>
      </c>
      <c r="D80">
        <v>0.37276300000000001</v>
      </c>
      <c r="E80">
        <v>0.50714383600000001</v>
      </c>
      <c r="F80">
        <v>3.0503592999999999E-2</v>
      </c>
      <c r="G80">
        <v>0.19723613600000001</v>
      </c>
      <c r="H80">
        <v>114.91497529999999</v>
      </c>
      <c r="I80">
        <v>32.077607190000002</v>
      </c>
      <c r="J80">
        <v>1.164120102</v>
      </c>
      <c r="K80">
        <v>-10.301399999999999</v>
      </c>
      <c r="L80">
        <v>0.157050473</v>
      </c>
      <c r="M80">
        <v>0.51773394900000003</v>
      </c>
      <c r="N80">
        <v>1.9173602620000001</v>
      </c>
      <c r="O80">
        <v>17.0596</v>
      </c>
      <c r="P80">
        <v>3.9520843999999999E-2</v>
      </c>
      <c r="Q80">
        <v>0.37965500000000002</v>
      </c>
      <c r="R80">
        <v>0.414998965</v>
      </c>
      <c r="S80">
        <v>3.3992620000000001E-2</v>
      </c>
      <c r="T80">
        <v>0.177062418</v>
      </c>
      <c r="U80">
        <v>130.38048900000001</v>
      </c>
      <c r="V80">
        <v>34.530835549999999</v>
      </c>
      <c r="W80">
        <v>1.172254484</v>
      </c>
      <c r="X80">
        <v>3.3062749999999999</v>
      </c>
      <c r="Y80">
        <v>0.17128774299999999</v>
      </c>
      <c r="Z80">
        <v>0.54444335799999999</v>
      </c>
      <c r="AA80">
        <v>1.879640048</v>
      </c>
      <c r="AB80">
        <v>19.030100000000001</v>
      </c>
      <c r="AC80" t="s">
        <v>143</v>
      </c>
      <c r="AD80" t="s">
        <v>143</v>
      </c>
      <c r="AE80">
        <f t="shared" si="5"/>
        <v>0</v>
      </c>
      <c r="AG80" t="str">
        <f t="shared" si="6"/>
        <v>BBB</v>
      </c>
      <c r="AH80" t="s">
        <v>150</v>
      </c>
      <c r="AI80">
        <f t="shared" si="7"/>
        <v>0</v>
      </c>
    </row>
    <row r="81" spans="1:35" x14ac:dyDescent="0.3">
      <c r="A81">
        <v>41912</v>
      </c>
      <c r="B81" t="s">
        <v>5</v>
      </c>
      <c r="C81">
        <v>3.3389428999999998E-2</v>
      </c>
      <c r="D81">
        <v>0.34926400000000002</v>
      </c>
      <c r="E81">
        <v>0.67486839700000001</v>
      </c>
      <c r="F81">
        <v>2.386019E-2</v>
      </c>
      <c r="G81">
        <v>0.219822926</v>
      </c>
      <c r="H81">
        <v>176.5731993</v>
      </c>
      <c r="I81">
        <v>34.452954939999998</v>
      </c>
      <c r="J81">
        <v>1.341851865</v>
      </c>
      <c r="K81">
        <v>-19.541899999999998</v>
      </c>
      <c r="L81">
        <v>0.12599185299999999</v>
      </c>
      <c r="M81">
        <v>0.51739178500000005</v>
      </c>
      <c r="N81">
        <v>1.9201860159999999</v>
      </c>
      <c r="O81">
        <v>13.7964</v>
      </c>
      <c r="P81">
        <v>3.5698903999999997E-2</v>
      </c>
      <c r="Q81">
        <v>0.35866199999999998</v>
      </c>
      <c r="R81">
        <v>0.53502164900000004</v>
      </c>
      <c r="S81">
        <v>3.0503321999999999E-2</v>
      </c>
      <c r="T81">
        <v>0.18862130399999999</v>
      </c>
      <c r="U81">
        <v>111.3776458</v>
      </c>
      <c r="V81">
        <v>33.666048439999997</v>
      </c>
      <c r="W81">
        <v>1.1893697160000001</v>
      </c>
      <c r="X81">
        <v>-4.9880000000000004</v>
      </c>
      <c r="Y81">
        <v>0.14953994700000001</v>
      </c>
      <c r="Z81">
        <v>0.53017526199999998</v>
      </c>
      <c r="AA81">
        <v>1.8928497369999999</v>
      </c>
      <c r="AB81">
        <v>16.253900000000002</v>
      </c>
      <c r="AC81" t="s">
        <v>143</v>
      </c>
      <c r="AD81" t="s">
        <v>143</v>
      </c>
      <c r="AE81">
        <f t="shared" si="5"/>
        <v>0</v>
      </c>
      <c r="AG81" t="str">
        <f t="shared" si="6"/>
        <v>BBB</v>
      </c>
      <c r="AH81" t="s">
        <v>150</v>
      </c>
      <c r="AI81">
        <f t="shared" si="7"/>
        <v>0</v>
      </c>
    </row>
    <row r="82" spans="1:35" x14ac:dyDescent="0.3">
      <c r="A82">
        <v>42004</v>
      </c>
      <c r="B82" t="s">
        <v>5</v>
      </c>
      <c r="C82">
        <v>4.3478429999999997E-3</v>
      </c>
      <c r="D82">
        <v>0.18563399999999999</v>
      </c>
      <c r="E82">
        <v>2.44509686</v>
      </c>
      <c r="F82">
        <v>5.0192744999999997E-2</v>
      </c>
      <c r="G82">
        <v>0.25072902899999999</v>
      </c>
      <c r="H82">
        <v>2.306383533</v>
      </c>
      <c r="I82">
        <v>6.1511720089999997</v>
      </c>
      <c r="J82">
        <v>1.214044551</v>
      </c>
      <c r="K82">
        <v>-49.719499999999996</v>
      </c>
      <c r="L82">
        <v>-5.6940905E-2</v>
      </c>
      <c r="M82">
        <v>0.417009464</v>
      </c>
      <c r="N82">
        <v>1.9545994440000001</v>
      </c>
      <c r="O82">
        <v>-3.9316</v>
      </c>
      <c r="P82">
        <v>2.9340016999999999E-2</v>
      </c>
      <c r="Q82">
        <v>0.33110424999999999</v>
      </c>
      <c r="R82">
        <v>1.0052942629999999</v>
      </c>
      <c r="S82">
        <v>3.4328428000000001E-2</v>
      </c>
      <c r="T82">
        <v>0.209396729</v>
      </c>
      <c r="U82">
        <v>109.97418639999999</v>
      </c>
      <c r="V82">
        <v>28.34341745</v>
      </c>
      <c r="W82">
        <v>1.170865402</v>
      </c>
      <c r="X82">
        <v>-18.5686</v>
      </c>
      <c r="Y82">
        <v>0.10152863400000001</v>
      </c>
      <c r="Z82">
        <v>0.49880502700000001</v>
      </c>
      <c r="AA82">
        <v>1.944114108</v>
      </c>
      <c r="AB82">
        <v>11.667</v>
      </c>
      <c r="AC82" t="s">
        <v>143</v>
      </c>
      <c r="AD82" t="s">
        <v>143</v>
      </c>
      <c r="AE82">
        <f t="shared" si="5"/>
        <v>0</v>
      </c>
      <c r="AG82" t="str">
        <f t="shared" si="6"/>
        <v>BBB</v>
      </c>
      <c r="AH82" t="s">
        <v>150</v>
      </c>
      <c r="AI82">
        <f t="shared" si="7"/>
        <v>0</v>
      </c>
    </row>
    <row r="83" spans="1:35" x14ac:dyDescent="0.3">
      <c r="A83">
        <v>42094</v>
      </c>
      <c r="B83" t="s">
        <v>5</v>
      </c>
      <c r="C83">
        <v>1.9368301000000001E-2</v>
      </c>
      <c r="D83">
        <v>0.32068999999999998</v>
      </c>
      <c r="E83">
        <v>2.0143749820000001</v>
      </c>
      <c r="F83">
        <v>9.1830822000000006E-2</v>
      </c>
      <c r="G83">
        <v>0.35096766499999998</v>
      </c>
      <c r="H83">
        <v>72.349410849999998</v>
      </c>
      <c r="I83">
        <v>4.0216183379999997</v>
      </c>
      <c r="J83">
        <v>1.143337161</v>
      </c>
      <c r="K83">
        <v>-49.681600000000003</v>
      </c>
      <c r="L83">
        <v>1.3009665E-2</v>
      </c>
      <c r="M83">
        <v>0.40417645899999999</v>
      </c>
      <c r="N83">
        <v>2.5967921039999999</v>
      </c>
      <c r="O83">
        <v>2.3803999999999998</v>
      </c>
      <c r="P83">
        <v>2.3248037999999999E-2</v>
      </c>
      <c r="Q83">
        <v>0.30708774999999999</v>
      </c>
      <c r="R83">
        <v>1.4103710190000001</v>
      </c>
      <c r="S83">
        <v>4.9096836999999997E-2</v>
      </c>
      <c r="T83">
        <v>0.254688939</v>
      </c>
      <c r="U83">
        <v>91.535992239999999</v>
      </c>
      <c r="V83">
        <v>19.175838120000002</v>
      </c>
      <c r="W83">
        <v>1.2158384200000001</v>
      </c>
      <c r="X83">
        <v>-32.311100000000003</v>
      </c>
      <c r="Y83">
        <v>5.9777771E-2</v>
      </c>
      <c r="Z83">
        <v>0.46407791399999998</v>
      </c>
      <c r="AA83">
        <v>2.0972344559999998</v>
      </c>
      <c r="AB83">
        <v>7.3262</v>
      </c>
      <c r="AC83" t="s">
        <v>143</v>
      </c>
      <c r="AD83" t="s">
        <v>143</v>
      </c>
      <c r="AE83">
        <f t="shared" si="5"/>
        <v>0</v>
      </c>
      <c r="AG83" t="str">
        <f t="shared" si="6"/>
        <v>BBB</v>
      </c>
      <c r="AH83" t="s">
        <v>149</v>
      </c>
      <c r="AI83">
        <f t="shared" si="7"/>
        <v>0</v>
      </c>
    </row>
    <row r="84" spans="1:35" x14ac:dyDescent="0.3">
      <c r="A84">
        <v>42185</v>
      </c>
      <c r="B84" t="s">
        <v>5</v>
      </c>
      <c r="C84">
        <v>2.8233202999999998E-2</v>
      </c>
      <c r="D84">
        <v>0.37284600000000001</v>
      </c>
      <c r="E84">
        <v>1.756078236</v>
      </c>
      <c r="F84">
        <v>9.1793197000000007E-2</v>
      </c>
      <c r="G84">
        <v>0.364397578</v>
      </c>
      <c r="H84">
        <v>82.25653835</v>
      </c>
      <c r="I84">
        <v>4.9507598939999999</v>
      </c>
      <c r="J84">
        <v>1.2872416900000001</v>
      </c>
      <c r="K84">
        <v>-21.052</v>
      </c>
      <c r="L84">
        <v>0.10753718</v>
      </c>
      <c r="M84">
        <v>0.44414865799999997</v>
      </c>
      <c r="N84">
        <v>2.5676988839999999</v>
      </c>
      <c r="O84">
        <v>14.126799999999999</v>
      </c>
      <c r="P84">
        <v>2.1334694000000001E-2</v>
      </c>
      <c r="Q84">
        <v>0.30710850000000001</v>
      </c>
      <c r="R84">
        <v>1.7226046189999999</v>
      </c>
      <c r="S84">
        <v>6.4419238000000004E-2</v>
      </c>
      <c r="T84">
        <v>0.2964793</v>
      </c>
      <c r="U84">
        <v>83.371382999999994</v>
      </c>
      <c r="V84">
        <v>12.394126290000001</v>
      </c>
      <c r="W84">
        <v>1.2466188170000001</v>
      </c>
      <c r="X84">
        <v>-34.998750000000001</v>
      </c>
      <c r="Y84">
        <v>4.7399447999999997E-2</v>
      </c>
      <c r="Z84">
        <v>0.44568159200000002</v>
      </c>
      <c r="AA84">
        <v>2.2598191120000002</v>
      </c>
      <c r="AB84">
        <v>6.593</v>
      </c>
      <c r="AC84" t="s">
        <v>143</v>
      </c>
      <c r="AD84" t="s">
        <v>143</v>
      </c>
      <c r="AE84">
        <f t="shared" si="5"/>
        <v>0</v>
      </c>
      <c r="AG84" t="str">
        <f t="shared" si="6"/>
        <v>BBB</v>
      </c>
      <c r="AH84" t="s">
        <v>149</v>
      </c>
      <c r="AI84">
        <f t="shared" si="7"/>
        <v>0</v>
      </c>
    </row>
    <row r="85" spans="1:35" x14ac:dyDescent="0.3">
      <c r="A85">
        <v>42277</v>
      </c>
      <c r="B85" t="s">
        <v>5</v>
      </c>
      <c r="C85">
        <v>2.0741083E-2</v>
      </c>
      <c r="D85">
        <v>0.34786400000000001</v>
      </c>
      <c r="E85">
        <v>2.4095351429999998</v>
      </c>
      <c r="F85">
        <v>8.2116909000000002E-2</v>
      </c>
      <c r="G85">
        <v>0.38499434300000002</v>
      </c>
      <c r="H85">
        <v>26.109698479999999</v>
      </c>
      <c r="I85">
        <v>4.1649132069999997</v>
      </c>
      <c r="J85">
        <v>1.3007003370000001</v>
      </c>
      <c r="K85">
        <v>-24.851299999999998</v>
      </c>
      <c r="L85">
        <v>5.0303690999999998E-2</v>
      </c>
      <c r="M85">
        <v>0.37851527499999998</v>
      </c>
      <c r="N85">
        <v>2.6889040230000001</v>
      </c>
      <c r="O85">
        <v>7.0751999999999997</v>
      </c>
      <c r="P85">
        <v>1.8172608E-2</v>
      </c>
      <c r="Q85">
        <v>0.30675849999999999</v>
      </c>
      <c r="R85">
        <v>2.1562713050000002</v>
      </c>
      <c r="S85">
        <v>7.8983418E-2</v>
      </c>
      <c r="T85">
        <v>0.33777215399999999</v>
      </c>
      <c r="U85">
        <v>45.755507799999997</v>
      </c>
      <c r="V85">
        <v>4.8221158620000004</v>
      </c>
      <c r="W85">
        <v>1.236330935</v>
      </c>
      <c r="X85">
        <v>-36.326099999999997</v>
      </c>
      <c r="Y85">
        <v>2.8477407999999999E-2</v>
      </c>
      <c r="Z85">
        <v>0.41096246400000003</v>
      </c>
      <c r="AA85">
        <v>2.4519986139999999</v>
      </c>
      <c r="AB85">
        <v>4.9127000000000001</v>
      </c>
      <c r="AC85" t="s">
        <v>143</v>
      </c>
      <c r="AD85" t="s">
        <v>143</v>
      </c>
      <c r="AE85">
        <f t="shared" si="5"/>
        <v>0</v>
      </c>
      <c r="AG85" t="str">
        <f t="shared" si="6"/>
        <v>BBB</v>
      </c>
      <c r="AH85" t="s">
        <v>140</v>
      </c>
      <c r="AI85">
        <f t="shared" si="7"/>
        <v>0</v>
      </c>
    </row>
    <row r="86" spans="1:35" x14ac:dyDescent="0.3">
      <c r="A86">
        <v>42369</v>
      </c>
      <c r="B86" t="s">
        <v>5</v>
      </c>
      <c r="C86">
        <v>-1.7242381000000001E-2</v>
      </c>
      <c r="D86">
        <v>0.20296</v>
      </c>
      <c r="E86">
        <v>4.3796784779999998</v>
      </c>
      <c r="F86">
        <v>8.5932602999999996E-2</v>
      </c>
      <c r="G86">
        <v>0.43272431300000003</v>
      </c>
      <c r="H86">
        <v>16.22562868</v>
      </c>
      <c r="I86">
        <v>2.2679949499999998</v>
      </c>
      <c r="J86">
        <v>1.153049252</v>
      </c>
      <c r="K86">
        <v>-5.7554999999999996</v>
      </c>
      <c r="L86">
        <v>-0.49372998499999998</v>
      </c>
      <c r="M86">
        <v>0.41552857599999998</v>
      </c>
      <c r="N86">
        <v>2.719238169</v>
      </c>
      <c r="O86">
        <v>-49.998800000000003</v>
      </c>
      <c r="P86">
        <v>1.2775052E-2</v>
      </c>
      <c r="Q86">
        <v>0.31108999999999998</v>
      </c>
      <c r="R86">
        <v>2.6399167100000001</v>
      </c>
      <c r="S86">
        <v>8.7918383000000003E-2</v>
      </c>
      <c r="T86">
        <v>0.38327097500000001</v>
      </c>
      <c r="U86">
        <v>49.235319089999997</v>
      </c>
      <c r="V86">
        <v>3.8513215970000001</v>
      </c>
      <c r="W86">
        <v>1.22108211</v>
      </c>
      <c r="X86">
        <v>-25.335100000000001</v>
      </c>
      <c r="Y86">
        <v>-8.0719862000000003E-2</v>
      </c>
      <c r="Z86">
        <v>0.410592242</v>
      </c>
      <c r="AA86">
        <v>2.6431582950000001</v>
      </c>
      <c r="AB86">
        <v>-6.6040999999999999</v>
      </c>
      <c r="AC86" t="s">
        <v>143</v>
      </c>
      <c r="AD86" t="s">
        <v>143</v>
      </c>
      <c r="AE86">
        <f t="shared" si="5"/>
        <v>0</v>
      </c>
      <c r="AG86" t="str">
        <f t="shared" si="6"/>
        <v>BBB</v>
      </c>
      <c r="AH86" t="s">
        <v>150</v>
      </c>
      <c r="AI86">
        <f t="shared" si="7"/>
        <v>0</v>
      </c>
    </row>
    <row r="87" spans="1:35" x14ac:dyDescent="0.3">
      <c r="A87">
        <v>42460</v>
      </c>
      <c r="B87" t="s">
        <v>5</v>
      </c>
      <c r="C87">
        <v>1.3133686E-2</v>
      </c>
      <c r="D87">
        <v>0.31587900000000002</v>
      </c>
      <c r="E87">
        <v>3.356439961</v>
      </c>
      <c r="F87">
        <v>9.5991720000000003E-2</v>
      </c>
      <c r="G87">
        <v>0.43647534300000002</v>
      </c>
      <c r="H87">
        <v>17.408627150000001</v>
      </c>
      <c r="I87">
        <v>2.5971310060000001</v>
      </c>
      <c r="J87">
        <v>1.2570515579999999</v>
      </c>
      <c r="K87">
        <v>-16.0244</v>
      </c>
      <c r="L87">
        <v>3.4620887000000003E-2</v>
      </c>
      <c r="M87">
        <v>0.34448204500000001</v>
      </c>
      <c r="N87">
        <v>2.705090319</v>
      </c>
      <c r="O87">
        <v>5.4164000000000003</v>
      </c>
      <c r="P87">
        <v>1.1216398000000001E-2</v>
      </c>
      <c r="Q87">
        <v>0.30988725</v>
      </c>
      <c r="R87">
        <v>2.975432954</v>
      </c>
      <c r="S87">
        <v>8.8958606999999995E-2</v>
      </c>
      <c r="T87">
        <v>0.40464789400000001</v>
      </c>
      <c r="U87">
        <v>35.500123170000002</v>
      </c>
      <c r="V87">
        <v>3.4951997640000001</v>
      </c>
      <c r="W87">
        <v>1.2495107089999999</v>
      </c>
      <c r="X87">
        <v>-16.9208</v>
      </c>
      <c r="Y87">
        <v>-7.5317057000000007E-2</v>
      </c>
      <c r="Z87">
        <v>0.39566863899999999</v>
      </c>
      <c r="AA87">
        <v>2.670232849</v>
      </c>
      <c r="AB87">
        <v>-5.8451000000000004</v>
      </c>
      <c r="AC87" t="s">
        <v>143</v>
      </c>
      <c r="AD87" t="s">
        <v>143</v>
      </c>
      <c r="AE87">
        <f t="shared" si="5"/>
        <v>0</v>
      </c>
      <c r="AG87" t="str">
        <f t="shared" si="6"/>
        <v>BBB</v>
      </c>
      <c r="AH87" t="s">
        <v>142</v>
      </c>
      <c r="AI87">
        <f t="shared" si="7"/>
        <v>0</v>
      </c>
    </row>
    <row r="88" spans="1:35" x14ac:dyDescent="0.3">
      <c r="A88">
        <v>42551</v>
      </c>
      <c r="B88" t="s">
        <v>5</v>
      </c>
      <c r="C88">
        <v>2.0504387999999998E-2</v>
      </c>
      <c r="D88">
        <v>0.37039800000000001</v>
      </c>
      <c r="E88">
        <v>2.5053307130000002</v>
      </c>
      <c r="F88">
        <v>9.2159676999999995E-2</v>
      </c>
      <c r="G88">
        <v>0.44013258500000002</v>
      </c>
      <c r="H88">
        <v>27.023225539999999</v>
      </c>
      <c r="I88">
        <v>3.535625177</v>
      </c>
      <c r="J88">
        <v>1.524952861</v>
      </c>
      <c r="K88">
        <v>-16.669499999999999</v>
      </c>
      <c r="L88">
        <v>6.6990205999999997E-2</v>
      </c>
      <c r="M88">
        <v>0.38718814699999998</v>
      </c>
      <c r="N88">
        <v>2.6220452320000001</v>
      </c>
      <c r="O88">
        <v>8.6647999999999996</v>
      </c>
      <c r="P88">
        <v>9.2841940000000008E-3</v>
      </c>
      <c r="Q88">
        <v>0.30927525</v>
      </c>
      <c r="R88">
        <v>3.1627460740000002</v>
      </c>
      <c r="S88">
        <v>8.9050226999999996E-2</v>
      </c>
      <c r="T88">
        <v>0.42358164599999998</v>
      </c>
      <c r="U88">
        <v>21.691794959999999</v>
      </c>
      <c r="V88">
        <v>3.1414160849999999</v>
      </c>
      <c r="W88">
        <v>1.3089385019999999</v>
      </c>
      <c r="X88">
        <v>-15.825175</v>
      </c>
      <c r="Y88">
        <v>-8.5453799999999996E-2</v>
      </c>
      <c r="Z88">
        <v>0.38142851100000003</v>
      </c>
      <c r="AA88">
        <v>2.6838194359999998</v>
      </c>
      <c r="AB88">
        <v>-7.2106000000000003</v>
      </c>
      <c r="AC88" t="s">
        <v>143</v>
      </c>
      <c r="AD88" t="s">
        <v>143</v>
      </c>
      <c r="AE88">
        <f t="shared" si="5"/>
        <v>0</v>
      </c>
      <c r="AG88" t="str">
        <f t="shared" si="6"/>
        <v>BBB</v>
      </c>
      <c r="AH88" t="s">
        <v>142</v>
      </c>
      <c r="AI88">
        <f t="shared" si="7"/>
        <v>0</v>
      </c>
    </row>
    <row r="89" spans="1:35" x14ac:dyDescent="0.3">
      <c r="A89">
        <v>42643</v>
      </c>
      <c r="B89" t="s">
        <v>5</v>
      </c>
      <c r="C89">
        <v>2.0970592E-2</v>
      </c>
      <c r="D89">
        <v>0.38036599999999998</v>
      </c>
      <c r="E89">
        <v>2.1252702139999999</v>
      </c>
      <c r="F89">
        <v>9.7306138E-2</v>
      </c>
      <c r="G89">
        <v>0.42907151500000001</v>
      </c>
      <c r="H89">
        <v>28.82736534</v>
      </c>
      <c r="I89">
        <v>3.6654134690000002</v>
      </c>
      <c r="J89">
        <v>1.489566207</v>
      </c>
      <c r="K89">
        <v>2.4540999999999999</v>
      </c>
      <c r="L89">
        <v>1.8796684000000001E-2</v>
      </c>
      <c r="M89">
        <v>0.40233813800000001</v>
      </c>
      <c r="N89">
        <v>2.5932856590000002</v>
      </c>
      <c r="O89">
        <v>3.8359999999999999</v>
      </c>
      <c r="P89">
        <v>9.3415709999999999E-3</v>
      </c>
      <c r="Q89">
        <v>0.31740075000000001</v>
      </c>
      <c r="R89">
        <v>3.0916798409999999</v>
      </c>
      <c r="S89">
        <v>9.2847534999999995E-2</v>
      </c>
      <c r="T89">
        <v>0.43460093900000002</v>
      </c>
      <c r="U89">
        <v>22.371211679999998</v>
      </c>
      <c r="V89">
        <v>3.0165411500000001</v>
      </c>
      <c r="W89">
        <v>1.3561549690000001</v>
      </c>
      <c r="X89">
        <v>-8.9988250000000001</v>
      </c>
      <c r="Y89">
        <v>-9.3330551999999997E-2</v>
      </c>
      <c r="Z89">
        <v>0.38738422700000003</v>
      </c>
      <c r="AA89">
        <v>2.6599148449999999</v>
      </c>
      <c r="AB89">
        <v>-8.0204000000000004</v>
      </c>
      <c r="AC89" t="s">
        <v>143</v>
      </c>
      <c r="AD89" t="s">
        <v>143</v>
      </c>
      <c r="AE89">
        <f t="shared" si="5"/>
        <v>0</v>
      </c>
      <c r="AG89" t="str">
        <f t="shared" si="6"/>
        <v>BBB</v>
      </c>
      <c r="AH89" t="s">
        <v>140</v>
      </c>
      <c r="AI89">
        <f t="shared" si="7"/>
        <v>0</v>
      </c>
    </row>
    <row r="90" spans="1:35" x14ac:dyDescent="0.3">
      <c r="A90">
        <v>42735</v>
      </c>
      <c r="B90" t="s">
        <v>5</v>
      </c>
      <c r="C90">
        <v>1.7638773E-2</v>
      </c>
      <c r="D90">
        <v>0.32294099999999998</v>
      </c>
      <c r="E90">
        <v>2.2354976770000001</v>
      </c>
      <c r="F90">
        <v>7.9012692999999995E-2</v>
      </c>
      <c r="G90">
        <v>0.43049326999999998</v>
      </c>
      <c r="H90">
        <v>25.026049090000001</v>
      </c>
      <c r="I90">
        <v>4.1678148789999998</v>
      </c>
      <c r="J90">
        <v>1.47242557</v>
      </c>
      <c r="K90">
        <v>65.788700000000006</v>
      </c>
      <c r="L90">
        <v>1.398513E-2</v>
      </c>
      <c r="M90">
        <v>0.43898377300000002</v>
      </c>
      <c r="N90">
        <v>2.6767028430000002</v>
      </c>
      <c r="O90">
        <v>3.1135999999999999</v>
      </c>
      <c r="P90">
        <v>1.8061859999999999E-2</v>
      </c>
      <c r="Q90">
        <v>0.34739599999999998</v>
      </c>
      <c r="R90">
        <v>2.5556346410000002</v>
      </c>
      <c r="S90">
        <v>9.1117557000000002E-2</v>
      </c>
      <c r="T90">
        <v>0.43404317799999997</v>
      </c>
      <c r="U90">
        <v>24.57131678</v>
      </c>
      <c r="V90">
        <v>3.4914961330000001</v>
      </c>
      <c r="W90">
        <v>1.4359990490000001</v>
      </c>
      <c r="X90">
        <v>8.8872250000000008</v>
      </c>
      <c r="Y90">
        <v>3.3598227000000001E-2</v>
      </c>
      <c r="Z90">
        <v>0.39324802599999997</v>
      </c>
      <c r="AA90">
        <v>2.649281013</v>
      </c>
      <c r="AB90">
        <v>5.2576999999999998</v>
      </c>
      <c r="AC90" t="s">
        <v>143</v>
      </c>
      <c r="AD90" t="s">
        <v>143</v>
      </c>
      <c r="AE90">
        <f t="shared" si="5"/>
        <v>0</v>
      </c>
      <c r="AG90" t="str">
        <f t="shared" si="6"/>
        <v>BBB</v>
      </c>
      <c r="AH90" t="s">
        <v>146</v>
      </c>
      <c r="AI90">
        <f t="shared" si="7"/>
        <v>0</v>
      </c>
    </row>
    <row r="91" spans="1:35" x14ac:dyDescent="0.3">
      <c r="A91">
        <v>42825</v>
      </c>
      <c r="B91" t="s">
        <v>5</v>
      </c>
      <c r="C91">
        <v>2.7378047999999999E-2</v>
      </c>
      <c r="D91">
        <v>0.40101700000000001</v>
      </c>
      <c r="E91">
        <v>1.6404798169999999</v>
      </c>
      <c r="F91">
        <v>8.1232270999999995E-2</v>
      </c>
      <c r="G91">
        <v>0.41835549100000002</v>
      </c>
      <c r="H91">
        <v>40.089706970000002</v>
      </c>
      <c r="I91">
        <v>5.2376051840000004</v>
      </c>
      <c r="J91">
        <v>1.488027633</v>
      </c>
      <c r="K91">
        <v>61.896099999999997</v>
      </c>
      <c r="L91">
        <v>6.6262808000000006E-2</v>
      </c>
      <c r="M91">
        <v>0.44385798900000001</v>
      </c>
      <c r="N91">
        <v>2.6531475000000002</v>
      </c>
      <c r="O91">
        <v>9.4600000000000009</v>
      </c>
      <c r="P91">
        <v>2.1622949999999998E-2</v>
      </c>
      <c r="Q91">
        <v>0.36868050000000002</v>
      </c>
      <c r="R91">
        <v>2.1266446050000001</v>
      </c>
      <c r="S91">
        <v>8.7427695E-2</v>
      </c>
      <c r="T91">
        <v>0.429513215</v>
      </c>
      <c r="U91">
        <v>30.241586730000002</v>
      </c>
      <c r="V91">
        <v>4.1516146770000004</v>
      </c>
      <c r="W91">
        <v>1.4937430679999999</v>
      </c>
      <c r="X91">
        <v>28.367349999999998</v>
      </c>
      <c r="Y91">
        <v>4.1508706999999999E-2</v>
      </c>
      <c r="Z91">
        <v>0.41809201200000001</v>
      </c>
      <c r="AA91">
        <v>2.6362953089999999</v>
      </c>
      <c r="AB91">
        <v>6.2686000000000002</v>
      </c>
      <c r="AC91" t="s">
        <v>143</v>
      </c>
      <c r="AD91" t="s">
        <v>143</v>
      </c>
      <c r="AE91">
        <f t="shared" si="5"/>
        <v>0</v>
      </c>
      <c r="AG91" t="str">
        <f t="shared" si="6"/>
        <v>BBB</v>
      </c>
      <c r="AH91" t="s">
        <v>146</v>
      </c>
      <c r="AI91">
        <f t="shared" si="7"/>
        <v>0</v>
      </c>
    </row>
    <row r="92" spans="1:35" x14ac:dyDescent="0.3">
      <c r="A92">
        <v>42916</v>
      </c>
      <c r="B92" t="s">
        <v>5</v>
      </c>
      <c r="C92">
        <v>2.7894944000000001E-2</v>
      </c>
      <c r="D92">
        <v>0.40776499999999999</v>
      </c>
      <c r="E92">
        <v>1.768102836</v>
      </c>
      <c r="F92">
        <v>8.4997680000000006E-2</v>
      </c>
      <c r="G92">
        <v>0.398578551</v>
      </c>
      <c r="H92">
        <v>44.769878149999997</v>
      </c>
      <c r="I92">
        <v>5.4726071799999998</v>
      </c>
      <c r="J92">
        <v>1.309806877</v>
      </c>
      <c r="K92">
        <v>23.198699999999999</v>
      </c>
      <c r="L92">
        <v>9.9213191000000006E-2</v>
      </c>
      <c r="M92">
        <v>0.45467944900000001</v>
      </c>
      <c r="N92">
        <v>2.4627134380000002</v>
      </c>
      <c r="O92">
        <v>12.838800000000001</v>
      </c>
      <c r="P92">
        <v>2.3470589E-2</v>
      </c>
      <c r="Q92">
        <v>0.37802225</v>
      </c>
      <c r="R92">
        <v>1.942337636</v>
      </c>
      <c r="S92">
        <v>8.5637194999999999E-2</v>
      </c>
      <c r="T92">
        <v>0.41912470699999999</v>
      </c>
      <c r="U92">
        <v>34.678249889999996</v>
      </c>
      <c r="V92">
        <v>4.6358601779999997</v>
      </c>
      <c r="W92">
        <v>1.439956572</v>
      </c>
      <c r="X92">
        <v>38.334400000000002</v>
      </c>
      <c r="Y92">
        <v>4.9564453000000001E-2</v>
      </c>
      <c r="Z92">
        <v>0.43496483699999999</v>
      </c>
      <c r="AA92">
        <v>2.5964623599999999</v>
      </c>
      <c r="AB92">
        <v>7.3121</v>
      </c>
      <c r="AC92" t="s">
        <v>143</v>
      </c>
      <c r="AD92" t="s">
        <v>143</v>
      </c>
      <c r="AE92">
        <f t="shared" si="5"/>
        <v>0</v>
      </c>
      <c r="AG92" t="str">
        <f t="shared" si="6"/>
        <v>BBB</v>
      </c>
      <c r="AH92" t="s">
        <v>146</v>
      </c>
      <c r="AI92">
        <f t="shared" si="7"/>
        <v>0</v>
      </c>
    </row>
    <row r="93" spans="1:35" x14ac:dyDescent="0.3">
      <c r="A93">
        <v>43008</v>
      </c>
      <c r="B93" t="s">
        <v>5</v>
      </c>
      <c r="C93">
        <v>2.8580521000000001E-2</v>
      </c>
      <c r="D93">
        <v>0.41673500000000002</v>
      </c>
      <c r="E93">
        <v>1.531065978</v>
      </c>
      <c r="F93">
        <v>0.11466039</v>
      </c>
      <c r="G93">
        <v>0.383682527</v>
      </c>
      <c r="H93">
        <v>43.213960120000003</v>
      </c>
      <c r="I93">
        <v>4.342517204</v>
      </c>
      <c r="J93">
        <v>1.3667038140000001</v>
      </c>
      <c r="K93">
        <v>19.831600000000002</v>
      </c>
      <c r="L93">
        <v>7.5272044999999996E-2</v>
      </c>
      <c r="M93">
        <v>0.45842364200000002</v>
      </c>
      <c r="N93">
        <v>2.4272055450000001</v>
      </c>
      <c r="O93">
        <v>10.32</v>
      </c>
      <c r="P93">
        <v>2.5373072E-2</v>
      </c>
      <c r="Q93">
        <v>0.38711449999999997</v>
      </c>
      <c r="R93">
        <v>1.7937865770000001</v>
      </c>
      <c r="S93">
        <v>8.9975758000000003E-2</v>
      </c>
      <c r="T93">
        <v>0.40777745999999998</v>
      </c>
      <c r="U93">
        <v>38.274898579999999</v>
      </c>
      <c r="V93">
        <v>4.8051361119999996</v>
      </c>
      <c r="W93">
        <v>1.409240974</v>
      </c>
      <c r="X93">
        <v>42.678775000000002</v>
      </c>
      <c r="Y93">
        <v>6.3683293000000002E-2</v>
      </c>
      <c r="Z93">
        <v>0.44898621300000002</v>
      </c>
      <c r="AA93">
        <v>2.5549423309999999</v>
      </c>
      <c r="AB93">
        <v>8.9330999999999996</v>
      </c>
      <c r="AC93" t="s">
        <v>143</v>
      </c>
      <c r="AD93" t="s">
        <v>143</v>
      </c>
      <c r="AE93">
        <f t="shared" si="5"/>
        <v>0</v>
      </c>
      <c r="AG93" t="str">
        <f t="shared" si="6"/>
        <v>BBB</v>
      </c>
      <c r="AH93" t="s">
        <v>146</v>
      </c>
      <c r="AI93">
        <f t="shared" si="7"/>
        <v>0</v>
      </c>
    </row>
    <row r="94" spans="1:35" x14ac:dyDescent="0.3">
      <c r="A94">
        <v>43100</v>
      </c>
      <c r="B94" t="s">
        <v>5</v>
      </c>
      <c r="C94">
        <v>3.6020076999999998E-2</v>
      </c>
      <c r="D94">
        <v>0.37732900000000003</v>
      </c>
      <c r="E94">
        <v>1.4073900210000001</v>
      </c>
      <c r="F94">
        <v>0.118134552</v>
      </c>
      <c r="G94">
        <v>0.36087013499999998</v>
      </c>
      <c r="H94">
        <v>35.886922939999998</v>
      </c>
      <c r="I94">
        <v>4.507267057</v>
      </c>
      <c r="J94">
        <v>1.378557147</v>
      </c>
      <c r="K94">
        <v>34.688000000000002</v>
      </c>
      <c r="L94">
        <v>0.22303751299999999</v>
      </c>
      <c r="M94">
        <v>0.50923821700000005</v>
      </c>
      <c r="N94">
        <v>2.424093402</v>
      </c>
      <c r="O94">
        <v>29.668399999999998</v>
      </c>
      <c r="P94">
        <v>2.9968398E-2</v>
      </c>
      <c r="Q94">
        <v>0.4007115</v>
      </c>
      <c r="R94">
        <v>1.586759663</v>
      </c>
      <c r="S94">
        <v>9.9756223000000005E-2</v>
      </c>
      <c r="T94">
        <v>0.390371676</v>
      </c>
      <c r="U94">
        <v>40.990117040000001</v>
      </c>
      <c r="V94">
        <v>4.889999156</v>
      </c>
      <c r="W94">
        <v>1.385773868</v>
      </c>
      <c r="X94">
        <v>34.903599999999997</v>
      </c>
      <c r="Y94">
        <v>0.115946389</v>
      </c>
      <c r="Z94">
        <v>0.466549824</v>
      </c>
      <c r="AA94">
        <v>2.4917899710000002</v>
      </c>
      <c r="AB94">
        <v>15.5718</v>
      </c>
      <c r="AC94" t="s">
        <v>140</v>
      </c>
      <c r="AD94" t="s">
        <v>140</v>
      </c>
      <c r="AE94">
        <f t="shared" si="5"/>
        <v>0</v>
      </c>
      <c r="AG94" t="str">
        <f t="shared" si="6"/>
        <v>BBB-</v>
      </c>
      <c r="AH94" t="s">
        <v>146</v>
      </c>
      <c r="AI94">
        <f t="shared" si="7"/>
        <v>0</v>
      </c>
    </row>
    <row r="95" spans="1:35" x14ac:dyDescent="0.3">
      <c r="A95">
        <v>43190</v>
      </c>
      <c r="B95" t="s">
        <v>5</v>
      </c>
      <c r="C95">
        <v>4.3146764999999997E-2</v>
      </c>
      <c r="D95">
        <v>0.46898400000000001</v>
      </c>
      <c r="E95">
        <v>1.043955494</v>
      </c>
      <c r="F95">
        <v>0.120433558</v>
      </c>
      <c r="G95">
        <v>0.34544138000000002</v>
      </c>
      <c r="H95">
        <v>47.969451290000002</v>
      </c>
      <c r="I95">
        <v>5.5685124009999996</v>
      </c>
      <c r="J95">
        <v>1.228489894</v>
      </c>
      <c r="K95">
        <v>28.372299999999999</v>
      </c>
      <c r="L95">
        <v>0.17857497</v>
      </c>
      <c r="M95">
        <v>0.49397280599999999</v>
      </c>
      <c r="N95">
        <v>2.4789490789999999</v>
      </c>
      <c r="O95">
        <v>23.464400000000001</v>
      </c>
      <c r="P95">
        <v>3.3910576999999997E-2</v>
      </c>
      <c r="Q95">
        <v>0.41770325000000003</v>
      </c>
      <c r="R95">
        <v>1.4376285820000001</v>
      </c>
      <c r="S95">
        <v>0.10955654500000001</v>
      </c>
      <c r="T95">
        <v>0.37214314799999998</v>
      </c>
      <c r="U95">
        <v>42.960053119999998</v>
      </c>
      <c r="V95">
        <v>4.97272596</v>
      </c>
      <c r="W95">
        <v>1.3208894330000001</v>
      </c>
      <c r="X95">
        <v>26.522649999999999</v>
      </c>
      <c r="Y95">
        <v>0.14402443000000001</v>
      </c>
      <c r="Z95">
        <v>0.47907852899999998</v>
      </c>
      <c r="AA95">
        <v>2.4482403659999998</v>
      </c>
      <c r="AB95">
        <v>19.072900000000001</v>
      </c>
      <c r="AC95" t="s">
        <v>140</v>
      </c>
      <c r="AD95" t="s">
        <v>140</v>
      </c>
      <c r="AE95">
        <f t="shared" si="5"/>
        <v>0</v>
      </c>
      <c r="AG95" t="str">
        <f t="shared" si="6"/>
        <v>BBB-</v>
      </c>
      <c r="AH95" t="s">
        <v>146</v>
      </c>
      <c r="AI95">
        <f t="shared" si="7"/>
        <v>0</v>
      </c>
    </row>
    <row r="96" spans="1:35" x14ac:dyDescent="0.3">
      <c r="A96">
        <v>43281</v>
      </c>
      <c r="B96" t="s">
        <v>5</v>
      </c>
      <c r="C96">
        <v>5.2981238999999999E-2</v>
      </c>
      <c r="D96">
        <v>0.49206299999999997</v>
      </c>
      <c r="E96">
        <v>0.85924549299999997</v>
      </c>
      <c r="F96">
        <v>0.13736157299999999</v>
      </c>
      <c r="G96">
        <v>0.339922644</v>
      </c>
      <c r="H96">
        <v>56.969668710000001</v>
      </c>
      <c r="I96">
        <v>5.8895328149999999</v>
      </c>
      <c r="J96">
        <v>1.445024187</v>
      </c>
      <c r="K96">
        <v>60.442500000000003</v>
      </c>
      <c r="L96">
        <v>0.20718070099999999</v>
      </c>
      <c r="M96">
        <v>0.55886316700000005</v>
      </c>
      <c r="N96">
        <v>2.327496768</v>
      </c>
      <c r="O96">
        <v>30.111999999999998</v>
      </c>
      <c r="P96">
        <v>4.018215E-2</v>
      </c>
      <c r="Q96">
        <v>0.43877775000000002</v>
      </c>
      <c r="R96">
        <v>1.2104142470000001</v>
      </c>
      <c r="S96">
        <v>0.122647518</v>
      </c>
      <c r="T96">
        <v>0.35747917099999998</v>
      </c>
      <c r="U96">
        <v>46.010000759999997</v>
      </c>
      <c r="V96">
        <v>5.0769573689999996</v>
      </c>
      <c r="W96">
        <v>1.35469376</v>
      </c>
      <c r="X96">
        <v>35.833599999999997</v>
      </c>
      <c r="Y96">
        <v>0.17101630700000001</v>
      </c>
      <c r="Z96">
        <v>0.50512445800000005</v>
      </c>
      <c r="AA96">
        <v>2.4144361980000002</v>
      </c>
      <c r="AB96">
        <v>23.391200000000001</v>
      </c>
      <c r="AC96" t="s">
        <v>140</v>
      </c>
      <c r="AD96" t="s">
        <v>140</v>
      </c>
      <c r="AE96">
        <f t="shared" si="5"/>
        <v>0</v>
      </c>
      <c r="AG96" t="str">
        <f t="shared" si="6"/>
        <v>BBB-</v>
      </c>
      <c r="AH96" t="s">
        <v>146</v>
      </c>
      <c r="AI96">
        <f t="shared" si="7"/>
        <v>0</v>
      </c>
    </row>
    <row r="97" spans="1:35" x14ac:dyDescent="0.3">
      <c r="A97">
        <v>43373</v>
      </c>
      <c r="B97" t="s">
        <v>5</v>
      </c>
      <c r="C97">
        <v>4.5005049999999998E-2</v>
      </c>
      <c r="D97">
        <v>0.42771399999999998</v>
      </c>
      <c r="E97">
        <v>0.82420372399999997</v>
      </c>
      <c r="F97">
        <v>0.20141066899999999</v>
      </c>
      <c r="G97">
        <v>0.32200596999999997</v>
      </c>
      <c r="H97">
        <v>57.112820460000002</v>
      </c>
      <c r="I97">
        <v>3.8065195369999998</v>
      </c>
      <c r="J97">
        <v>1.3347372820000001</v>
      </c>
      <c r="K97">
        <v>36.786299999999997</v>
      </c>
      <c r="L97">
        <v>0.15522824299999999</v>
      </c>
      <c r="M97">
        <v>0.577192916</v>
      </c>
      <c r="N97">
        <v>2.2454639240000001</v>
      </c>
      <c r="O97">
        <v>22.398</v>
      </c>
      <c r="P97">
        <v>4.4288282999999998E-2</v>
      </c>
      <c r="Q97">
        <v>0.44152249999999998</v>
      </c>
      <c r="R97">
        <v>1.0336986829999999</v>
      </c>
      <c r="S97">
        <v>0.144335088</v>
      </c>
      <c r="T97">
        <v>0.34206003200000001</v>
      </c>
      <c r="U97">
        <v>49.484715850000001</v>
      </c>
      <c r="V97">
        <v>4.9429579520000004</v>
      </c>
      <c r="W97">
        <v>1.346702128</v>
      </c>
      <c r="X97">
        <v>40.072274999999998</v>
      </c>
      <c r="Y97">
        <v>0.19100535699999999</v>
      </c>
      <c r="Z97">
        <v>0.53481677599999999</v>
      </c>
      <c r="AA97">
        <v>2.3690007930000001</v>
      </c>
      <c r="AB97">
        <v>26.410699999999999</v>
      </c>
      <c r="AC97" t="s">
        <v>140</v>
      </c>
      <c r="AD97" t="s">
        <v>140</v>
      </c>
      <c r="AE97">
        <f t="shared" si="5"/>
        <v>0</v>
      </c>
      <c r="AG97" t="str">
        <f t="shared" si="6"/>
        <v>BBB-</v>
      </c>
      <c r="AH97" t="s">
        <v>146</v>
      </c>
      <c r="AI97">
        <f t="shared" si="7"/>
        <v>0</v>
      </c>
    </row>
    <row r="98" spans="1:35" x14ac:dyDescent="0.3">
      <c r="A98">
        <v>43465</v>
      </c>
      <c r="B98" t="s">
        <v>5</v>
      </c>
      <c r="C98">
        <v>5.0320980000000001E-2</v>
      </c>
      <c r="D98">
        <v>0.40967700000000001</v>
      </c>
      <c r="E98">
        <v>0.84449984499999997</v>
      </c>
      <c r="F98">
        <v>0.105613443</v>
      </c>
      <c r="G98">
        <v>0.30537208599999999</v>
      </c>
      <c r="H98">
        <v>44.429109250000003</v>
      </c>
      <c r="I98">
        <v>7.7853149339999996</v>
      </c>
      <c r="J98">
        <v>1.51647603</v>
      </c>
      <c r="K98">
        <v>19.617899999999999</v>
      </c>
      <c r="L98">
        <v>0.12945356399999999</v>
      </c>
      <c r="M98">
        <v>0.61289085499999996</v>
      </c>
      <c r="N98">
        <v>2.182601005</v>
      </c>
      <c r="O98">
        <v>19.697199999999999</v>
      </c>
      <c r="P98">
        <v>4.7863508999999999E-2</v>
      </c>
      <c r="Q98">
        <v>0.4496095</v>
      </c>
      <c r="R98">
        <v>0.89297613899999995</v>
      </c>
      <c r="S98">
        <v>0.14120481100000001</v>
      </c>
      <c r="T98">
        <v>0.32818552000000001</v>
      </c>
      <c r="U98">
        <v>51.620262429999997</v>
      </c>
      <c r="V98">
        <v>5.7624699220000002</v>
      </c>
      <c r="W98">
        <v>1.381181848</v>
      </c>
      <c r="X98">
        <v>36.304749999999999</v>
      </c>
      <c r="Y98">
        <v>0.16760936900000001</v>
      </c>
      <c r="Z98">
        <v>0.56072993599999998</v>
      </c>
      <c r="AA98">
        <v>2.3086276940000001</v>
      </c>
      <c r="AB98">
        <v>23.917899999999999</v>
      </c>
      <c r="AC98" t="s">
        <v>140</v>
      </c>
      <c r="AD98" t="s">
        <v>140</v>
      </c>
      <c r="AE98">
        <f t="shared" si="5"/>
        <v>0</v>
      </c>
      <c r="AG98" t="str">
        <f t="shared" si="6"/>
        <v>BBB-</v>
      </c>
      <c r="AH98" t="s">
        <v>146</v>
      </c>
      <c r="AI98">
        <f t="shared" si="7"/>
        <v>0</v>
      </c>
    </row>
    <row r="99" spans="1:35" x14ac:dyDescent="0.3">
      <c r="A99">
        <v>41547</v>
      </c>
      <c r="B99" t="s">
        <v>6</v>
      </c>
      <c r="C99">
        <v>1.2713294999999999E-2</v>
      </c>
      <c r="D99">
        <v>0.35806199999999999</v>
      </c>
      <c r="E99">
        <v>1.9189711350000001</v>
      </c>
      <c r="F99">
        <v>0.17049273100000001</v>
      </c>
      <c r="G99">
        <v>0.378807373</v>
      </c>
      <c r="H99">
        <v>13.356091790000001</v>
      </c>
      <c r="I99">
        <v>1.559177823</v>
      </c>
      <c r="J99">
        <v>1.5636396960000001</v>
      </c>
      <c r="K99">
        <v>-14.1774</v>
      </c>
      <c r="L99">
        <v>-3.5204412999999997E-2</v>
      </c>
      <c r="M99">
        <v>0.28123003899999999</v>
      </c>
      <c r="N99">
        <v>2.5866982950000001</v>
      </c>
      <c r="O99">
        <v>2.8723999999999998</v>
      </c>
      <c r="P99">
        <v>1.2259776999999999E-2</v>
      </c>
      <c r="Q99">
        <v>0.33079700000000001</v>
      </c>
      <c r="R99">
        <v>2.0570081789999999</v>
      </c>
      <c r="S99">
        <v>0.24673968199999999</v>
      </c>
      <c r="T99">
        <v>0.38575103599999999</v>
      </c>
      <c r="U99">
        <v>14.178435540000001</v>
      </c>
      <c r="V99">
        <v>1.1721686309999999</v>
      </c>
      <c r="W99">
        <v>1.425126798</v>
      </c>
      <c r="X99">
        <v>-7.0055500000000004</v>
      </c>
      <c r="Y99">
        <v>-1.8517581000000002E-2</v>
      </c>
      <c r="Z99">
        <v>0.30466000700000001</v>
      </c>
      <c r="AA99">
        <v>2.5106826290000002</v>
      </c>
      <c r="AB99">
        <v>5.2576999999999998</v>
      </c>
      <c r="AC99" t="s">
        <v>144</v>
      </c>
      <c r="AD99" t="s">
        <v>140</v>
      </c>
      <c r="AE99">
        <f t="shared" si="5"/>
        <v>0</v>
      </c>
      <c r="AG99" t="str">
        <f t="shared" si="6"/>
        <v>BB</v>
      </c>
      <c r="AH99" t="s">
        <v>140</v>
      </c>
      <c r="AI99">
        <f t="shared" si="7"/>
        <v>0</v>
      </c>
    </row>
    <row r="100" spans="1:35" x14ac:dyDescent="0.3">
      <c r="A100">
        <v>41639</v>
      </c>
      <c r="B100" t="s">
        <v>6</v>
      </c>
      <c r="C100">
        <v>1.2616173E-2</v>
      </c>
      <c r="D100">
        <v>0.33262000000000003</v>
      </c>
      <c r="E100">
        <v>2.09964883</v>
      </c>
      <c r="F100">
        <v>0.31882625199999998</v>
      </c>
      <c r="G100">
        <v>0.40572306299999999</v>
      </c>
      <c r="H100">
        <v>13.544490140000001</v>
      </c>
      <c r="I100">
        <v>0.76856108599999995</v>
      </c>
      <c r="J100">
        <v>1.381259419</v>
      </c>
      <c r="K100">
        <v>-2.0838000000000001</v>
      </c>
      <c r="L100">
        <v>3.0968879999999999E-3</v>
      </c>
      <c r="M100">
        <v>0.29889166299999997</v>
      </c>
      <c r="N100">
        <v>2.5226584089999999</v>
      </c>
      <c r="O100">
        <v>8.5416000000000007</v>
      </c>
      <c r="P100">
        <v>1.2462256E-2</v>
      </c>
      <c r="Q100">
        <v>0.33806900000000001</v>
      </c>
      <c r="R100">
        <v>2.033159081</v>
      </c>
      <c r="S100">
        <v>0.245699587</v>
      </c>
      <c r="T100">
        <v>0.38900812699999998</v>
      </c>
      <c r="U100">
        <v>13.81436325</v>
      </c>
      <c r="V100">
        <v>1.1680190429999999</v>
      </c>
      <c r="W100">
        <v>1.448788177</v>
      </c>
      <c r="X100">
        <v>-7.5680750000000003</v>
      </c>
      <c r="Y100">
        <v>-1.7285670999999999E-2</v>
      </c>
      <c r="Z100">
        <v>0.29736042899999998</v>
      </c>
      <c r="AA100">
        <v>2.5326804909999998</v>
      </c>
      <c r="AB100">
        <v>5.4623999999999997</v>
      </c>
      <c r="AC100" t="s">
        <v>144</v>
      </c>
      <c r="AD100" t="s">
        <v>140</v>
      </c>
      <c r="AE100">
        <f t="shared" si="5"/>
        <v>0</v>
      </c>
      <c r="AG100" t="str">
        <f t="shared" si="6"/>
        <v>BB</v>
      </c>
      <c r="AH100" t="s">
        <v>140</v>
      </c>
      <c r="AI100">
        <f t="shared" si="7"/>
        <v>0</v>
      </c>
    </row>
    <row r="101" spans="1:35" x14ac:dyDescent="0.3">
      <c r="A101">
        <v>41729</v>
      </c>
      <c r="B101" t="s">
        <v>6</v>
      </c>
      <c r="C101">
        <v>1.2616173E-2</v>
      </c>
      <c r="D101">
        <v>0.33262000000000003</v>
      </c>
      <c r="E101">
        <v>2.09964883</v>
      </c>
      <c r="F101">
        <v>0.31882625199999998</v>
      </c>
      <c r="G101">
        <v>0.40572306299999999</v>
      </c>
      <c r="H101">
        <v>13.544490140000001</v>
      </c>
      <c r="I101">
        <v>0.76856108599999995</v>
      </c>
      <c r="J101">
        <v>1.381259419</v>
      </c>
      <c r="K101">
        <v>-2.0838000000000001</v>
      </c>
      <c r="L101">
        <v>3.0968879999999999E-3</v>
      </c>
      <c r="M101">
        <v>0.29889166299999997</v>
      </c>
      <c r="N101">
        <v>2.5226584089999999</v>
      </c>
      <c r="O101">
        <v>8.2948000000000004</v>
      </c>
      <c r="P101">
        <v>1.2664734E-2</v>
      </c>
      <c r="Q101">
        <v>0.34534100000000001</v>
      </c>
      <c r="R101">
        <v>2.009309982</v>
      </c>
      <c r="S101">
        <v>0.24465949200000001</v>
      </c>
      <c r="T101">
        <v>0.39226521800000003</v>
      </c>
      <c r="U101">
        <v>13.45029096</v>
      </c>
      <c r="V101">
        <v>1.1638694549999999</v>
      </c>
      <c r="W101">
        <v>1.472449557</v>
      </c>
      <c r="X101">
        <v>-8.1305999999999994</v>
      </c>
      <c r="Y101">
        <v>-1.6053761999999999E-2</v>
      </c>
      <c r="Z101">
        <v>0.29006085100000001</v>
      </c>
      <c r="AA101">
        <v>2.5546783519999998</v>
      </c>
      <c r="AB101">
        <v>5.6067</v>
      </c>
      <c r="AC101" t="s">
        <v>144</v>
      </c>
      <c r="AD101" t="s">
        <v>140</v>
      </c>
      <c r="AE101">
        <f t="shared" si="5"/>
        <v>0</v>
      </c>
      <c r="AG101" t="str">
        <f t="shared" si="6"/>
        <v>BB</v>
      </c>
      <c r="AH101" t="s">
        <v>140</v>
      </c>
      <c r="AI101">
        <f t="shared" si="7"/>
        <v>0</v>
      </c>
    </row>
    <row r="102" spans="1:35" x14ac:dyDescent="0.3">
      <c r="A102">
        <v>41820</v>
      </c>
      <c r="B102" t="s">
        <v>6</v>
      </c>
      <c r="C102">
        <v>1.1539056000000001E-2</v>
      </c>
      <c r="D102">
        <v>0.32607799999999998</v>
      </c>
      <c r="E102">
        <v>2.1526351039999998</v>
      </c>
      <c r="F102">
        <v>0.21536497600000001</v>
      </c>
      <c r="G102">
        <v>0.38606890300000002</v>
      </c>
      <c r="H102">
        <v>11.33904849</v>
      </c>
      <c r="I102">
        <v>1.1343325529999999</v>
      </c>
      <c r="J102">
        <v>1.4127746779999999</v>
      </c>
      <c r="K102">
        <v>-4.6215000000000002</v>
      </c>
      <c r="L102">
        <v>-1.9827130000000001E-3</v>
      </c>
      <c r="M102">
        <v>0.28924029499999998</v>
      </c>
      <c r="N102">
        <v>2.6372825880000001</v>
      </c>
      <c r="O102">
        <v>5.6619999999999999</v>
      </c>
      <c r="P102">
        <v>1.2371174E-2</v>
      </c>
      <c r="Q102">
        <v>0.33734500000000001</v>
      </c>
      <c r="R102">
        <v>2.0677259750000001</v>
      </c>
      <c r="S102">
        <v>0.25587755299999998</v>
      </c>
      <c r="T102">
        <v>0.39408060099999997</v>
      </c>
      <c r="U102">
        <v>12.94603014</v>
      </c>
      <c r="V102">
        <v>1.057658137</v>
      </c>
      <c r="W102">
        <v>1.434733303</v>
      </c>
      <c r="X102">
        <v>-5.741625</v>
      </c>
      <c r="Y102">
        <v>-7.7483370000000001E-3</v>
      </c>
      <c r="Z102">
        <v>0.29206341499999999</v>
      </c>
      <c r="AA102">
        <v>2.5673244249999998</v>
      </c>
      <c r="AB102">
        <v>6.3426999999999998</v>
      </c>
      <c r="AC102" t="s">
        <v>144</v>
      </c>
      <c r="AD102" t="s">
        <v>140</v>
      </c>
      <c r="AE102">
        <f t="shared" si="5"/>
        <v>0</v>
      </c>
      <c r="AG102" t="str">
        <f t="shared" si="6"/>
        <v>BB</v>
      </c>
      <c r="AH102" t="s">
        <v>142</v>
      </c>
      <c r="AI102">
        <f t="shared" si="7"/>
        <v>0</v>
      </c>
    </row>
    <row r="103" spans="1:35" x14ac:dyDescent="0.3">
      <c r="A103">
        <v>41912</v>
      </c>
      <c r="B103" t="s">
        <v>6</v>
      </c>
      <c r="C103">
        <v>1.1539056000000001E-2</v>
      </c>
      <c r="D103">
        <v>0.32607799999999998</v>
      </c>
      <c r="E103">
        <v>2.1526351039999998</v>
      </c>
      <c r="F103">
        <v>0.21536497600000001</v>
      </c>
      <c r="G103">
        <v>0.38606890300000002</v>
      </c>
      <c r="H103">
        <v>11.33904849</v>
      </c>
      <c r="I103">
        <v>1.1343325529999999</v>
      </c>
      <c r="J103">
        <v>1.4127746779999999</v>
      </c>
      <c r="K103">
        <v>-4.6215000000000002</v>
      </c>
      <c r="L103">
        <v>-1.9827130000000001E-3</v>
      </c>
      <c r="M103">
        <v>0.28924029499999998</v>
      </c>
      <c r="N103">
        <v>2.6372825880000001</v>
      </c>
      <c r="O103">
        <v>5.8391999999999999</v>
      </c>
      <c r="P103">
        <v>1.2077614E-2</v>
      </c>
      <c r="Q103">
        <v>0.329349</v>
      </c>
      <c r="R103">
        <v>2.1261419670000001</v>
      </c>
      <c r="S103">
        <v>0.26709561399999998</v>
      </c>
      <c r="T103">
        <v>0.39589598300000001</v>
      </c>
      <c r="U103">
        <v>12.44176931</v>
      </c>
      <c r="V103">
        <v>0.95144682000000003</v>
      </c>
      <c r="W103">
        <v>1.397017049</v>
      </c>
      <c r="X103">
        <v>-3.3526500000000001</v>
      </c>
      <c r="Y103">
        <v>5.5708799999999996E-4</v>
      </c>
      <c r="Z103">
        <v>0.29406597899999998</v>
      </c>
      <c r="AA103">
        <v>2.5799704979999998</v>
      </c>
      <c r="AB103">
        <v>7.0843999999999996</v>
      </c>
      <c r="AC103" t="s">
        <v>144</v>
      </c>
      <c r="AD103" t="s">
        <v>140</v>
      </c>
      <c r="AE103">
        <f t="shared" si="5"/>
        <v>0</v>
      </c>
      <c r="AG103" t="str">
        <f t="shared" si="6"/>
        <v>BB</v>
      </c>
      <c r="AH103" t="s">
        <v>140</v>
      </c>
      <c r="AI103">
        <f t="shared" si="7"/>
        <v>0</v>
      </c>
    </row>
    <row r="104" spans="1:35" x14ac:dyDescent="0.3">
      <c r="A104">
        <v>42004</v>
      </c>
      <c r="B104" t="s">
        <v>6</v>
      </c>
      <c r="C104">
        <v>8.9121329999999992E-3</v>
      </c>
      <c r="D104">
        <v>0.24756700000000001</v>
      </c>
      <c r="E104">
        <v>3.1471014579999999</v>
      </c>
      <c r="F104">
        <v>0.25839546099999999</v>
      </c>
      <c r="G104">
        <v>0.491725896</v>
      </c>
      <c r="H104">
        <v>10.6254466</v>
      </c>
      <c r="I104">
        <v>0.67666627700000004</v>
      </c>
      <c r="J104">
        <v>1.4312565690000001</v>
      </c>
      <c r="K104">
        <v>-29.501300000000001</v>
      </c>
      <c r="L104">
        <v>-0.27803640099999999</v>
      </c>
      <c r="M104">
        <v>0.34728797</v>
      </c>
      <c r="N104">
        <v>3.0147522680000001</v>
      </c>
      <c r="O104">
        <v>-58.6648</v>
      </c>
      <c r="P104">
        <v>1.1151604000000001E-2</v>
      </c>
      <c r="Q104">
        <v>0.30808574999999999</v>
      </c>
      <c r="R104">
        <v>2.3880051240000002</v>
      </c>
      <c r="S104">
        <v>0.25198791599999998</v>
      </c>
      <c r="T104">
        <v>0.41739669099999999</v>
      </c>
      <c r="U104">
        <v>11.712008429999999</v>
      </c>
      <c r="V104">
        <v>0.92847311700000001</v>
      </c>
      <c r="W104">
        <v>1.409516336</v>
      </c>
      <c r="X104">
        <v>-10.207025</v>
      </c>
      <c r="Y104">
        <v>-6.9726234999999998E-2</v>
      </c>
      <c r="Z104">
        <v>0.30616505599999999</v>
      </c>
      <c r="AA104">
        <v>2.7029939629999999</v>
      </c>
      <c r="AB104">
        <v>-9.7172000000000001</v>
      </c>
      <c r="AC104" t="s">
        <v>144</v>
      </c>
      <c r="AD104" t="s">
        <v>140</v>
      </c>
      <c r="AE104">
        <f t="shared" si="5"/>
        <v>0</v>
      </c>
      <c r="AG104" t="str">
        <f t="shared" si="6"/>
        <v>BB</v>
      </c>
      <c r="AH104" t="s">
        <v>144</v>
      </c>
      <c r="AI104">
        <f t="shared" si="7"/>
        <v>1</v>
      </c>
    </row>
    <row r="105" spans="1:35" x14ac:dyDescent="0.3">
      <c r="A105">
        <v>42094</v>
      </c>
      <c r="B105" t="s">
        <v>6</v>
      </c>
      <c r="C105">
        <v>8.9121329999999992E-3</v>
      </c>
      <c r="D105">
        <v>0.24756700000000001</v>
      </c>
      <c r="E105">
        <v>3.1471014579999999</v>
      </c>
      <c r="F105">
        <v>0.25839546099999999</v>
      </c>
      <c r="G105">
        <v>0.491725896</v>
      </c>
      <c r="H105">
        <v>10.6254466</v>
      </c>
      <c r="I105">
        <v>0.67666627700000004</v>
      </c>
      <c r="J105">
        <v>1.4312565690000001</v>
      </c>
      <c r="K105">
        <v>-29.501300000000001</v>
      </c>
      <c r="L105">
        <v>-0.27803640099999999</v>
      </c>
      <c r="M105">
        <v>0.34728797</v>
      </c>
      <c r="N105">
        <v>3.0147522680000001</v>
      </c>
      <c r="O105">
        <v>-69.798400000000001</v>
      </c>
      <c r="P105">
        <v>1.0225595000000001E-2</v>
      </c>
      <c r="Q105">
        <v>0.28682249999999998</v>
      </c>
      <c r="R105">
        <v>2.6498682809999998</v>
      </c>
      <c r="S105">
        <v>0.236880219</v>
      </c>
      <c r="T105">
        <v>0.43889739900000002</v>
      </c>
      <c r="U105">
        <v>10.98224755</v>
      </c>
      <c r="V105">
        <v>0.90549941499999997</v>
      </c>
      <c r="W105">
        <v>1.4220156239999999</v>
      </c>
      <c r="X105">
        <v>-17.061399999999999</v>
      </c>
      <c r="Y105">
        <v>-0.14000955700000001</v>
      </c>
      <c r="Z105">
        <v>0.318264133</v>
      </c>
      <c r="AA105">
        <v>2.8260174280000001</v>
      </c>
      <c r="AB105">
        <v>-29.240500000000001</v>
      </c>
      <c r="AC105" t="s">
        <v>144</v>
      </c>
      <c r="AD105" t="s">
        <v>140</v>
      </c>
      <c r="AE105">
        <f t="shared" si="5"/>
        <v>0</v>
      </c>
      <c r="AG105" t="str">
        <f t="shared" si="6"/>
        <v>BB</v>
      </c>
      <c r="AH105" t="s">
        <v>144</v>
      </c>
      <c r="AI105">
        <f t="shared" si="7"/>
        <v>1</v>
      </c>
    </row>
    <row r="106" spans="1:35" x14ac:dyDescent="0.3">
      <c r="A106">
        <v>42185</v>
      </c>
      <c r="B106" t="s">
        <v>6</v>
      </c>
      <c r="C106">
        <v>7.9351999999999999E-3</v>
      </c>
      <c r="D106">
        <v>0.22558900000000001</v>
      </c>
      <c r="E106">
        <v>2.9300006179999998</v>
      </c>
      <c r="F106">
        <v>0.31751454299999998</v>
      </c>
      <c r="G106">
        <v>0.45185594099999998</v>
      </c>
      <c r="H106">
        <v>8.0469371790000004</v>
      </c>
      <c r="I106">
        <v>0.49228448400000002</v>
      </c>
      <c r="J106">
        <v>1.1277927050000001</v>
      </c>
      <c r="K106">
        <v>-38.924599999999998</v>
      </c>
      <c r="L106">
        <v>-5.6936817000000001E-2</v>
      </c>
      <c r="M106">
        <v>0.31308470300000002</v>
      </c>
      <c r="N106">
        <v>3.2637448340000002</v>
      </c>
      <c r="O106">
        <v>-2.6227999999999998</v>
      </c>
      <c r="P106">
        <v>9.3246309999999999E-3</v>
      </c>
      <c r="Q106">
        <v>0.26170025000000002</v>
      </c>
      <c r="R106">
        <v>2.8442096600000002</v>
      </c>
      <c r="S106">
        <v>0.26241761000000002</v>
      </c>
      <c r="T106">
        <v>0.45534415900000003</v>
      </c>
      <c r="U106">
        <v>10.159219719999999</v>
      </c>
      <c r="V106">
        <v>0.74498739800000002</v>
      </c>
      <c r="W106">
        <v>1.3507701299999999</v>
      </c>
      <c r="X106">
        <v>-25.637174999999999</v>
      </c>
      <c r="Y106">
        <v>-0.15374808300000001</v>
      </c>
      <c r="Z106">
        <v>0.32422523399999997</v>
      </c>
      <c r="AA106">
        <v>2.9826329899999999</v>
      </c>
      <c r="AB106">
        <v>-31.311699999999998</v>
      </c>
      <c r="AC106" t="s">
        <v>145</v>
      </c>
      <c r="AD106" t="s">
        <v>140</v>
      </c>
      <c r="AE106">
        <f t="shared" si="5"/>
        <v>0</v>
      </c>
      <c r="AG106" t="str">
        <f t="shared" si="6"/>
        <v>BB-</v>
      </c>
      <c r="AH106" t="s">
        <v>150</v>
      </c>
      <c r="AI106">
        <f t="shared" si="7"/>
        <v>0</v>
      </c>
    </row>
    <row r="107" spans="1:35" x14ac:dyDescent="0.3">
      <c r="A107">
        <v>42277</v>
      </c>
      <c r="B107" t="s">
        <v>6</v>
      </c>
      <c r="C107">
        <v>7.9351999999999999E-3</v>
      </c>
      <c r="D107">
        <v>0.22558900000000001</v>
      </c>
      <c r="E107">
        <v>2.9300006179999998</v>
      </c>
      <c r="F107">
        <v>0.31751454299999998</v>
      </c>
      <c r="G107">
        <v>0.45185594099999998</v>
      </c>
      <c r="H107">
        <v>8.0469371790000004</v>
      </c>
      <c r="I107">
        <v>0.49228448400000002</v>
      </c>
      <c r="J107">
        <v>1.1277927050000001</v>
      </c>
      <c r="K107">
        <v>-38.924599999999998</v>
      </c>
      <c r="L107">
        <v>-5.6936817000000001E-2</v>
      </c>
      <c r="M107">
        <v>0.31308470300000002</v>
      </c>
      <c r="N107">
        <v>3.2637448340000002</v>
      </c>
      <c r="O107">
        <v>-2.7536</v>
      </c>
      <c r="P107">
        <v>8.4236669999999993E-3</v>
      </c>
      <c r="Q107">
        <v>0.23657800000000001</v>
      </c>
      <c r="R107">
        <v>3.038551038</v>
      </c>
      <c r="S107">
        <v>0.28795500200000002</v>
      </c>
      <c r="T107">
        <v>0.47179091899999998</v>
      </c>
      <c r="U107">
        <v>9.3361918910000004</v>
      </c>
      <c r="V107">
        <v>0.58447538099999996</v>
      </c>
      <c r="W107">
        <v>1.279524637</v>
      </c>
      <c r="X107">
        <v>-34.212949999999999</v>
      </c>
      <c r="Y107">
        <v>-0.16748660900000001</v>
      </c>
      <c r="Z107">
        <v>0.33018633600000002</v>
      </c>
      <c r="AA107">
        <v>3.1392485510000001</v>
      </c>
      <c r="AB107">
        <v>-33.459899999999998</v>
      </c>
      <c r="AC107" t="s">
        <v>145</v>
      </c>
      <c r="AD107" t="s">
        <v>140</v>
      </c>
      <c r="AE107">
        <f t="shared" si="5"/>
        <v>0</v>
      </c>
      <c r="AG107" t="str">
        <f t="shared" si="6"/>
        <v>BB-</v>
      </c>
      <c r="AH107" t="s">
        <v>150</v>
      </c>
      <c r="AI107">
        <f t="shared" si="7"/>
        <v>0</v>
      </c>
    </row>
    <row r="108" spans="1:35" x14ac:dyDescent="0.3">
      <c r="A108">
        <v>42369</v>
      </c>
      <c r="B108" t="s">
        <v>6</v>
      </c>
      <c r="C108">
        <v>4.620819E-3</v>
      </c>
      <c r="D108">
        <v>0.203925</v>
      </c>
      <c r="E108">
        <v>4.3090170900000002</v>
      </c>
      <c r="F108">
        <v>0.32729278899999997</v>
      </c>
      <c r="G108">
        <v>0.58587434400000005</v>
      </c>
      <c r="H108">
        <v>6.4419843569999999</v>
      </c>
      <c r="I108">
        <v>0.35346812900000002</v>
      </c>
      <c r="J108">
        <v>1.1237850089999999</v>
      </c>
      <c r="K108">
        <v>-35.381500000000003</v>
      </c>
      <c r="L108">
        <v>-0.30026197799999998</v>
      </c>
      <c r="M108">
        <v>0.33236915099999997</v>
      </c>
      <c r="N108">
        <v>4.4169543869999996</v>
      </c>
      <c r="O108">
        <v>-74.330799999999996</v>
      </c>
      <c r="P108">
        <v>7.3508380000000002E-3</v>
      </c>
      <c r="Q108">
        <v>0.22566749999999999</v>
      </c>
      <c r="R108">
        <v>3.3290299459999999</v>
      </c>
      <c r="S108">
        <v>0.30517933400000002</v>
      </c>
      <c r="T108">
        <v>0.495328031</v>
      </c>
      <c r="U108">
        <v>8.2903263299999992</v>
      </c>
      <c r="V108">
        <v>0.50367584399999998</v>
      </c>
      <c r="W108">
        <v>1.202656747</v>
      </c>
      <c r="X108">
        <v>-35.683</v>
      </c>
      <c r="Y108">
        <v>-0.173043003</v>
      </c>
      <c r="Z108">
        <v>0.32645663200000002</v>
      </c>
      <c r="AA108">
        <v>3.4897990810000001</v>
      </c>
      <c r="AB108">
        <v>-37.376399999999997</v>
      </c>
      <c r="AC108" t="s">
        <v>150</v>
      </c>
      <c r="AD108" t="s">
        <v>140</v>
      </c>
      <c r="AE108">
        <f t="shared" si="5"/>
        <v>0</v>
      </c>
      <c r="AG108" t="str">
        <f t="shared" si="6"/>
        <v>B+</v>
      </c>
      <c r="AH108" t="s">
        <v>150</v>
      </c>
      <c r="AI108">
        <f t="shared" si="7"/>
        <v>1</v>
      </c>
    </row>
    <row r="109" spans="1:35" x14ac:dyDescent="0.3">
      <c r="A109">
        <v>42460</v>
      </c>
      <c r="B109" t="s">
        <v>6</v>
      </c>
      <c r="C109">
        <v>4.620819E-3</v>
      </c>
      <c r="D109">
        <v>0.203925</v>
      </c>
      <c r="E109">
        <v>4.3090170900000002</v>
      </c>
      <c r="F109">
        <v>0.32729278899999997</v>
      </c>
      <c r="G109">
        <v>0.58587434400000005</v>
      </c>
      <c r="H109">
        <v>6.4419843569999999</v>
      </c>
      <c r="I109">
        <v>0.35346812900000002</v>
      </c>
      <c r="J109">
        <v>1.1237850089999999</v>
      </c>
      <c r="K109">
        <v>-35.381500000000003</v>
      </c>
      <c r="L109">
        <v>-0.30026197799999998</v>
      </c>
      <c r="M109">
        <v>0.33236915099999997</v>
      </c>
      <c r="N109">
        <v>4.4169543869999996</v>
      </c>
      <c r="O109">
        <v>-97.562399999999997</v>
      </c>
      <c r="P109">
        <v>6.2780099999999997E-3</v>
      </c>
      <c r="Q109">
        <v>0.214757</v>
      </c>
      <c r="R109">
        <v>3.6195088540000002</v>
      </c>
      <c r="S109">
        <v>0.32240366599999998</v>
      </c>
      <c r="T109">
        <v>0.51886514299999997</v>
      </c>
      <c r="U109">
        <v>7.2444607679999997</v>
      </c>
      <c r="V109">
        <v>0.42287630700000001</v>
      </c>
      <c r="W109">
        <v>1.1257888570000001</v>
      </c>
      <c r="X109">
        <v>-37.15305</v>
      </c>
      <c r="Y109">
        <v>-0.17859939699999999</v>
      </c>
      <c r="Z109">
        <v>0.322726927</v>
      </c>
      <c r="AA109">
        <v>3.8403496110000002</v>
      </c>
      <c r="AB109">
        <v>-44.317399999999999</v>
      </c>
      <c r="AC109" t="s">
        <v>149</v>
      </c>
      <c r="AD109" t="s">
        <v>140</v>
      </c>
      <c r="AE109">
        <f t="shared" si="5"/>
        <v>0</v>
      </c>
      <c r="AG109" t="str">
        <f t="shared" si="6"/>
        <v>B</v>
      </c>
      <c r="AH109" t="s">
        <v>150</v>
      </c>
      <c r="AI109">
        <f t="shared" si="7"/>
        <v>0</v>
      </c>
    </row>
    <row r="110" spans="1:35" x14ac:dyDescent="0.3">
      <c r="A110">
        <v>42551</v>
      </c>
      <c r="B110" t="s">
        <v>6</v>
      </c>
      <c r="C110">
        <v>1.2010399E-2</v>
      </c>
      <c r="D110">
        <v>0.25331700000000001</v>
      </c>
      <c r="E110">
        <v>3.311176396</v>
      </c>
      <c r="F110">
        <v>0.26393319199999998</v>
      </c>
      <c r="G110">
        <v>0.54506652600000005</v>
      </c>
      <c r="H110">
        <v>7.5615299250000003</v>
      </c>
      <c r="I110">
        <v>0.57208308799999996</v>
      </c>
      <c r="J110">
        <v>1.137439895</v>
      </c>
      <c r="K110">
        <v>-4.0911999999999997</v>
      </c>
      <c r="L110">
        <v>-1.3188709E-2</v>
      </c>
      <c r="M110">
        <v>0.32489145899999999</v>
      </c>
      <c r="N110">
        <v>4.3024494600000001</v>
      </c>
      <c r="O110">
        <v>7.4420000000000002</v>
      </c>
      <c r="P110">
        <v>7.2968089999999996E-3</v>
      </c>
      <c r="Q110">
        <v>0.221689</v>
      </c>
      <c r="R110">
        <v>3.714802798</v>
      </c>
      <c r="S110">
        <v>0.309008328</v>
      </c>
      <c r="T110">
        <v>0.54216778899999996</v>
      </c>
      <c r="U110">
        <v>7.1231089550000002</v>
      </c>
      <c r="V110">
        <v>0.44282595800000002</v>
      </c>
      <c r="W110">
        <v>1.1282006550000001</v>
      </c>
      <c r="X110">
        <v>-28.444700000000001</v>
      </c>
      <c r="Y110">
        <v>-0.16766237000000001</v>
      </c>
      <c r="Z110">
        <v>0.32567861599999998</v>
      </c>
      <c r="AA110">
        <v>4.100025767</v>
      </c>
      <c r="AB110">
        <v>-41.801200000000001</v>
      </c>
      <c r="AC110" t="s">
        <v>149</v>
      </c>
      <c r="AD110" t="s">
        <v>140</v>
      </c>
      <c r="AE110">
        <f t="shared" si="5"/>
        <v>0</v>
      </c>
      <c r="AG110" t="str">
        <f t="shared" si="6"/>
        <v>B</v>
      </c>
      <c r="AH110" t="s">
        <v>144</v>
      </c>
      <c r="AI110">
        <f t="shared" si="7"/>
        <v>0</v>
      </c>
    </row>
    <row r="111" spans="1:35" x14ac:dyDescent="0.3">
      <c r="A111">
        <v>42643</v>
      </c>
      <c r="B111" t="s">
        <v>6</v>
      </c>
      <c r="C111">
        <v>1.2010399E-2</v>
      </c>
      <c r="D111">
        <v>0.25331700000000001</v>
      </c>
      <c r="E111">
        <v>3.311176396</v>
      </c>
      <c r="F111">
        <v>0.26393319199999998</v>
      </c>
      <c r="G111">
        <v>0.54506652600000005</v>
      </c>
      <c r="H111">
        <v>7.5615299250000003</v>
      </c>
      <c r="I111">
        <v>0.57208308799999996</v>
      </c>
      <c r="J111">
        <v>1.137439895</v>
      </c>
      <c r="K111">
        <v>-4.0911999999999997</v>
      </c>
      <c r="L111">
        <v>-1.3188709E-2</v>
      </c>
      <c r="M111">
        <v>0.32489145899999999</v>
      </c>
      <c r="N111">
        <v>4.3024494600000001</v>
      </c>
      <c r="O111">
        <v>7.3883999999999999</v>
      </c>
      <c r="P111">
        <v>8.3156089999999998E-3</v>
      </c>
      <c r="Q111">
        <v>0.22862099999999999</v>
      </c>
      <c r="R111">
        <v>3.8100967429999999</v>
      </c>
      <c r="S111">
        <v>0.29561299000000002</v>
      </c>
      <c r="T111">
        <v>0.56547043500000005</v>
      </c>
      <c r="U111">
        <v>7.0017571409999997</v>
      </c>
      <c r="V111">
        <v>0.46277560899999998</v>
      </c>
      <c r="W111">
        <v>1.130612452</v>
      </c>
      <c r="X111">
        <v>-19.736350000000002</v>
      </c>
      <c r="Y111">
        <v>-0.15672534399999999</v>
      </c>
      <c r="Z111">
        <v>0.32863030500000001</v>
      </c>
      <c r="AA111">
        <v>4.3597019240000003</v>
      </c>
      <c r="AB111">
        <v>-39.265700000000002</v>
      </c>
      <c r="AC111" t="s">
        <v>149</v>
      </c>
      <c r="AD111" t="s">
        <v>140</v>
      </c>
      <c r="AE111">
        <f t="shared" si="5"/>
        <v>0</v>
      </c>
      <c r="AG111" t="str">
        <f t="shared" si="6"/>
        <v>B</v>
      </c>
      <c r="AH111" t="s">
        <v>144</v>
      </c>
      <c r="AI111">
        <f t="shared" si="7"/>
        <v>0</v>
      </c>
    </row>
    <row r="112" spans="1:35" x14ac:dyDescent="0.3">
      <c r="A112">
        <v>42735</v>
      </c>
      <c r="B112" t="s">
        <v>6</v>
      </c>
      <c r="C112">
        <v>2.2464241999999999E-2</v>
      </c>
      <c r="D112">
        <v>0.290155</v>
      </c>
      <c r="E112">
        <v>2.611804448</v>
      </c>
      <c r="F112">
        <v>0.46559822000000001</v>
      </c>
      <c r="G112">
        <v>0.62785286699999998</v>
      </c>
      <c r="H112">
        <v>16.199732319999999</v>
      </c>
      <c r="I112">
        <v>0.41918454300000002</v>
      </c>
      <c r="J112">
        <v>0.88716279600000003</v>
      </c>
      <c r="K112">
        <v>88.569699999999997</v>
      </c>
      <c r="L112">
        <v>6.2384440000000001E-3</v>
      </c>
      <c r="M112">
        <v>0.42232267000000001</v>
      </c>
      <c r="N112">
        <v>5.2274786359999998</v>
      </c>
      <c r="O112">
        <v>19.160399999999999</v>
      </c>
      <c r="P112">
        <v>1.2776465000000001E-2</v>
      </c>
      <c r="Q112">
        <v>0.25017850000000003</v>
      </c>
      <c r="R112">
        <v>3.3857935819999998</v>
      </c>
      <c r="S112">
        <v>0.33018934799999999</v>
      </c>
      <c r="T112">
        <v>0.57596506599999997</v>
      </c>
      <c r="U112">
        <v>9.4411941329999998</v>
      </c>
      <c r="V112">
        <v>0.47920471199999998</v>
      </c>
      <c r="W112">
        <v>1.071456899</v>
      </c>
      <c r="X112">
        <v>11.25145</v>
      </c>
      <c r="Y112">
        <v>-8.0100238000000004E-2</v>
      </c>
      <c r="Z112">
        <v>0.35111868499999999</v>
      </c>
      <c r="AA112">
        <v>4.5623329860000004</v>
      </c>
      <c r="AB112">
        <v>-15.892899999999999</v>
      </c>
      <c r="AC112" t="s">
        <v>149</v>
      </c>
      <c r="AD112" t="s">
        <v>140</v>
      </c>
      <c r="AE112">
        <f t="shared" si="5"/>
        <v>0</v>
      </c>
      <c r="AG112" t="str">
        <f t="shared" si="6"/>
        <v>B</v>
      </c>
      <c r="AH112" t="s">
        <v>144</v>
      </c>
      <c r="AI112">
        <f t="shared" si="7"/>
        <v>0</v>
      </c>
    </row>
    <row r="113" spans="1:35" x14ac:dyDescent="0.3">
      <c r="A113">
        <v>42825</v>
      </c>
      <c r="B113" t="s">
        <v>6</v>
      </c>
      <c r="C113">
        <v>2.2464241999999999E-2</v>
      </c>
      <c r="D113">
        <v>0.290155</v>
      </c>
      <c r="E113">
        <v>2.611804448</v>
      </c>
      <c r="F113">
        <v>0.46559822000000001</v>
      </c>
      <c r="G113">
        <v>0.62785286699999998</v>
      </c>
      <c r="H113">
        <v>16.199732319999999</v>
      </c>
      <c r="I113">
        <v>0.41918454300000002</v>
      </c>
      <c r="J113">
        <v>0.88716279600000003</v>
      </c>
      <c r="K113">
        <v>88.569699999999997</v>
      </c>
      <c r="L113">
        <v>6.2384440000000001E-3</v>
      </c>
      <c r="M113">
        <v>0.42232267000000001</v>
      </c>
      <c r="N113">
        <v>5.2274786359999998</v>
      </c>
      <c r="O113">
        <v>20.652000000000001</v>
      </c>
      <c r="P113">
        <v>1.723732E-2</v>
      </c>
      <c r="Q113">
        <v>0.27173599999999998</v>
      </c>
      <c r="R113">
        <v>2.9614904219999998</v>
      </c>
      <c r="S113">
        <v>0.36476570600000002</v>
      </c>
      <c r="T113">
        <v>0.58645969600000003</v>
      </c>
      <c r="U113">
        <v>11.880631129999999</v>
      </c>
      <c r="V113">
        <v>0.495633816</v>
      </c>
      <c r="W113">
        <v>1.012301345</v>
      </c>
      <c r="X113">
        <v>42.239249999999998</v>
      </c>
      <c r="Y113">
        <v>-3.475133E-3</v>
      </c>
      <c r="Z113">
        <v>0.37360706500000002</v>
      </c>
      <c r="AA113">
        <v>4.7649640480000004</v>
      </c>
      <c r="AB113">
        <v>13.6607</v>
      </c>
      <c r="AC113" t="s">
        <v>150</v>
      </c>
      <c r="AD113" t="s">
        <v>140</v>
      </c>
      <c r="AE113">
        <f t="shared" si="5"/>
        <v>0</v>
      </c>
      <c r="AG113" t="str">
        <f t="shared" si="6"/>
        <v>B+</v>
      </c>
      <c r="AH113" t="s">
        <v>144</v>
      </c>
      <c r="AI113">
        <f t="shared" si="7"/>
        <v>0</v>
      </c>
    </row>
    <row r="114" spans="1:35" x14ac:dyDescent="0.3">
      <c r="A114">
        <v>42916</v>
      </c>
      <c r="B114" t="s">
        <v>6</v>
      </c>
      <c r="C114">
        <v>2.0742723000000001E-2</v>
      </c>
      <c r="D114">
        <v>0.25030599999999997</v>
      </c>
      <c r="E114">
        <v>2.6618913229999999</v>
      </c>
      <c r="F114">
        <v>0.316940577</v>
      </c>
      <c r="G114">
        <v>0.53728537700000001</v>
      </c>
      <c r="H114">
        <v>9.8290768689999997</v>
      </c>
      <c r="I114">
        <v>0.70688215300000001</v>
      </c>
      <c r="J114">
        <v>0.86990936500000005</v>
      </c>
      <c r="K114">
        <v>37.3611</v>
      </c>
      <c r="L114">
        <v>-9.7090249999999996E-3</v>
      </c>
      <c r="M114">
        <v>0.48090425799999997</v>
      </c>
      <c r="N114">
        <v>4.523192645</v>
      </c>
      <c r="O114">
        <v>13.3796</v>
      </c>
      <c r="P114">
        <v>1.9420401E-2</v>
      </c>
      <c r="Q114">
        <v>0.27098325000000001</v>
      </c>
      <c r="R114">
        <v>2.7991691539999999</v>
      </c>
      <c r="S114">
        <v>0.37801755199999998</v>
      </c>
      <c r="T114">
        <v>0.58451440899999996</v>
      </c>
      <c r="U114">
        <v>12.44751786</v>
      </c>
      <c r="V114">
        <v>0.52933358200000002</v>
      </c>
      <c r="W114">
        <v>0.94541871300000002</v>
      </c>
      <c r="X114">
        <v>52.602325</v>
      </c>
      <c r="Y114">
        <v>-2.605212E-3</v>
      </c>
      <c r="Z114">
        <v>0.412610264</v>
      </c>
      <c r="AA114">
        <v>4.8201498440000003</v>
      </c>
      <c r="AB114">
        <v>15.145099999999999</v>
      </c>
      <c r="AC114" t="s">
        <v>150</v>
      </c>
      <c r="AD114" t="s">
        <v>140</v>
      </c>
      <c r="AE114">
        <f t="shared" ref="AE114:AE145" si="8">+COUNTIF(C114:AD114,"NaN")</f>
        <v>0</v>
      </c>
      <c r="AG114" t="str">
        <f t="shared" ref="AG114:AG145" si="9">+AC114</f>
        <v>B+</v>
      </c>
      <c r="AH114" t="s">
        <v>144</v>
      </c>
      <c r="AI114">
        <f t="shared" si="7"/>
        <v>0</v>
      </c>
    </row>
    <row r="115" spans="1:35" x14ac:dyDescent="0.3">
      <c r="A115">
        <v>43008</v>
      </c>
      <c r="B115" t="s">
        <v>6</v>
      </c>
      <c r="C115">
        <v>2.0742723000000001E-2</v>
      </c>
      <c r="D115">
        <v>0.25030599999999997</v>
      </c>
      <c r="E115">
        <v>2.6618913229999999</v>
      </c>
      <c r="F115">
        <v>0.316940577</v>
      </c>
      <c r="G115">
        <v>0.53728537700000001</v>
      </c>
      <c r="H115">
        <v>9.8290768689999997</v>
      </c>
      <c r="I115">
        <v>0.70688215300000001</v>
      </c>
      <c r="J115">
        <v>0.86990936500000005</v>
      </c>
      <c r="K115">
        <v>37.3611</v>
      </c>
      <c r="L115">
        <v>-9.7090249999999996E-3</v>
      </c>
      <c r="M115">
        <v>0.48090425799999997</v>
      </c>
      <c r="N115">
        <v>4.523192645</v>
      </c>
      <c r="O115">
        <v>13.169600000000001</v>
      </c>
      <c r="P115">
        <v>2.1603482E-2</v>
      </c>
      <c r="Q115">
        <v>0.27023049999999998</v>
      </c>
      <c r="R115">
        <v>2.6368478849999999</v>
      </c>
      <c r="S115">
        <v>0.39126939900000002</v>
      </c>
      <c r="T115">
        <v>0.58256912199999999</v>
      </c>
      <c r="U115">
        <v>13.014404600000001</v>
      </c>
      <c r="V115">
        <v>0.56303334800000004</v>
      </c>
      <c r="W115">
        <v>0.87853608000000005</v>
      </c>
      <c r="X115">
        <v>62.965400000000002</v>
      </c>
      <c r="Y115">
        <v>-1.73529E-3</v>
      </c>
      <c r="Z115">
        <v>0.45161346400000002</v>
      </c>
      <c r="AA115">
        <v>4.8753356410000004</v>
      </c>
      <c r="AB115">
        <v>16.590399999999999</v>
      </c>
      <c r="AC115" t="s">
        <v>150</v>
      </c>
      <c r="AD115" t="s">
        <v>140</v>
      </c>
      <c r="AE115">
        <f t="shared" si="8"/>
        <v>0</v>
      </c>
      <c r="AG115" t="str">
        <f t="shared" si="9"/>
        <v>B+</v>
      </c>
      <c r="AH115" t="s">
        <v>144</v>
      </c>
      <c r="AI115">
        <f t="shared" si="7"/>
        <v>0</v>
      </c>
    </row>
    <row r="116" spans="1:35" x14ac:dyDescent="0.3">
      <c r="A116">
        <v>43100</v>
      </c>
      <c r="B116" t="s">
        <v>6</v>
      </c>
      <c r="C116">
        <v>2.8358254999999999E-2</v>
      </c>
      <c r="D116">
        <v>0.279196</v>
      </c>
      <c r="E116">
        <v>2.3121389040000002</v>
      </c>
      <c r="F116">
        <v>0.41511032599999997</v>
      </c>
      <c r="G116">
        <v>0.56916931199999998</v>
      </c>
      <c r="H116">
        <v>20.84097474</v>
      </c>
      <c r="I116">
        <v>0.69448797600000001</v>
      </c>
      <c r="J116">
        <v>0.78920361400000005</v>
      </c>
      <c r="K116">
        <v>24.277200000000001</v>
      </c>
      <c r="L116">
        <v>3.5068321E-2</v>
      </c>
      <c r="M116">
        <v>0.58770657800000004</v>
      </c>
      <c r="N116">
        <v>4.4755621550000004</v>
      </c>
      <c r="O116">
        <v>33.217199999999998</v>
      </c>
      <c r="P116">
        <v>2.3076986000000001E-2</v>
      </c>
      <c r="Q116">
        <v>0.26749075</v>
      </c>
      <c r="R116">
        <v>2.5619314989999999</v>
      </c>
      <c r="S116">
        <v>0.37864742499999998</v>
      </c>
      <c r="T116">
        <v>0.56789823299999997</v>
      </c>
      <c r="U116">
        <v>14.1747152</v>
      </c>
      <c r="V116">
        <v>0.63185920600000001</v>
      </c>
      <c r="W116">
        <v>0.85404628500000002</v>
      </c>
      <c r="X116">
        <v>46.892274999999998</v>
      </c>
      <c r="Y116">
        <v>5.4721789999999998E-3</v>
      </c>
      <c r="Z116">
        <v>0.492959441</v>
      </c>
      <c r="AA116">
        <v>4.6873565199999998</v>
      </c>
      <c r="AB116">
        <v>20.104600000000001</v>
      </c>
      <c r="AC116" t="s">
        <v>150</v>
      </c>
      <c r="AD116" t="s">
        <v>140</v>
      </c>
      <c r="AE116">
        <f t="shared" si="8"/>
        <v>0</v>
      </c>
      <c r="AG116" t="str">
        <f t="shared" si="9"/>
        <v>B+</v>
      </c>
      <c r="AH116" t="s">
        <v>144</v>
      </c>
      <c r="AI116">
        <f t="shared" si="7"/>
        <v>0</v>
      </c>
    </row>
    <row r="117" spans="1:35" x14ac:dyDescent="0.3">
      <c r="A117">
        <v>43190</v>
      </c>
      <c r="B117" t="s">
        <v>6</v>
      </c>
      <c r="C117">
        <v>2.8358254999999999E-2</v>
      </c>
      <c r="D117">
        <v>0.279196</v>
      </c>
      <c r="E117">
        <v>2.3121389040000002</v>
      </c>
      <c r="F117">
        <v>0.41511032599999997</v>
      </c>
      <c r="G117">
        <v>0.56916931199999998</v>
      </c>
      <c r="H117">
        <v>20.84097474</v>
      </c>
      <c r="I117">
        <v>0.69448797600000001</v>
      </c>
      <c r="J117">
        <v>0.78920361400000005</v>
      </c>
      <c r="K117">
        <v>24.277200000000001</v>
      </c>
      <c r="L117">
        <v>3.5068321E-2</v>
      </c>
      <c r="M117">
        <v>0.58770657800000004</v>
      </c>
      <c r="N117">
        <v>4.4755621550000004</v>
      </c>
      <c r="O117">
        <v>32.426400000000001</v>
      </c>
      <c r="P117">
        <v>2.4550489000000002E-2</v>
      </c>
      <c r="Q117">
        <v>0.26475100000000001</v>
      </c>
      <c r="R117">
        <v>2.487015113</v>
      </c>
      <c r="S117">
        <v>0.36602545199999997</v>
      </c>
      <c r="T117">
        <v>0.55322734399999995</v>
      </c>
      <c r="U117">
        <v>15.335025809999999</v>
      </c>
      <c r="V117">
        <v>0.70068506500000005</v>
      </c>
      <c r="W117">
        <v>0.82955648999999998</v>
      </c>
      <c r="X117">
        <v>30.81915</v>
      </c>
      <c r="Y117">
        <v>1.2679648E-2</v>
      </c>
      <c r="Z117">
        <v>0.53430541799999998</v>
      </c>
      <c r="AA117">
        <v>4.4993774000000002</v>
      </c>
      <c r="AB117">
        <v>23.048200000000001</v>
      </c>
      <c r="AC117" t="s">
        <v>150</v>
      </c>
      <c r="AD117" t="s">
        <v>140</v>
      </c>
      <c r="AE117">
        <f t="shared" si="8"/>
        <v>0</v>
      </c>
      <c r="AG117" t="str">
        <f t="shared" si="9"/>
        <v>B+</v>
      </c>
      <c r="AH117" t="s">
        <v>144</v>
      </c>
      <c r="AI117">
        <f t="shared" si="7"/>
        <v>0</v>
      </c>
    </row>
    <row r="118" spans="1:35" x14ac:dyDescent="0.3">
      <c r="A118">
        <v>43281</v>
      </c>
      <c r="B118" t="s">
        <v>6</v>
      </c>
      <c r="C118">
        <v>1.7327855E-2</v>
      </c>
      <c r="D118">
        <v>0.242341</v>
      </c>
      <c r="E118">
        <v>2.9802776880000001</v>
      </c>
      <c r="F118">
        <v>0.30009307200000002</v>
      </c>
      <c r="G118">
        <v>0.55563899100000003</v>
      </c>
      <c r="H118">
        <v>10.05522816</v>
      </c>
      <c r="I118">
        <v>0.72666779000000004</v>
      </c>
      <c r="J118">
        <v>0.85969749200000001</v>
      </c>
      <c r="K118">
        <v>0.98</v>
      </c>
      <c r="L118">
        <v>-4.6331718000000001E-2</v>
      </c>
      <c r="M118">
        <v>0.49998583200000002</v>
      </c>
      <c r="N118">
        <v>5.2585307700000001</v>
      </c>
      <c r="O118">
        <v>-5.7468000000000004</v>
      </c>
      <c r="P118">
        <v>2.3696772000000001E-2</v>
      </c>
      <c r="Q118">
        <v>0.26275975000000001</v>
      </c>
      <c r="R118">
        <v>2.5666117050000001</v>
      </c>
      <c r="S118">
        <v>0.361813575</v>
      </c>
      <c r="T118">
        <v>0.557815748</v>
      </c>
      <c r="U118">
        <v>15.39156363</v>
      </c>
      <c r="V118">
        <v>0.70563147400000004</v>
      </c>
      <c r="W118">
        <v>0.82700352099999996</v>
      </c>
      <c r="X118">
        <v>21.723875</v>
      </c>
      <c r="Y118">
        <v>3.5239749999999999E-3</v>
      </c>
      <c r="Z118">
        <v>0.53907581100000002</v>
      </c>
      <c r="AA118">
        <v>4.6832119309999998</v>
      </c>
      <c r="AB118">
        <v>18.2666</v>
      </c>
      <c r="AC118" t="s">
        <v>150</v>
      </c>
      <c r="AD118" t="s">
        <v>140</v>
      </c>
      <c r="AE118">
        <f t="shared" si="8"/>
        <v>0</v>
      </c>
      <c r="AG118" t="str">
        <f t="shared" si="9"/>
        <v>B+</v>
      </c>
      <c r="AH118" t="s">
        <v>150</v>
      </c>
      <c r="AI118">
        <f t="shared" si="7"/>
        <v>1</v>
      </c>
    </row>
    <row r="119" spans="1:35" x14ac:dyDescent="0.3">
      <c r="A119">
        <v>43373</v>
      </c>
      <c r="B119" t="s">
        <v>6</v>
      </c>
      <c r="C119">
        <v>1.7327855E-2</v>
      </c>
      <c r="D119">
        <v>0.242341</v>
      </c>
      <c r="E119">
        <v>2.9802776880000001</v>
      </c>
      <c r="F119">
        <v>0.30009307200000002</v>
      </c>
      <c r="G119">
        <v>0.55563899100000003</v>
      </c>
      <c r="H119">
        <v>10.05522816</v>
      </c>
      <c r="I119">
        <v>0.72666779000000004</v>
      </c>
      <c r="J119">
        <v>0.85969749200000001</v>
      </c>
      <c r="K119">
        <v>0.98</v>
      </c>
      <c r="L119">
        <v>-4.6331718000000001E-2</v>
      </c>
      <c r="M119">
        <v>0.49998583200000002</v>
      </c>
      <c r="N119">
        <v>5.2585307700000001</v>
      </c>
      <c r="O119">
        <v>-6.37</v>
      </c>
      <c r="P119">
        <v>2.2843055000000001E-2</v>
      </c>
      <c r="Q119">
        <v>0.26076850000000001</v>
      </c>
      <c r="R119">
        <v>2.6462082960000002</v>
      </c>
      <c r="S119">
        <v>0.357601699</v>
      </c>
      <c r="T119">
        <v>0.56240415099999996</v>
      </c>
      <c r="U119">
        <v>15.448101449999999</v>
      </c>
      <c r="V119">
        <v>0.71057788300000002</v>
      </c>
      <c r="W119">
        <v>0.82445055300000003</v>
      </c>
      <c r="X119">
        <v>12.6286</v>
      </c>
      <c r="Y119">
        <v>-5.6316990000000004E-3</v>
      </c>
      <c r="Z119">
        <v>0.54384620500000003</v>
      </c>
      <c r="AA119">
        <v>4.8670464630000003</v>
      </c>
      <c r="AB119">
        <v>13.3817</v>
      </c>
      <c r="AC119" t="s">
        <v>150</v>
      </c>
      <c r="AD119" t="s">
        <v>140</v>
      </c>
      <c r="AE119">
        <f t="shared" si="8"/>
        <v>0</v>
      </c>
      <c r="AG119" t="str">
        <f t="shared" si="9"/>
        <v>B+</v>
      </c>
      <c r="AH119" t="s">
        <v>144</v>
      </c>
      <c r="AI119">
        <f t="shared" si="7"/>
        <v>0</v>
      </c>
    </row>
    <row r="120" spans="1:35" x14ac:dyDescent="0.3">
      <c r="A120">
        <v>43465</v>
      </c>
      <c r="B120" t="s">
        <v>6</v>
      </c>
      <c r="C120">
        <v>1.7327855E-2</v>
      </c>
      <c r="D120">
        <v>0.242341</v>
      </c>
      <c r="E120">
        <v>2.9802776880000001</v>
      </c>
      <c r="F120">
        <v>0.30009307200000002</v>
      </c>
      <c r="G120">
        <v>0.55563899100000003</v>
      </c>
      <c r="H120">
        <v>10.05522816</v>
      </c>
      <c r="I120">
        <v>0.72666779000000004</v>
      </c>
      <c r="J120">
        <v>0.85969749200000001</v>
      </c>
      <c r="K120">
        <v>0.98</v>
      </c>
      <c r="L120">
        <v>-4.6331718000000001E-2</v>
      </c>
      <c r="M120">
        <v>0.49998583200000002</v>
      </c>
      <c r="N120">
        <v>5.2585307700000001</v>
      </c>
      <c r="O120">
        <v>-6.37</v>
      </c>
      <c r="P120">
        <v>2.0085454999999999E-2</v>
      </c>
      <c r="Q120">
        <v>0.25155474999999999</v>
      </c>
      <c r="R120">
        <v>2.8132429920000002</v>
      </c>
      <c r="S120">
        <v>0.32884738499999999</v>
      </c>
      <c r="T120">
        <v>0.55902157100000005</v>
      </c>
      <c r="U120">
        <v>12.7516648</v>
      </c>
      <c r="V120">
        <v>0.71862283599999999</v>
      </c>
      <c r="W120">
        <v>0.84207402200000003</v>
      </c>
      <c r="X120">
        <v>6.8042999999999996</v>
      </c>
      <c r="Y120">
        <v>-2.5981707999999999E-2</v>
      </c>
      <c r="Z120">
        <v>0.52191601799999998</v>
      </c>
      <c r="AA120">
        <v>5.0627886159999997</v>
      </c>
      <c r="AB120">
        <v>3.4849000000000001</v>
      </c>
      <c r="AC120" t="s">
        <v>150</v>
      </c>
      <c r="AD120" t="s">
        <v>140</v>
      </c>
      <c r="AE120">
        <f t="shared" si="8"/>
        <v>0</v>
      </c>
      <c r="AG120" t="str">
        <f t="shared" si="9"/>
        <v>B+</v>
      </c>
      <c r="AH120" t="s">
        <v>144</v>
      </c>
      <c r="AI120">
        <f t="shared" si="7"/>
        <v>0</v>
      </c>
    </row>
    <row r="121" spans="1:35" x14ac:dyDescent="0.3">
      <c r="A121">
        <v>41547</v>
      </c>
      <c r="B121" t="s">
        <v>7</v>
      </c>
      <c r="C121">
        <v>3.6765864000000002E-2</v>
      </c>
      <c r="D121">
        <v>0.32600800000000002</v>
      </c>
      <c r="E121">
        <v>1.73798031</v>
      </c>
      <c r="F121">
        <v>8.4923210999999998E-2</v>
      </c>
      <c r="G121">
        <v>0.49845196899999999</v>
      </c>
      <c r="H121">
        <v>31.115645109999999</v>
      </c>
      <c r="I121">
        <v>5.8202908969999996</v>
      </c>
      <c r="J121">
        <v>0.90029834799999997</v>
      </c>
      <c r="K121">
        <v>-5.7610000000000001</v>
      </c>
      <c r="L121">
        <v>8.4359038999999997E-2</v>
      </c>
      <c r="M121">
        <v>0.75572912000000003</v>
      </c>
      <c r="N121">
        <v>4.7182416219999999</v>
      </c>
      <c r="O121">
        <v>30.817599999999999</v>
      </c>
      <c r="P121">
        <v>3.8585030999999999E-2</v>
      </c>
      <c r="Q121">
        <v>0.32533774999999998</v>
      </c>
      <c r="R121">
        <v>1.5817925399999999</v>
      </c>
      <c r="S121">
        <v>7.5676430000000003E-2</v>
      </c>
      <c r="T121">
        <v>0.45221738099999997</v>
      </c>
      <c r="U121">
        <v>36.588926440000002</v>
      </c>
      <c r="V121">
        <v>9.3432805979999998</v>
      </c>
      <c r="W121">
        <v>0.79939367299999997</v>
      </c>
      <c r="X121">
        <v>-1.00915</v>
      </c>
      <c r="Y121">
        <v>9.3009486000000002E-2</v>
      </c>
      <c r="Z121">
        <v>0.78889846100000005</v>
      </c>
      <c r="AA121">
        <v>4.1182669750000001</v>
      </c>
      <c r="AB121">
        <v>28.512599999999999</v>
      </c>
      <c r="AC121" t="s">
        <v>154</v>
      </c>
      <c r="AD121" t="s">
        <v>143</v>
      </c>
      <c r="AE121">
        <f t="shared" si="8"/>
        <v>0</v>
      </c>
      <c r="AG121" t="str">
        <f t="shared" si="9"/>
        <v>A-</v>
      </c>
      <c r="AH121" t="s">
        <v>150</v>
      </c>
      <c r="AI121">
        <f t="shared" si="7"/>
        <v>0</v>
      </c>
    </row>
    <row r="122" spans="1:35" x14ac:dyDescent="0.3">
      <c r="A122">
        <v>41639</v>
      </c>
      <c r="B122" t="s">
        <v>7</v>
      </c>
      <c r="C122">
        <v>3.2979952999999999E-2</v>
      </c>
      <c r="D122">
        <v>0.29425600000000002</v>
      </c>
      <c r="E122">
        <v>1.84960631</v>
      </c>
      <c r="F122">
        <v>5.6973010999999997E-2</v>
      </c>
      <c r="G122">
        <v>0.48024910100000001</v>
      </c>
      <c r="H122">
        <v>24.26427898</v>
      </c>
      <c r="I122">
        <v>8.5617204359999999</v>
      </c>
      <c r="J122">
        <v>0.86400360899999995</v>
      </c>
      <c r="K122">
        <v>2.5779000000000001</v>
      </c>
      <c r="L122">
        <v>8.4150514999999995E-2</v>
      </c>
      <c r="M122">
        <v>0.79610701299999997</v>
      </c>
      <c r="N122">
        <v>4.8767816489999998</v>
      </c>
      <c r="O122">
        <v>32.083599999999997</v>
      </c>
      <c r="P122">
        <v>3.7998531000000002E-2</v>
      </c>
      <c r="Q122">
        <v>0.32122174999999997</v>
      </c>
      <c r="R122">
        <v>1.6635868069999999</v>
      </c>
      <c r="S122">
        <v>8.0330114999999994E-2</v>
      </c>
      <c r="T122">
        <v>0.46764624700000001</v>
      </c>
      <c r="U122">
        <v>32.972051370000003</v>
      </c>
      <c r="V122">
        <v>7.6661849389999999</v>
      </c>
      <c r="W122">
        <v>0.808627655</v>
      </c>
      <c r="X122">
        <v>-3.0266999999999999</v>
      </c>
      <c r="Y122">
        <v>9.5156321000000002E-2</v>
      </c>
      <c r="Z122">
        <v>0.79068196300000004</v>
      </c>
      <c r="AA122">
        <v>4.5338898030000001</v>
      </c>
      <c r="AB122">
        <v>31.627600000000001</v>
      </c>
      <c r="AC122" t="s">
        <v>154</v>
      </c>
      <c r="AD122" t="s">
        <v>141</v>
      </c>
      <c r="AE122">
        <f t="shared" si="8"/>
        <v>0</v>
      </c>
      <c r="AG122" t="str">
        <f t="shared" si="9"/>
        <v>A-</v>
      </c>
      <c r="AH122" t="s">
        <v>150</v>
      </c>
      <c r="AI122">
        <f t="shared" si="7"/>
        <v>0</v>
      </c>
    </row>
    <row r="123" spans="1:35" x14ac:dyDescent="0.3">
      <c r="A123">
        <v>41729</v>
      </c>
      <c r="B123" t="s">
        <v>7</v>
      </c>
      <c r="C123">
        <v>3.8027946999999999E-2</v>
      </c>
      <c r="D123">
        <v>0.33201000000000003</v>
      </c>
      <c r="E123">
        <v>1.6951898620000001</v>
      </c>
      <c r="F123">
        <v>0.101686159</v>
      </c>
      <c r="G123">
        <v>0.47207073599999999</v>
      </c>
      <c r="H123">
        <v>31.27875435</v>
      </c>
      <c r="I123">
        <v>5.3101924399999998</v>
      </c>
      <c r="J123">
        <v>0.77379437699999998</v>
      </c>
      <c r="K123">
        <v>1.6756</v>
      </c>
      <c r="L123">
        <v>7.1054311999999994E-2</v>
      </c>
      <c r="M123">
        <v>0.76776448500000005</v>
      </c>
      <c r="N123">
        <v>4.8297451410000001</v>
      </c>
      <c r="O123">
        <v>26.56</v>
      </c>
      <c r="P123">
        <v>3.7321819999999999E-2</v>
      </c>
      <c r="Q123">
        <v>0.32154074999999999</v>
      </c>
      <c r="R123">
        <v>1.7309250140000001</v>
      </c>
      <c r="S123">
        <v>9.2211185000000001E-2</v>
      </c>
      <c r="T123">
        <v>0.48001671299999998</v>
      </c>
      <c r="U123">
        <v>30.63522425</v>
      </c>
      <c r="V123">
        <v>6.055536837</v>
      </c>
      <c r="W123">
        <v>0.80636025600000005</v>
      </c>
      <c r="X123">
        <v>-0.89790000000000003</v>
      </c>
      <c r="Y123">
        <v>7.8105857000000001E-2</v>
      </c>
      <c r="Z123">
        <v>0.77928733900000002</v>
      </c>
      <c r="AA123">
        <v>4.7773714360000001</v>
      </c>
      <c r="AB123">
        <v>28.6313</v>
      </c>
      <c r="AC123" t="s">
        <v>154</v>
      </c>
      <c r="AD123" t="s">
        <v>141</v>
      </c>
      <c r="AE123">
        <f t="shared" si="8"/>
        <v>0</v>
      </c>
      <c r="AG123" t="str">
        <f t="shared" si="9"/>
        <v>A-</v>
      </c>
      <c r="AH123" t="s">
        <v>150</v>
      </c>
      <c r="AI123">
        <f t="shared" si="7"/>
        <v>0</v>
      </c>
    </row>
    <row r="124" spans="1:35" x14ac:dyDescent="0.3">
      <c r="A124">
        <v>41820</v>
      </c>
      <c r="B124" t="s">
        <v>7</v>
      </c>
      <c r="C124">
        <v>3.6757223999999998E-2</v>
      </c>
      <c r="D124">
        <v>0.32573000000000002</v>
      </c>
      <c r="E124">
        <v>1.561728944</v>
      </c>
      <c r="F124">
        <v>0.101620479</v>
      </c>
      <c r="G124">
        <v>0.47475725299999999</v>
      </c>
      <c r="H124">
        <v>26.449778200000001</v>
      </c>
      <c r="I124">
        <v>5.1299649970000001</v>
      </c>
      <c r="J124">
        <v>0.86521029400000005</v>
      </c>
      <c r="K124">
        <v>1.4801</v>
      </c>
      <c r="L124">
        <v>9.2939972999999995E-2</v>
      </c>
      <c r="M124">
        <v>0.75981784200000002</v>
      </c>
      <c r="N124">
        <v>4.9810755139999996</v>
      </c>
      <c r="O124">
        <v>35.624000000000002</v>
      </c>
      <c r="P124">
        <v>3.6132747E-2</v>
      </c>
      <c r="Q124">
        <v>0.31950099999999998</v>
      </c>
      <c r="R124">
        <v>1.7111263560000001</v>
      </c>
      <c r="S124">
        <v>8.6300715E-2</v>
      </c>
      <c r="T124">
        <v>0.48138226499999998</v>
      </c>
      <c r="U124">
        <v>28.27711416</v>
      </c>
      <c r="V124">
        <v>6.2055421920000002</v>
      </c>
      <c r="W124">
        <v>0.85082665700000004</v>
      </c>
      <c r="X124">
        <v>-6.8500000000000002E-3</v>
      </c>
      <c r="Y124">
        <v>8.3125959999999999E-2</v>
      </c>
      <c r="Z124">
        <v>0.76985461499999996</v>
      </c>
      <c r="AA124">
        <v>4.8514609809999998</v>
      </c>
      <c r="AB124">
        <v>31.2713</v>
      </c>
      <c r="AC124" t="s">
        <v>154</v>
      </c>
      <c r="AD124" t="s">
        <v>141</v>
      </c>
      <c r="AE124">
        <f t="shared" si="8"/>
        <v>0</v>
      </c>
      <c r="AG124" t="str">
        <f t="shared" si="9"/>
        <v>A-</v>
      </c>
      <c r="AH124" t="s">
        <v>150</v>
      </c>
      <c r="AI124">
        <f t="shared" si="7"/>
        <v>0</v>
      </c>
    </row>
    <row r="125" spans="1:35" x14ac:dyDescent="0.3">
      <c r="A125">
        <v>41912</v>
      </c>
      <c r="B125" t="s">
        <v>7</v>
      </c>
      <c r="C125">
        <v>3.1878388000000001E-2</v>
      </c>
      <c r="D125">
        <v>0.31323699999999999</v>
      </c>
      <c r="E125">
        <v>1.7744947499999999</v>
      </c>
      <c r="F125">
        <v>8.7074248000000007E-2</v>
      </c>
      <c r="G125">
        <v>0.49701688399999999</v>
      </c>
      <c r="H125">
        <v>25.266467070000001</v>
      </c>
      <c r="I125">
        <v>5.4163072300000001</v>
      </c>
      <c r="J125">
        <v>0.89202559800000003</v>
      </c>
      <c r="K125">
        <v>9.2731999999999992</v>
      </c>
      <c r="L125">
        <v>4.5814549000000003E-2</v>
      </c>
      <c r="M125">
        <v>0.74832647299999999</v>
      </c>
      <c r="N125">
        <v>5.6843859720000003</v>
      </c>
      <c r="O125">
        <v>21.366399999999999</v>
      </c>
      <c r="P125">
        <v>3.4910877999999999E-2</v>
      </c>
      <c r="Q125">
        <v>0.31630825000000001</v>
      </c>
      <c r="R125">
        <v>1.7202549659999999</v>
      </c>
      <c r="S125">
        <v>8.6838473999999999E-2</v>
      </c>
      <c r="T125">
        <v>0.48102349300000002</v>
      </c>
      <c r="U125">
        <v>26.81481965</v>
      </c>
      <c r="V125">
        <v>6.1045462759999998</v>
      </c>
      <c r="W125">
        <v>0.84875846899999996</v>
      </c>
      <c r="X125">
        <v>3.7517</v>
      </c>
      <c r="Y125">
        <v>7.3489837000000002E-2</v>
      </c>
      <c r="Z125">
        <v>0.76800395300000002</v>
      </c>
      <c r="AA125">
        <v>5.0929970689999999</v>
      </c>
      <c r="AB125">
        <v>28.9085</v>
      </c>
      <c r="AC125" t="s">
        <v>154</v>
      </c>
      <c r="AD125" t="s">
        <v>141</v>
      </c>
      <c r="AE125">
        <f t="shared" si="8"/>
        <v>0</v>
      </c>
      <c r="AG125" t="str">
        <f t="shared" si="9"/>
        <v>A-</v>
      </c>
      <c r="AH125" t="s">
        <v>144</v>
      </c>
      <c r="AI125">
        <f t="shared" si="7"/>
        <v>0</v>
      </c>
    </row>
    <row r="126" spans="1:35" x14ac:dyDescent="0.3">
      <c r="A126">
        <v>42004</v>
      </c>
      <c r="B126" t="s">
        <v>7</v>
      </c>
      <c r="C126">
        <v>2.8549636E-2</v>
      </c>
      <c r="D126">
        <v>0.28812399999999999</v>
      </c>
      <c r="E126">
        <v>2.0394575860000002</v>
      </c>
      <c r="F126">
        <v>9.8268253999999999E-2</v>
      </c>
      <c r="G126">
        <v>0.473612382</v>
      </c>
      <c r="H126">
        <v>70.2763621</v>
      </c>
      <c r="I126">
        <v>4.4418416260000004</v>
      </c>
      <c r="J126">
        <v>0.761148877</v>
      </c>
      <c r="K126">
        <v>9.9968000000000004</v>
      </c>
      <c r="L126">
        <v>1.4421992E-2</v>
      </c>
      <c r="M126">
        <v>0.71749672499999995</v>
      </c>
      <c r="N126">
        <v>5.4481838380000003</v>
      </c>
      <c r="O126">
        <v>5.7460000000000004</v>
      </c>
      <c r="P126">
        <v>3.3803299000000002E-2</v>
      </c>
      <c r="Q126">
        <v>0.31477525000000001</v>
      </c>
      <c r="R126">
        <v>1.7677177850000001</v>
      </c>
      <c r="S126">
        <v>9.7162285000000001E-2</v>
      </c>
      <c r="T126">
        <v>0.47936431400000001</v>
      </c>
      <c r="U126">
        <v>38.317840429999997</v>
      </c>
      <c r="V126">
        <v>5.0745765729999999</v>
      </c>
      <c r="W126">
        <v>0.82304478599999997</v>
      </c>
      <c r="X126">
        <v>5.6064249999999998</v>
      </c>
      <c r="Y126">
        <v>5.6057705999999999E-2</v>
      </c>
      <c r="Z126">
        <v>0.74835138099999998</v>
      </c>
      <c r="AA126">
        <v>5.235847616</v>
      </c>
      <c r="AB126">
        <v>22.324100000000001</v>
      </c>
      <c r="AC126" t="s">
        <v>154</v>
      </c>
      <c r="AD126" t="s">
        <v>141</v>
      </c>
      <c r="AE126">
        <f t="shared" si="8"/>
        <v>0</v>
      </c>
      <c r="AG126" t="str">
        <f t="shared" si="9"/>
        <v>A-</v>
      </c>
      <c r="AH126" t="s">
        <v>144</v>
      </c>
      <c r="AI126">
        <f t="shared" si="7"/>
        <v>0</v>
      </c>
    </row>
    <row r="127" spans="1:35" x14ac:dyDescent="0.3">
      <c r="A127">
        <v>42094</v>
      </c>
      <c r="B127" t="s">
        <v>7</v>
      </c>
      <c r="C127">
        <v>3.0941597000000001E-2</v>
      </c>
      <c r="D127">
        <v>0.310166</v>
      </c>
      <c r="E127">
        <v>1.9639328570000001</v>
      </c>
      <c r="F127">
        <v>0.15294913900000001</v>
      </c>
      <c r="G127">
        <v>0.48597430899999999</v>
      </c>
      <c r="H127">
        <v>30.34957661</v>
      </c>
      <c r="I127">
        <v>3.0131907060000001</v>
      </c>
      <c r="J127">
        <v>0.71521352900000001</v>
      </c>
      <c r="K127">
        <v>5.1783000000000001</v>
      </c>
      <c r="L127">
        <v>3.7391163999999998E-2</v>
      </c>
      <c r="M127">
        <v>0.72209240699999999</v>
      </c>
      <c r="N127">
        <v>5.7988079880000001</v>
      </c>
      <c r="O127">
        <v>16.754000000000001</v>
      </c>
      <c r="P127">
        <v>3.2031710999999997E-2</v>
      </c>
      <c r="Q127">
        <v>0.30931425000000001</v>
      </c>
      <c r="R127">
        <v>1.8349035339999999</v>
      </c>
      <c r="S127">
        <v>0.10997803</v>
      </c>
      <c r="T127">
        <v>0.48284020700000002</v>
      </c>
      <c r="U127">
        <v>38.08554599</v>
      </c>
      <c r="V127">
        <v>4.5003261390000002</v>
      </c>
      <c r="W127">
        <v>0.80839957399999995</v>
      </c>
      <c r="X127">
        <v>6.4821</v>
      </c>
      <c r="Y127">
        <v>4.7641918999999998E-2</v>
      </c>
      <c r="Z127">
        <v>0.73693336200000004</v>
      </c>
      <c r="AA127">
        <v>5.4781133280000001</v>
      </c>
      <c r="AB127">
        <v>19.872599999999998</v>
      </c>
      <c r="AC127" t="s">
        <v>154</v>
      </c>
      <c r="AD127" t="s">
        <v>141</v>
      </c>
      <c r="AE127">
        <f t="shared" si="8"/>
        <v>0</v>
      </c>
      <c r="AG127" t="str">
        <f t="shared" si="9"/>
        <v>A-</v>
      </c>
      <c r="AH127" t="s">
        <v>144</v>
      </c>
      <c r="AI127">
        <f t="shared" si="7"/>
        <v>0</v>
      </c>
    </row>
    <row r="128" spans="1:35" x14ac:dyDescent="0.3">
      <c r="A128">
        <v>42185</v>
      </c>
      <c r="B128" t="s">
        <v>7</v>
      </c>
      <c r="C128">
        <v>2.8184621E-2</v>
      </c>
      <c r="D128">
        <v>0.31060599999999999</v>
      </c>
      <c r="E128">
        <v>1.990437553</v>
      </c>
      <c r="F128">
        <v>0.11692530600000001</v>
      </c>
      <c r="G128">
        <v>0.51386889099999999</v>
      </c>
      <c r="H128">
        <v>32.22709699</v>
      </c>
      <c r="I128">
        <v>3.527695789</v>
      </c>
      <c r="J128">
        <v>0.86333082400000005</v>
      </c>
      <c r="K128">
        <v>2.5546000000000002</v>
      </c>
      <c r="L128">
        <v>6.3855237999999995E-2</v>
      </c>
      <c r="M128">
        <v>0.68240488499999996</v>
      </c>
      <c r="N128">
        <v>7.1173037649999999</v>
      </c>
      <c r="O128">
        <v>28.278400000000001</v>
      </c>
      <c r="P128">
        <v>2.9888560000000002E-2</v>
      </c>
      <c r="Q128">
        <v>0.30553324999999998</v>
      </c>
      <c r="R128">
        <v>1.942080687</v>
      </c>
      <c r="S128">
        <v>0.113804237</v>
      </c>
      <c r="T128">
        <v>0.49261811700000002</v>
      </c>
      <c r="U128">
        <v>39.529875689999997</v>
      </c>
      <c r="V128">
        <v>4.0997588379999996</v>
      </c>
      <c r="W128">
        <v>0.807929707</v>
      </c>
      <c r="X128">
        <v>6.7507250000000001</v>
      </c>
      <c r="Y128">
        <v>4.0370735999999997E-2</v>
      </c>
      <c r="Z128">
        <v>0.71758012299999996</v>
      </c>
      <c r="AA128">
        <v>6.0121703909999997</v>
      </c>
      <c r="AB128">
        <v>18.036200000000001</v>
      </c>
      <c r="AC128" t="s">
        <v>154</v>
      </c>
      <c r="AD128" t="s">
        <v>141</v>
      </c>
      <c r="AE128">
        <f t="shared" si="8"/>
        <v>0</v>
      </c>
      <c r="AG128" t="str">
        <f t="shared" si="9"/>
        <v>A-</v>
      </c>
      <c r="AH128" t="s">
        <v>150</v>
      </c>
      <c r="AI128">
        <f t="shared" si="7"/>
        <v>0</v>
      </c>
    </row>
    <row r="129" spans="1:35" x14ac:dyDescent="0.3">
      <c r="A129">
        <v>42277</v>
      </c>
      <c r="B129" t="s">
        <v>7</v>
      </c>
      <c r="C129">
        <v>2.7155882999999999E-2</v>
      </c>
      <c r="D129">
        <v>0.28303499999999998</v>
      </c>
      <c r="E129">
        <v>2.3643664050000002</v>
      </c>
      <c r="F129">
        <v>0.17145349200000001</v>
      </c>
      <c r="G129">
        <v>0.55864296999999996</v>
      </c>
      <c r="H129">
        <v>26.417917559999999</v>
      </c>
      <c r="I129">
        <v>2.0408721320000001</v>
      </c>
      <c r="J129">
        <v>0.86700735299999998</v>
      </c>
      <c r="K129">
        <v>-12.7598</v>
      </c>
      <c r="L129">
        <v>-1.2897231E-2</v>
      </c>
      <c r="M129">
        <v>0.69064730900000004</v>
      </c>
      <c r="N129">
        <v>8.4725032410000001</v>
      </c>
      <c r="O129">
        <v>-5.0519999999999996</v>
      </c>
      <c r="P129">
        <v>2.8707934000000001E-2</v>
      </c>
      <c r="Q129">
        <v>0.29798275000000002</v>
      </c>
      <c r="R129">
        <v>2.0895486000000001</v>
      </c>
      <c r="S129">
        <v>0.13489904799999999</v>
      </c>
      <c r="T129">
        <v>0.50802463799999997</v>
      </c>
      <c r="U129">
        <v>39.817738310000003</v>
      </c>
      <c r="V129">
        <v>3.2559000629999999</v>
      </c>
      <c r="W129">
        <v>0.80167514600000001</v>
      </c>
      <c r="X129">
        <v>1.242475</v>
      </c>
      <c r="Y129">
        <v>2.5692791E-2</v>
      </c>
      <c r="Z129">
        <v>0.70316033200000005</v>
      </c>
      <c r="AA129">
        <v>6.7091997079999999</v>
      </c>
      <c r="AB129">
        <v>11.4316</v>
      </c>
      <c r="AC129" t="s">
        <v>154</v>
      </c>
      <c r="AD129" t="s">
        <v>141</v>
      </c>
      <c r="AE129">
        <f t="shared" si="8"/>
        <v>0</v>
      </c>
      <c r="AG129" t="str">
        <f t="shared" si="9"/>
        <v>A-</v>
      </c>
      <c r="AH129" t="s">
        <v>150</v>
      </c>
      <c r="AI129">
        <f t="shared" si="7"/>
        <v>0</v>
      </c>
    </row>
    <row r="130" spans="1:35" x14ac:dyDescent="0.3">
      <c r="A130">
        <v>42369</v>
      </c>
      <c r="B130" t="s">
        <v>7</v>
      </c>
      <c r="C130">
        <v>2.055742E-2</v>
      </c>
      <c r="D130">
        <v>0.26537300000000003</v>
      </c>
      <c r="E130">
        <v>2.4267705030000002</v>
      </c>
      <c r="F130">
        <v>0.175039308</v>
      </c>
      <c r="G130">
        <v>0.52697546699999998</v>
      </c>
      <c r="H130">
        <v>58.666022169999998</v>
      </c>
      <c r="I130">
        <v>2.046630564</v>
      </c>
      <c r="J130">
        <v>0.82562251099999995</v>
      </c>
      <c r="K130">
        <v>-2.1993999999999998</v>
      </c>
      <c r="L130">
        <v>6.7930058000000001E-2</v>
      </c>
      <c r="M130">
        <v>0.71139155700000001</v>
      </c>
      <c r="N130">
        <v>8.0600128929999997</v>
      </c>
      <c r="O130">
        <v>41.147599999999997</v>
      </c>
      <c r="P130">
        <v>2.6709879999999998E-2</v>
      </c>
      <c r="Q130">
        <v>0.29229500000000003</v>
      </c>
      <c r="R130">
        <v>2.1863768299999999</v>
      </c>
      <c r="S130">
        <v>0.154091811</v>
      </c>
      <c r="T130">
        <v>0.52136540899999995</v>
      </c>
      <c r="U130">
        <v>36.915153330000003</v>
      </c>
      <c r="V130">
        <v>2.6570972980000001</v>
      </c>
      <c r="W130">
        <v>0.81779355399999998</v>
      </c>
      <c r="X130">
        <v>-1.806575</v>
      </c>
      <c r="Y130">
        <v>3.9069806999999998E-2</v>
      </c>
      <c r="Z130">
        <v>0.70163403899999999</v>
      </c>
      <c r="AA130">
        <v>7.3621569720000002</v>
      </c>
      <c r="AB130">
        <v>20.282</v>
      </c>
      <c r="AC130" t="s">
        <v>154</v>
      </c>
      <c r="AD130" t="s">
        <v>141</v>
      </c>
      <c r="AE130">
        <f t="shared" si="8"/>
        <v>0</v>
      </c>
      <c r="AG130" t="str">
        <f t="shared" si="9"/>
        <v>A-</v>
      </c>
      <c r="AH130" t="s">
        <v>140</v>
      </c>
      <c r="AI130">
        <f t="shared" si="7"/>
        <v>0</v>
      </c>
    </row>
    <row r="131" spans="1:35" x14ac:dyDescent="0.3">
      <c r="A131">
        <v>42460</v>
      </c>
      <c r="B131" t="s">
        <v>7</v>
      </c>
      <c r="C131">
        <v>2.1242915000000001E-2</v>
      </c>
      <c r="D131">
        <v>0.27685399999999999</v>
      </c>
      <c r="E131">
        <v>2.3376382420000001</v>
      </c>
      <c r="F131">
        <v>0.11399543700000001</v>
      </c>
      <c r="G131">
        <v>0.51097588299999996</v>
      </c>
      <c r="H131">
        <v>31.120596800000001</v>
      </c>
      <c r="I131">
        <v>3.2114401510000001</v>
      </c>
      <c r="J131">
        <v>0.87325879399999995</v>
      </c>
      <c r="K131">
        <v>-9.5436999999999994</v>
      </c>
      <c r="L131">
        <v>2.1518832000000002E-2</v>
      </c>
      <c r="M131">
        <v>0.67567352199999997</v>
      </c>
      <c r="N131">
        <v>7.1134749480000004</v>
      </c>
      <c r="O131">
        <v>11.912800000000001</v>
      </c>
      <c r="P131">
        <v>2.4285210000000002E-2</v>
      </c>
      <c r="Q131">
        <v>0.28396700000000002</v>
      </c>
      <c r="R131">
        <v>2.2798031760000002</v>
      </c>
      <c r="S131">
        <v>0.144353386</v>
      </c>
      <c r="T131">
        <v>0.52761580299999999</v>
      </c>
      <c r="U131">
        <v>37.107908379999998</v>
      </c>
      <c r="V131">
        <v>2.7066596590000001</v>
      </c>
      <c r="W131">
        <v>0.85730487099999997</v>
      </c>
      <c r="X131">
        <v>-5.4870749999999999</v>
      </c>
      <c r="Y131">
        <v>3.5101724000000001E-2</v>
      </c>
      <c r="Z131">
        <v>0.690029318</v>
      </c>
      <c r="AA131">
        <v>7.6908237110000002</v>
      </c>
      <c r="AB131">
        <v>19.0717</v>
      </c>
      <c r="AC131" t="s">
        <v>154</v>
      </c>
      <c r="AD131" t="s">
        <v>141</v>
      </c>
      <c r="AE131">
        <f t="shared" si="8"/>
        <v>0</v>
      </c>
      <c r="AG131" t="str">
        <f t="shared" si="9"/>
        <v>A-</v>
      </c>
      <c r="AH131" t="s">
        <v>140</v>
      </c>
      <c r="AI131">
        <f t="shared" ref="AI131:AI194" si="10">+IF(AG131=AH131,1,0)</f>
        <v>0</v>
      </c>
    </row>
    <row r="132" spans="1:35" x14ac:dyDescent="0.3">
      <c r="A132">
        <v>42551</v>
      </c>
      <c r="B132" t="s">
        <v>7</v>
      </c>
      <c r="C132">
        <v>1.7893487999999999E-2</v>
      </c>
      <c r="D132">
        <v>0.25801200000000002</v>
      </c>
      <c r="E132">
        <v>2.5283960539999999</v>
      </c>
      <c r="F132">
        <v>0.14786582600000001</v>
      </c>
      <c r="G132">
        <v>0.49671744800000001</v>
      </c>
      <c r="H132">
        <v>26.34630082</v>
      </c>
      <c r="I132">
        <v>2.2781518310000002</v>
      </c>
      <c r="J132">
        <v>0.80839462100000004</v>
      </c>
      <c r="K132">
        <v>-11.856</v>
      </c>
      <c r="L132">
        <v>3.2995215000000001E-2</v>
      </c>
      <c r="M132">
        <v>0.64851494700000001</v>
      </c>
      <c r="N132">
        <v>6.6081344299999998</v>
      </c>
      <c r="O132">
        <v>17.0016</v>
      </c>
      <c r="P132">
        <v>2.1712426E-2</v>
      </c>
      <c r="Q132">
        <v>0.27081850000000002</v>
      </c>
      <c r="R132">
        <v>2.4142928010000002</v>
      </c>
      <c r="S132">
        <v>0.15208851600000001</v>
      </c>
      <c r="T132">
        <v>0.52332794199999999</v>
      </c>
      <c r="U132">
        <v>35.637709340000001</v>
      </c>
      <c r="V132">
        <v>2.3942736689999999</v>
      </c>
      <c r="W132">
        <v>0.84357082000000005</v>
      </c>
      <c r="X132">
        <v>-9.0897249999999996</v>
      </c>
      <c r="Y132">
        <v>2.7386719E-2</v>
      </c>
      <c r="Z132">
        <v>0.681556834</v>
      </c>
      <c r="AA132">
        <v>7.5635313780000004</v>
      </c>
      <c r="AB132">
        <v>16.252500000000001</v>
      </c>
      <c r="AC132" t="s">
        <v>154</v>
      </c>
      <c r="AD132" t="s">
        <v>141</v>
      </c>
      <c r="AE132">
        <f t="shared" si="8"/>
        <v>0</v>
      </c>
      <c r="AG132" t="str">
        <f t="shared" si="9"/>
        <v>A-</v>
      </c>
      <c r="AH132" t="s">
        <v>140</v>
      </c>
      <c r="AI132">
        <f t="shared" si="10"/>
        <v>0</v>
      </c>
    </row>
    <row r="133" spans="1:35" x14ac:dyDescent="0.3">
      <c r="A133">
        <v>42643</v>
      </c>
      <c r="B133" t="s">
        <v>7</v>
      </c>
      <c r="C133">
        <v>2.0497603E-2</v>
      </c>
      <c r="D133">
        <v>0.271229</v>
      </c>
      <c r="E133">
        <v>2.3171895760000001</v>
      </c>
      <c r="F133">
        <v>0.11225798400000001</v>
      </c>
      <c r="G133">
        <v>0.48092708699999998</v>
      </c>
      <c r="H133">
        <v>30.50654389</v>
      </c>
      <c r="I133">
        <v>3.4220403500000001</v>
      </c>
      <c r="J133">
        <v>0.76907121700000003</v>
      </c>
      <c r="K133">
        <v>1.4595</v>
      </c>
      <c r="L133">
        <v>8.5031099999999995E-3</v>
      </c>
      <c r="M133">
        <v>0.68115426700000004</v>
      </c>
      <c r="N133">
        <v>6.206574035</v>
      </c>
      <c r="O133">
        <v>6</v>
      </c>
      <c r="P133">
        <v>2.0047856999999999E-2</v>
      </c>
      <c r="Q133">
        <v>0.26786700000000002</v>
      </c>
      <c r="R133">
        <v>2.4024985939999999</v>
      </c>
      <c r="S133">
        <v>0.13728963899999999</v>
      </c>
      <c r="T133">
        <v>0.503898972</v>
      </c>
      <c r="U133">
        <v>36.659865920000001</v>
      </c>
      <c r="V133">
        <v>2.7395657240000002</v>
      </c>
      <c r="W133">
        <v>0.81908678599999996</v>
      </c>
      <c r="X133">
        <v>-5.5349000000000004</v>
      </c>
      <c r="Y133">
        <v>3.2736804000000001E-2</v>
      </c>
      <c r="Z133">
        <v>0.67918357299999998</v>
      </c>
      <c r="AA133">
        <v>6.9970490759999997</v>
      </c>
      <c r="AB133">
        <v>19.015499999999999</v>
      </c>
      <c r="AC133" t="s">
        <v>154</v>
      </c>
      <c r="AD133" t="s">
        <v>141</v>
      </c>
      <c r="AE133">
        <f t="shared" si="8"/>
        <v>0</v>
      </c>
      <c r="AG133" t="str">
        <f t="shared" si="9"/>
        <v>A-</v>
      </c>
      <c r="AH133" t="s">
        <v>140</v>
      </c>
      <c r="AI133">
        <f t="shared" si="10"/>
        <v>0</v>
      </c>
    </row>
    <row r="134" spans="1:35" x14ac:dyDescent="0.3">
      <c r="A134">
        <v>42735</v>
      </c>
      <c r="B134" t="s">
        <v>7</v>
      </c>
      <c r="C134">
        <v>1.0944775E-2</v>
      </c>
      <c r="D134">
        <v>0.19941600000000001</v>
      </c>
      <c r="E134">
        <v>2.993501293</v>
      </c>
      <c r="F134">
        <v>0.11670965699999999</v>
      </c>
      <c r="G134">
        <v>0.46718260900000003</v>
      </c>
      <c r="H134">
        <v>34.226710079999997</v>
      </c>
      <c r="I134">
        <v>2.6007225420000002</v>
      </c>
      <c r="J134">
        <v>0.72746094400000005</v>
      </c>
      <c r="K134">
        <v>-1.9103000000000001</v>
      </c>
      <c r="L134">
        <v>-2.2174643000000001E-2</v>
      </c>
      <c r="M134">
        <v>0.71109476599999999</v>
      </c>
      <c r="N134">
        <v>5.5900716409999998</v>
      </c>
      <c r="O134">
        <v>-7.9771999999999998</v>
      </c>
      <c r="P134">
        <v>1.7644694999999998E-2</v>
      </c>
      <c r="Q134">
        <v>0.25137775000000001</v>
      </c>
      <c r="R134">
        <v>2.5441812910000001</v>
      </c>
      <c r="S134">
        <v>0.122707226</v>
      </c>
      <c r="T134">
        <v>0.48895075700000001</v>
      </c>
      <c r="U134">
        <v>30.5500379</v>
      </c>
      <c r="V134">
        <v>2.878088719</v>
      </c>
      <c r="W134">
        <v>0.79454639400000004</v>
      </c>
      <c r="X134">
        <v>-5.4626250000000001</v>
      </c>
      <c r="Y134">
        <v>1.0210629000000001E-2</v>
      </c>
      <c r="Z134">
        <v>0.67910937599999999</v>
      </c>
      <c r="AA134">
        <v>6.3795637640000002</v>
      </c>
      <c r="AB134">
        <v>6.7343000000000002</v>
      </c>
      <c r="AC134" t="s">
        <v>154</v>
      </c>
      <c r="AD134" t="s">
        <v>141</v>
      </c>
      <c r="AE134">
        <f t="shared" si="8"/>
        <v>0</v>
      </c>
      <c r="AG134" t="str">
        <f t="shared" si="9"/>
        <v>A-</v>
      </c>
      <c r="AH134" t="s">
        <v>144</v>
      </c>
      <c r="AI134">
        <f t="shared" si="10"/>
        <v>0</v>
      </c>
    </row>
    <row r="135" spans="1:35" x14ac:dyDescent="0.3">
      <c r="A135">
        <v>42825</v>
      </c>
      <c r="B135" t="s">
        <v>7</v>
      </c>
      <c r="C135">
        <v>2.1511741000000001E-2</v>
      </c>
      <c r="D135">
        <v>0.27068500000000001</v>
      </c>
      <c r="E135">
        <v>2.0399706389999999</v>
      </c>
      <c r="F135">
        <v>0.107593701</v>
      </c>
      <c r="G135">
        <v>0.45812171000000002</v>
      </c>
      <c r="H135">
        <v>36.041179479999997</v>
      </c>
      <c r="I135">
        <v>4.1109698720000001</v>
      </c>
      <c r="J135">
        <v>0.749363208</v>
      </c>
      <c r="K135">
        <v>15.824199999999999</v>
      </c>
      <c r="L135">
        <v>0.135732924</v>
      </c>
      <c r="M135">
        <v>0.74859655400000003</v>
      </c>
      <c r="N135">
        <v>5.1799322180000003</v>
      </c>
      <c r="O135">
        <v>54.098399999999998</v>
      </c>
      <c r="P135">
        <v>1.7711902000000002E-2</v>
      </c>
      <c r="Q135">
        <v>0.24983549999999999</v>
      </c>
      <c r="R135">
        <v>2.4697643899999999</v>
      </c>
      <c r="S135">
        <v>0.121106792</v>
      </c>
      <c r="T135">
        <v>0.47573721400000002</v>
      </c>
      <c r="U135">
        <v>31.780183569999998</v>
      </c>
      <c r="V135">
        <v>3.102971149</v>
      </c>
      <c r="W135">
        <v>0.76357249699999996</v>
      </c>
      <c r="X135">
        <v>0.87934999999999997</v>
      </c>
      <c r="Y135">
        <v>3.8764150999999997E-2</v>
      </c>
      <c r="Z135">
        <v>0.69734013399999994</v>
      </c>
      <c r="AA135">
        <v>5.8961780810000004</v>
      </c>
      <c r="AB135">
        <v>17.2807</v>
      </c>
      <c r="AC135" t="s">
        <v>154</v>
      </c>
      <c r="AD135" t="s">
        <v>141</v>
      </c>
      <c r="AE135">
        <f t="shared" si="8"/>
        <v>0</v>
      </c>
      <c r="AG135" t="str">
        <f t="shared" si="9"/>
        <v>A-</v>
      </c>
      <c r="AH135" t="s">
        <v>144</v>
      </c>
      <c r="AI135">
        <f t="shared" si="10"/>
        <v>0</v>
      </c>
    </row>
    <row r="136" spans="1:35" x14ac:dyDescent="0.3">
      <c r="A136">
        <v>42916</v>
      </c>
      <c r="B136" t="s">
        <v>7</v>
      </c>
      <c r="C136">
        <v>2.3057622E-2</v>
      </c>
      <c r="D136">
        <v>0.27808500000000003</v>
      </c>
      <c r="E136">
        <v>1.9813580609999999</v>
      </c>
      <c r="F136">
        <v>9.2537128999999996E-2</v>
      </c>
      <c r="G136">
        <v>0.45955155399999997</v>
      </c>
      <c r="H136">
        <v>37.46746709</v>
      </c>
      <c r="I136">
        <v>4.8274995949999999</v>
      </c>
      <c r="J136">
        <v>0.75136375799999999</v>
      </c>
      <c r="K136">
        <v>13.7418</v>
      </c>
      <c r="L136">
        <v>5.7384602999999999E-2</v>
      </c>
      <c r="M136">
        <v>0.73823552800000003</v>
      </c>
      <c r="N136">
        <v>5.733155601</v>
      </c>
      <c r="O136">
        <v>24.02</v>
      </c>
      <c r="P136">
        <v>1.9002934999999999E-2</v>
      </c>
      <c r="Q136">
        <v>0.25485374999999999</v>
      </c>
      <c r="R136">
        <v>2.3330048919999999</v>
      </c>
      <c r="S136">
        <v>0.107274618</v>
      </c>
      <c r="T136">
        <v>0.46644574</v>
      </c>
      <c r="U136">
        <v>34.560475140000001</v>
      </c>
      <c r="V136">
        <v>3.7403080900000001</v>
      </c>
      <c r="W136">
        <v>0.74931478200000001</v>
      </c>
      <c r="X136">
        <v>7.2788000000000004</v>
      </c>
      <c r="Y136">
        <v>4.4861498E-2</v>
      </c>
      <c r="Z136">
        <v>0.71977027900000001</v>
      </c>
      <c r="AA136">
        <v>5.6774333739999996</v>
      </c>
      <c r="AB136">
        <v>19.035299999999999</v>
      </c>
      <c r="AC136" t="s">
        <v>154</v>
      </c>
      <c r="AD136" t="s">
        <v>141</v>
      </c>
      <c r="AE136">
        <f t="shared" si="8"/>
        <v>0</v>
      </c>
      <c r="AG136" t="str">
        <f t="shared" si="9"/>
        <v>A-</v>
      </c>
      <c r="AH136" t="s">
        <v>144</v>
      </c>
      <c r="AI136">
        <f t="shared" si="10"/>
        <v>0</v>
      </c>
    </row>
    <row r="137" spans="1:35" x14ac:dyDescent="0.3">
      <c r="A137">
        <v>43008</v>
      </c>
      <c r="B137" t="s">
        <v>7</v>
      </c>
      <c r="C137">
        <v>7.207995E-3</v>
      </c>
      <c r="D137">
        <v>0.195488</v>
      </c>
      <c r="E137">
        <v>3.0017087550000001</v>
      </c>
      <c r="F137">
        <v>9.1699559E-2</v>
      </c>
      <c r="G137">
        <v>0.468414991</v>
      </c>
      <c r="H137">
        <v>25.752455009999998</v>
      </c>
      <c r="I137">
        <v>3.1858726549999998</v>
      </c>
      <c r="J137">
        <v>0.80220766200000004</v>
      </c>
      <c r="K137">
        <v>-29.518999999999998</v>
      </c>
      <c r="L137">
        <v>-3.9097725999999999E-2</v>
      </c>
      <c r="M137">
        <v>0.70001338000000002</v>
      </c>
      <c r="N137">
        <v>5.5911495310000001</v>
      </c>
      <c r="O137">
        <v>-13.5776</v>
      </c>
      <c r="P137">
        <v>1.5680533E-2</v>
      </c>
      <c r="Q137">
        <v>0.2359185</v>
      </c>
      <c r="R137">
        <v>2.5041346870000001</v>
      </c>
      <c r="S137">
        <v>0.102135012</v>
      </c>
      <c r="T137">
        <v>0.46331771599999999</v>
      </c>
      <c r="U137">
        <v>33.371952919999998</v>
      </c>
      <c r="V137">
        <v>3.6812661659999999</v>
      </c>
      <c r="W137">
        <v>0.75759889300000005</v>
      </c>
      <c r="X137">
        <v>-0.46582499999999999</v>
      </c>
      <c r="Y137">
        <v>3.2961288999999998E-2</v>
      </c>
      <c r="Z137">
        <v>0.72448505699999999</v>
      </c>
      <c r="AA137">
        <v>5.5235772479999996</v>
      </c>
      <c r="AB137">
        <v>14.1409</v>
      </c>
      <c r="AC137" t="s">
        <v>154</v>
      </c>
      <c r="AD137" t="s">
        <v>141</v>
      </c>
      <c r="AE137">
        <f t="shared" si="8"/>
        <v>0</v>
      </c>
      <c r="AG137" t="str">
        <f t="shared" si="9"/>
        <v>A-</v>
      </c>
      <c r="AH137" t="s">
        <v>144</v>
      </c>
      <c r="AI137">
        <f t="shared" si="10"/>
        <v>0</v>
      </c>
    </row>
    <row r="138" spans="1:35" x14ac:dyDescent="0.3">
      <c r="A138">
        <v>43100</v>
      </c>
      <c r="B138" t="s">
        <v>7</v>
      </c>
      <c r="C138">
        <v>2.5925302000000001E-2</v>
      </c>
      <c r="D138">
        <v>0.29321000000000003</v>
      </c>
      <c r="E138">
        <v>2.02586069</v>
      </c>
      <c r="F138">
        <v>7.4146669999999998E-2</v>
      </c>
      <c r="G138">
        <v>0.46957295999999998</v>
      </c>
      <c r="H138">
        <v>50.121228289999998</v>
      </c>
      <c r="I138">
        <v>5.9804603600000004</v>
      </c>
      <c r="J138">
        <v>0.82798209300000003</v>
      </c>
      <c r="K138">
        <v>44.044800000000002</v>
      </c>
      <c r="L138">
        <v>-4.2807260999999999E-2</v>
      </c>
      <c r="M138">
        <v>0.71015077900000001</v>
      </c>
      <c r="N138">
        <v>5.702305172</v>
      </c>
      <c r="O138">
        <v>-18.222799999999999</v>
      </c>
      <c r="P138">
        <v>1.9425665000000002E-2</v>
      </c>
      <c r="Q138">
        <v>0.25936700000000001</v>
      </c>
      <c r="R138">
        <v>2.2622245360000002</v>
      </c>
      <c r="S138">
        <v>9.1494265000000005E-2</v>
      </c>
      <c r="T138">
        <v>0.46391530399999997</v>
      </c>
      <c r="U138">
        <v>37.345582469999997</v>
      </c>
      <c r="V138">
        <v>4.5262006210000001</v>
      </c>
      <c r="W138">
        <v>0.782729181</v>
      </c>
      <c r="X138">
        <v>11.02295</v>
      </c>
      <c r="Y138">
        <v>2.7803135E-2</v>
      </c>
      <c r="Z138">
        <v>0.72424906</v>
      </c>
      <c r="AA138">
        <v>5.5516356299999998</v>
      </c>
      <c r="AB138">
        <v>11.579499999999999</v>
      </c>
      <c r="AC138" t="s">
        <v>154</v>
      </c>
      <c r="AD138" t="s">
        <v>141</v>
      </c>
      <c r="AE138">
        <f t="shared" si="8"/>
        <v>0</v>
      </c>
      <c r="AG138" t="str">
        <f t="shared" si="9"/>
        <v>A-</v>
      </c>
      <c r="AH138" t="s">
        <v>144</v>
      </c>
      <c r="AI138">
        <f t="shared" si="10"/>
        <v>0</v>
      </c>
    </row>
    <row r="139" spans="1:35" x14ac:dyDescent="0.3">
      <c r="A139">
        <v>43190</v>
      </c>
      <c r="B139" t="s">
        <v>7</v>
      </c>
      <c r="C139">
        <v>2.1158458000000002E-2</v>
      </c>
      <c r="D139">
        <v>0.28340100000000001</v>
      </c>
      <c r="E139">
        <v>2.1083356640000002</v>
      </c>
      <c r="F139">
        <v>9.1488781000000005E-2</v>
      </c>
      <c r="G139">
        <v>0.47460637500000002</v>
      </c>
      <c r="H139">
        <v>35.106403790000002</v>
      </c>
      <c r="I139">
        <v>4.6036771139999999</v>
      </c>
      <c r="J139">
        <v>0.86015920499999998</v>
      </c>
      <c r="K139">
        <v>0.44269999999999998</v>
      </c>
      <c r="L139">
        <v>7.1369934999999995E-2</v>
      </c>
      <c r="M139">
        <v>0.70535034799999996</v>
      </c>
      <c r="N139">
        <v>5.9372850530000001</v>
      </c>
      <c r="O139">
        <v>29.025600000000001</v>
      </c>
      <c r="P139">
        <v>1.9337343999999999E-2</v>
      </c>
      <c r="Q139">
        <v>0.262546</v>
      </c>
      <c r="R139">
        <v>2.2793157919999998</v>
      </c>
      <c r="S139">
        <v>8.7468035E-2</v>
      </c>
      <c r="T139">
        <v>0.46803646999999998</v>
      </c>
      <c r="U139">
        <v>37.111888540000002</v>
      </c>
      <c r="V139">
        <v>4.6493774309999996</v>
      </c>
      <c r="W139">
        <v>0.81042818000000005</v>
      </c>
      <c r="X139">
        <v>7.177575</v>
      </c>
      <c r="Y139">
        <v>1.1712388000000001E-2</v>
      </c>
      <c r="Z139">
        <v>0.71343750900000003</v>
      </c>
      <c r="AA139">
        <v>5.7409738389999996</v>
      </c>
      <c r="AB139">
        <v>5.3113000000000001</v>
      </c>
      <c r="AC139" t="s">
        <v>154</v>
      </c>
      <c r="AD139" t="s">
        <v>141</v>
      </c>
      <c r="AE139">
        <f t="shared" si="8"/>
        <v>0</v>
      </c>
      <c r="AG139" t="str">
        <f t="shared" si="9"/>
        <v>A-</v>
      </c>
      <c r="AH139" t="s">
        <v>150</v>
      </c>
      <c r="AI139">
        <f t="shared" si="10"/>
        <v>0</v>
      </c>
    </row>
    <row r="140" spans="1:35" x14ac:dyDescent="0.3">
      <c r="A140">
        <v>43281</v>
      </c>
      <c r="B140" t="s">
        <v>7</v>
      </c>
      <c r="C140">
        <v>2.3743673999999999E-2</v>
      </c>
      <c r="D140">
        <v>0.28656100000000001</v>
      </c>
      <c r="E140">
        <v>2.0552207290000002</v>
      </c>
      <c r="F140">
        <v>8.2064748000000007E-2</v>
      </c>
      <c r="G140">
        <v>0.475406208</v>
      </c>
      <c r="H140">
        <v>36.728630359999997</v>
      </c>
      <c r="I140">
        <v>5.2299190070000003</v>
      </c>
      <c r="J140">
        <v>0.82189115999999995</v>
      </c>
      <c r="K140">
        <v>6.2039</v>
      </c>
      <c r="L140">
        <v>3.1804020000000001E-3</v>
      </c>
      <c r="M140">
        <v>0.71203176499999998</v>
      </c>
      <c r="N140">
        <v>6.6381879149999996</v>
      </c>
      <c r="O140">
        <v>2.2387999999999999</v>
      </c>
      <c r="P140">
        <v>1.9508857000000001E-2</v>
      </c>
      <c r="Q140">
        <v>0.26466499999999998</v>
      </c>
      <c r="R140">
        <v>2.2977814589999999</v>
      </c>
      <c r="S140">
        <v>8.4849938999999999E-2</v>
      </c>
      <c r="T140">
        <v>0.47200013400000002</v>
      </c>
      <c r="U140">
        <v>36.927179359999997</v>
      </c>
      <c r="V140">
        <v>4.7499822839999997</v>
      </c>
      <c r="W140">
        <v>0.82806002999999995</v>
      </c>
      <c r="X140">
        <v>5.2930999999999999</v>
      </c>
      <c r="Y140">
        <v>-1.838662E-3</v>
      </c>
      <c r="Z140">
        <v>0.70688656800000005</v>
      </c>
      <c r="AA140">
        <v>5.9672319180000004</v>
      </c>
      <c r="AB140">
        <v>-0.13400000000000001</v>
      </c>
      <c r="AC140" t="s">
        <v>154</v>
      </c>
      <c r="AD140" t="s">
        <v>141</v>
      </c>
      <c r="AE140">
        <f t="shared" si="8"/>
        <v>0</v>
      </c>
      <c r="AG140" t="str">
        <f t="shared" si="9"/>
        <v>A-</v>
      </c>
      <c r="AH140" t="s">
        <v>144</v>
      </c>
      <c r="AI140">
        <f t="shared" si="10"/>
        <v>0</v>
      </c>
    </row>
    <row r="141" spans="1:35" x14ac:dyDescent="0.3">
      <c r="A141">
        <v>43373</v>
      </c>
      <c r="B141" t="s">
        <v>7</v>
      </c>
      <c r="C141">
        <v>2.6343920999999999E-2</v>
      </c>
      <c r="D141">
        <v>0.290877</v>
      </c>
      <c r="E141">
        <v>1.9955426089999999</v>
      </c>
      <c r="F141">
        <v>0.108378721</v>
      </c>
      <c r="G141">
        <v>0.47604237500000002</v>
      </c>
      <c r="H141">
        <v>40.484066669999997</v>
      </c>
      <c r="I141">
        <v>4.1286667919999998</v>
      </c>
      <c r="J141">
        <v>0.77906664400000003</v>
      </c>
      <c r="K141">
        <v>47.540300000000002</v>
      </c>
      <c r="L141">
        <v>7.6414382000000003E-2</v>
      </c>
      <c r="M141">
        <v>0.73230177100000005</v>
      </c>
      <c r="N141">
        <v>6.9328262269999996</v>
      </c>
      <c r="O141">
        <v>38.726799999999997</v>
      </c>
      <c r="P141">
        <v>2.4292839E-2</v>
      </c>
      <c r="Q141">
        <v>0.28851225000000003</v>
      </c>
      <c r="R141">
        <v>2.0462399229999999</v>
      </c>
      <c r="S141">
        <v>8.9019730000000005E-2</v>
      </c>
      <c r="T141">
        <v>0.47390697999999998</v>
      </c>
      <c r="U141">
        <v>40.61008228</v>
      </c>
      <c r="V141">
        <v>4.9856808179999996</v>
      </c>
      <c r="W141">
        <v>0.82227477599999999</v>
      </c>
      <c r="X141">
        <v>24.557925000000001</v>
      </c>
      <c r="Y141">
        <v>2.7039364999999999E-2</v>
      </c>
      <c r="Z141">
        <v>0.71495866600000002</v>
      </c>
      <c r="AA141">
        <v>6.3026510919999996</v>
      </c>
      <c r="AB141">
        <v>12.9421</v>
      </c>
      <c r="AC141" t="s">
        <v>154</v>
      </c>
      <c r="AD141" t="s">
        <v>141</v>
      </c>
      <c r="AE141">
        <f t="shared" si="8"/>
        <v>0</v>
      </c>
      <c r="AG141" t="str">
        <f t="shared" si="9"/>
        <v>A-</v>
      </c>
      <c r="AH141" t="s">
        <v>144</v>
      </c>
      <c r="AI141">
        <f t="shared" si="10"/>
        <v>0</v>
      </c>
    </row>
    <row r="142" spans="1:35" x14ac:dyDescent="0.3">
      <c r="A142">
        <v>43465</v>
      </c>
      <c r="B142" t="s">
        <v>7</v>
      </c>
      <c r="C142">
        <v>2.0892483E-2</v>
      </c>
      <c r="D142">
        <v>0.22897300000000001</v>
      </c>
      <c r="E142">
        <v>2.257616021</v>
      </c>
      <c r="F142">
        <v>0.150613949</v>
      </c>
      <c r="G142">
        <v>0.44704169900000001</v>
      </c>
      <c r="H142">
        <v>36.737944220000003</v>
      </c>
      <c r="I142">
        <v>2.6615860119999999</v>
      </c>
      <c r="J142">
        <v>0.74729679400000004</v>
      </c>
      <c r="K142">
        <v>11.0754</v>
      </c>
      <c r="L142">
        <v>5.2586862999999998E-2</v>
      </c>
      <c r="M142">
        <v>0.78265337499999998</v>
      </c>
      <c r="N142">
        <v>5.8128657959999996</v>
      </c>
      <c r="O142">
        <v>27.1892</v>
      </c>
      <c r="P142">
        <v>2.3034633999999998E-2</v>
      </c>
      <c r="Q142">
        <v>0.272453</v>
      </c>
      <c r="R142">
        <v>2.104178756</v>
      </c>
      <c r="S142">
        <v>0.10813655</v>
      </c>
      <c r="T142">
        <v>0.46827416399999999</v>
      </c>
      <c r="U142">
        <v>37.264261259999998</v>
      </c>
      <c r="V142">
        <v>4.1559622310000002</v>
      </c>
      <c r="W142">
        <v>0.80210345100000002</v>
      </c>
      <c r="X142">
        <v>16.315574999999999</v>
      </c>
      <c r="Y142">
        <v>5.0887896000000002E-2</v>
      </c>
      <c r="Z142">
        <v>0.73308431500000004</v>
      </c>
      <c r="AA142">
        <v>6.330291248</v>
      </c>
      <c r="AB142">
        <v>24.295100000000001</v>
      </c>
      <c r="AC142" t="s">
        <v>154</v>
      </c>
      <c r="AD142" t="s">
        <v>141</v>
      </c>
      <c r="AE142">
        <f t="shared" si="8"/>
        <v>0</v>
      </c>
      <c r="AG142" t="str">
        <f t="shared" si="9"/>
        <v>A-</v>
      </c>
      <c r="AH142" t="s">
        <v>144</v>
      </c>
      <c r="AI142">
        <f t="shared" si="10"/>
        <v>0</v>
      </c>
    </row>
    <row r="143" spans="1:35" x14ac:dyDescent="0.3">
      <c r="A143">
        <v>41547</v>
      </c>
      <c r="B143" t="s">
        <v>8</v>
      </c>
      <c r="C143">
        <v>1.0034292E-2</v>
      </c>
      <c r="D143">
        <v>0.167682</v>
      </c>
      <c r="E143">
        <v>4.0966332569999997</v>
      </c>
      <c r="F143">
        <v>0.10443493099999999</v>
      </c>
      <c r="G143">
        <v>0.31015859099999998</v>
      </c>
      <c r="H143">
        <v>18.947086649999999</v>
      </c>
      <c r="I143">
        <v>2.0352362679999998</v>
      </c>
      <c r="J143">
        <v>2.381639302</v>
      </c>
      <c r="K143">
        <v>186.31610000000001</v>
      </c>
      <c r="L143">
        <v>7.6823733000000005E-2</v>
      </c>
      <c r="M143">
        <v>0.393149737</v>
      </c>
      <c r="N143">
        <v>1.9135368770000001</v>
      </c>
      <c r="O143">
        <v>6.6227999999999998</v>
      </c>
      <c r="P143">
        <v>4.9220180000000002E-3</v>
      </c>
      <c r="Q143">
        <v>0.12164750000000001</v>
      </c>
      <c r="R143">
        <v>4.0712516110000001</v>
      </c>
      <c r="S143">
        <v>0.16553789499999999</v>
      </c>
      <c r="T143">
        <v>0.32249773799999998</v>
      </c>
      <c r="U143">
        <v>12.1474245</v>
      </c>
      <c r="V143">
        <v>0.98842934800000004</v>
      </c>
      <c r="W143">
        <v>2.0290470119999999</v>
      </c>
      <c r="X143">
        <v>101.12873329999999</v>
      </c>
      <c r="Y143">
        <v>8.2418406E-2</v>
      </c>
      <c r="Z143">
        <v>0.37167788499999999</v>
      </c>
      <c r="AA143">
        <v>1.9413790710000001</v>
      </c>
      <c r="AB143">
        <v>6.4751000000000003</v>
      </c>
      <c r="AC143" t="s">
        <v>140</v>
      </c>
      <c r="AD143" t="s">
        <v>151</v>
      </c>
      <c r="AE143">
        <f t="shared" si="8"/>
        <v>0</v>
      </c>
      <c r="AG143" t="str">
        <f t="shared" si="9"/>
        <v>BBB-</v>
      </c>
      <c r="AH143" t="s">
        <v>150</v>
      </c>
      <c r="AI143">
        <f t="shared" si="10"/>
        <v>0</v>
      </c>
    </row>
    <row r="144" spans="1:35" x14ac:dyDescent="0.3">
      <c r="A144">
        <v>41729</v>
      </c>
      <c r="B144" t="s">
        <v>8</v>
      </c>
      <c r="C144">
        <v>1.5783017E-2</v>
      </c>
      <c r="D144">
        <v>0.25371100000000002</v>
      </c>
      <c r="E144">
        <v>3.569397393</v>
      </c>
      <c r="F144">
        <v>0.17201841000000001</v>
      </c>
      <c r="G144">
        <v>0.339256057</v>
      </c>
      <c r="H144">
        <v>27.42327092</v>
      </c>
      <c r="I144">
        <v>1.4614620970000001</v>
      </c>
      <c r="J144">
        <v>1.693654279</v>
      </c>
      <c r="K144">
        <v>36.771099999999997</v>
      </c>
      <c r="L144">
        <v>8.5122123999999993E-2</v>
      </c>
      <c r="M144">
        <v>0.33616368699999999</v>
      </c>
      <c r="N144">
        <v>2.0332872399999999</v>
      </c>
      <c r="O144">
        <v>5.9387999999999996</v>
      </c>
      <c r="P144">
        <v>6.3748049999999999E-3</v>
      </c>
      <c r="Q144">
        <v>0.13070200000000001</v>
      </c>
      <c r="R144">
        <v>3.9157925100000002</v>
      </c>
      <c r="S144">
        <v>0.15934140999999999</v>
      </c>
      <c r="T144">
        <v>0.33308652</v>
      </c>
      <c r="U144">
        <v>14.001954039999999</v>
      </c>
      <c r="V144">
        <v>1.0482903690000001</v>
      </c>
      <c r="W144">
        <v>1.9445641300000001</v>
      </c>
      <c r="X144">
        <v>104.3336333</v>
      </c>
      <c r="Y144">
        <v>7.6727681000000006E-2</v>
      </c>
      <c r="Z144">
        <v>0.36788543499999998</v>
      </c>
      <c r="AA144">
        <v>1.9937941770000001</v>
      </c>
      <c r="AB144">
        <v>6.0928000000000004</v>
      </c>
      <c r="AC144" t="s">
        <v>140</v>
      </c>
      <c r="AD144" t="s">
        <v>151</v>
      </c>
      <c r="AE144">
        <f t="shared" si="8"/>
        <v>0</v>
      </c>
      <c r="AG144" t="str">
        <f t="shared" si="9"/>
        <v>BBB-</v>
      </c>
      <c r="AH144" t="s">
        <v>150</v>
      </c>
      <c r="AI144">
        <f t="shared" si="10"/>
        <v>0</v>
      </c>
    </row>
    <row r="145" spans="1:35" x14ac:dyDescent="0.3">
      <c r="A145">
        <v>41820</v>
      </c>
      <c r="B145" t="s">
        <v>8</v>
      </c>
      <c r="C145">
        <v>9.9098309999999992E-3</v>
      </c>
      <c r="D145">
        <v>0.166906</v>
      </c>
      <c r="E145">
        <v>4.7923898659999997</v>
      </c>
      <c r="F145">
        <v>0.19728960400000001</v>
      </c>
      <c r="G145">
        <v>0.340661565</v>
      </c>
      <c r="H145">
        <v>17.800915329999999</v>
      </c>
      <c r="I145">
        <v>0.92291415600000004</v>
      </c>
      <c r="J145">
        <v>1.646725102</v>
      </c>
      <c r="K145">
        <v>-2.1840999999999999</v>
      </c>
      <c r="L145">
        <v>9.158239E-2</v>
      </c>
      <c r="M145">
        <v>0.37163507499999998</v>
      </c>
      <c r="N145">
        <v>2.037984282</v>
      </c>
      <c r="O145">
        <v>7.0519999999999996</v>
      </c>
      <c r="P145">
        <v>5.8856730000000001E-3</v>
      </c>
      <c r="Q145">
        <v>0.12856675000000001</v>
      </c>
      <c r="R145">
        <v>4.1528068390000001</v>
      </c>
      <c r="S145">
        <v>0.162668379</v>
      </c>
      <c r="T145">
        <v>0.33463799599999999</v>
      </c>
      <c r="U145">
        <v>13.939751530000001</v>
      </c>
      <c r="V145">
        <v>0.99971978900000003</v>
      </c>
      <c r="W145">
        <v>1.847908697</v>
      </c>
      <c r="X145">
        <v>73.634366670000006</v>
      </c>
      <c r="Y145">
        <v>7.2019896E-2</v>
      </c>
      <c r="Z145">
        <v>0.36283689000000002</v>
      </c>
      <c r="AA145">
        <v>2.0105506229999999</v>
      </c>
      <c r="AB145">
        <v>5.5472999999999999</v>
      </c>
      <c r="AC145" t="s">
        <v>140</v>
      </c>
      <c r="AD145" t="s">
        <v>151</v>
      </c>
      <c r="AE145">
        <f t="shared" si="8"/>
        <v>0</v>
      </c>
      <c r="AG145" t="str">
        <f t="shared" si="9"/>
        <v>BBB-</v>
      </c>
      <c r="AH145" t="s">
        <v>144</v>
      </c>
      <c r="AI145">
        <f t="shared" si="10"/>
        <v>0</v>
      </c>
    </row>
    <row r="146" spans="1:35" x14ac:dyDescent="0.3">
      <c r="A146">
        <v>41912</v>
      </c>
      <c r="B146" t="s">
        <v>8</v>
      </c>
      <c r="C146">
        <v>1.4134959000000001E-2</v>
      </c>
      <c r="D146">
        <v>0.21167900000000001</v>
      </c>
      <c r="E146">
        <v>3.745666543</v>
      </c>
      <c r="F146">
        <v>0.15184925199999999</v>
      </c>
      <c r="G146">
        <v>0.35097682000000002</v>
      </c>
      <c r="H146">
        <v>20.88799491</v>
      </c>
      <c r="I146">
        <v>1.4319544369999999</v>
      </c>
      <c r="J146">
        <v>1.9743895810000001</v>
      </c>
      <c r="K146">
        <v>-8.9905000000000008</v>
      </c>
      <c r="L146">
        <v>6.6230273000000006E-2</v>
      </c>
      <c r="M146">
        <v>0.36053091799999998</v>
      </c>
      <c r="N146">
        <v>2.176823959</v>
      </c>
      <c r="O146">
        <v>5.1180000000000003</v>
      </c>
      <c r="P146">
        <v>6.9108399999999997E-3</v>
      </c>
      <c r="Q146">
        <v>0.139566</v>
      </c>
      <c r="R146">
        <v>4.0358179339999998</v>
      </c>
      <c r="S146">
        <v>0.174521959</v>
      </c>
      <c r="T146">
        <v>0.344842553</v>
      </c>
      <c r="U146">
        <v>14.42497859</v>
      </c>
      <c r="V146">
        <v>0.84889933100000003</v>
      </c>
      <c r="W146">
        <v>1.7460962659999999</v>
      </c>
      <c r="X146">
        <v>8.5321666670000003</v>
      </c>
      <c r="Y146">
        <v>6.9371531E-2</v>
      </c>
      <c r="Z146">
        <v>0.35468218499999998</v>
      </c>
      <c r="AA146">
        <v>2.0763723939999998</v>
      </c>
      <c r="AB146">
        <v>5.1711</v>
      </c>
      <c r="AC146" t="s">
        <v>140</v>
      </c>
      <c r="AD146" t="s">
        <v>151</v>
      </c>
      <c r="AE146">
        <f t="shared" ref="AE146:AE181" si="11">+COUNTIF(C146:AD146,"NaN")</f>
        <v>0</v>
      </c>
      <c r="AG146" t="str">
        <f t="shared" ref="AG146:AG179" si="12">+AC146</f>
        <v>BBB-</v>
      </c>
      <c r="AH146" t="s">
        <v>144</v>
      </c>
      <c r="AI146">
        <f t="shared" si="10"/>
        <v>0</v>
      </c>
    </row>
    <row r="147" spans="1:35" x14ac:dyDescent="0.3">
      <c r="A147">
        <v>42004</v>
      </c>
      <c r="B147" t="s">
        <v>8</v>
      </c>
      <c r="C147">
        <v>1.395034E-2</v>
      </c>
      <c r="D147">
        <v>0.228102</v>
      </c>
      <c r="E147">
        <v>3.3476884290000002</v>
      </c>
      <c r="F147">
        <v>0.142863714</v>
      </c>
      <c r="G147">
        <v>0.352342987</v>
      </c>
      <c r="H147">
        <v>23.11238316</v>
      </c>
      <c r="I147">
        <v>1.697103486</v>
      </c>
      <c r="J147">
        <v>2.0300843</v>
      </c>
      <c r="K147">
        <v>28.662299999999998</v>
      </c>
      <c r="L147">
        <v>8.1477978000000006E-2</v>
      </c>
      <c r="M147">
        <v>0.37451291599999997</v>
      </c>
      <c r="N147">
        <v>2.1640536039999998</v>
      </c>
      <c r="O147">
        <v>6.6504000000000003</v>
      </c>
      <c r="P147">
        <v>1.3444536999999999E-2</v>
      </c>
      <c r="Q147">
        <v>0.2150995</v>
      </c>
      <c r="R147">
        <v>3.863785558</v>
      </c>
      <c r="S147">
        <v>0.166005245</v>
      </c>
      <c r="T147">
        <v>0.34580935699999998</v>
      </c>
      <c r="U147">
        <v>22.30614108</v>
      </c>
      <c r="V147">
        <v>1.3783585439999999</v>
      </c>
      <c r="W147">
        <v>1.836213316</v>
      </c>
      <c r="X147">
        <v>13.5647</v>
      </c>
      <c r="Y147">
        <v>8.1103191000000005E-2</v>
      </c>
      <c r="Z147">
        <v>0.36071064899999999</v>
      </c>
      <c r="AA147">
        <v>2.1030372709999998</v>
      </c>
      <c r="AB147">
        <v>6.1898</v>
      </c>
      <c r="AC147" t="s">
        <v>140</v>
      </c>
      <c r="AD147" t="s">
        <v>151</v>
      </c>
      <c r="AE147">
        <f t="shared" si="11"/>
        <v>0</v>
      </c>
      <c r="AG147" t="str">
        <f t="shared" si="12"/>
        <v>BBB-</v>
      </c>
      <c r="AH147" t="s">
        <v>144</v>
      </c>
      <c r="AI147">
        <f t="shared" si="10"/>
        <v>0</v>
      </c>
    </row>
    <row r="148" spans="1:35" x14ac:dyDescent="0.3">
      <c r="A148">
        <v>42094</v>
      </c>
      <c r="B148" t="s">
        <v>8</v>
      </c>
      <c r="C148">
        <v>1.5761132000000001E-2</v>
      </c>
      <c r="D148">
        <v>0.25697999999999999</v>
      </c>
      <c r="E148">
        <v>3.1118618260000002</v>
      </c>
      <c r="F148">
        <v>0.14739727999999999</v>
      </c>
      <c r="G148">
        <v>0.35188588799999998</v>
      </c>
      <c r="H148">
        <v>21.92001398</v>
      </c>
      <c r="I148">
        <v>1.7330096749999999</v>
      </c>
      <c r="J148">
        <v>1.965890608</v>
      </c>
      <c r="K148">
        <v>5.3886000000000003</v>
      </c>
      <c r="L148">
        <v>6.6666142999999997E-2</v>
      </c>
      <c r="M148">
        <v>0.34977839700000002</v>
      </c>
      <c r="N148">
        <v>2.1832211789999998</v>
      </c>
      <c r="O148">
        <v>5.0835999999999997</v>
      </c>
      <c r="P148">
        <v>1.3439065E-2</v>
      </c>
      <c r="Q148">
        <v>0.21591674999999999</v>
      </c>
      <c r="R148">
        <v>3.7494016659999998</v>
      </c>
      <c r="S148">
        <v>0.15984996200000001</v>
      </c>
      <c r="T148">
        <v>0.34896681499999999</v>
      </c>
      <c r="U148">
        <v>20.930326839999999</v>
      </c>
      <c r="V148">
        <v>1.446245438</v>
      </c>
      <c r="W148">
        <v>1.904272398</v>
      </c>
      <c r="X148">
        <v>5.7190750000000001</v>
      </c>
      <c r="Y148">
        <v>7.6489195999999995E-2</v>
      </c>
      <c r="Z148">
        <v>0.36411432599999999</v>
      </c>
      <c r="AA148">
        <v>2.1405207559999999</v>
      </c>
      <c r="AB148">
        <v>5.976</v>
      </c>
      <c r="AC148" t="s">
        <v>140</v>
      </c>
      <c r="AD148" t="s">
        <v>151</v>
      </c>
      <c r="AE148">
        <f t="shared" si="11"/>
        <v>0</v>
      </c>
      <c r="AG148" t="str">
        <f t="shared" si="12"/>
        <v>BBB-</v>
      </c>
      <c r="AH148" t="s">
        <v>144</v>
      </c>
      <c r="AI148">
        <f t="shared" si="10"/>
        <v>0</v>
      </c>
    </row>
    <row r="149" spans="1:35" x14ac:dyDescent="0.3">
      <c r="A149">
        <v>42185</v>
      </c>
      <c r="B149" t="s">
        <v>8</v>
      </c>
      <c r="C149">
        <v>1.1833961E-2</v>
      </c>
      <c r="D149">
        <v>0.19553799999999999</v>
      </c>
      <c r="E149">
        <v>3.8709014270000002</v>
      </c>
      <c r="F149">
        <v>0.14773488800000001</v>
      </c>
      <c r="G149">
        <v>0.33127841699999999</v>
      </c>
      <c r="H149">
        <v>17.878734980000001</v>
      </c>
      <c r="I149">
        <v>1.5529770549999999</v>
      </c>
      <c r="J149">
        <v>1.8529211130000001</v>
      </c>
      <c r="K149">
        <v>16.7225</v>
      </c>
      <c r="L149">
        <v>7.6503688E-2</v>
      </c>
      <c r="M149">
        <v>0.38869600700000001</v>
      </c>
      <c r="N149">
        <v>2.085857549</v>
      </c>
      <c r="O149">
        <v>6.3032000000000004</v>
      </c>
      <c r="P149">
        <v>1.3920098000000001E-2</v>
      </c>
      <c r="Q149">
        <v>0.22307474999999999</v>
      </c>
      <c r="R149">
        <v>3.519029556</v>
      </c>
      <c r="S149">
        <v>0.147461283</v>
      </c>
      <c r="T149">
        <v>0.346621028</v>
      </c>
      <c r="U149">
        <v>20.94978176</v>
      </c>
      <c r="V149">
        <v>1.6037611629999999</v>
      </c>
      <c r="W149">
        <v>1.9558214009999999</v>
      </c>
      <c r="X149">
        <v>10.445724999999999</v>
      </c>
      <c r="Y149">
        <v>7.2719519999999996E-2</v>
      </c>
      <c r="Z149">
        <v>0.36837955999999999</v>
      </c>
      <c r="AA149">
        <v>2.1524890729999999</v>
      </c>
      <c r="AB149">
        <v>5.7888000000000002</v>
      </c>
      <c r="AC149" t="s">
        <v>140</v>
      </c>
      <c r="AD149" t="s">
        <v>151</v>
      </c>
      <c r="AE149">
        <f t="shared" si="11"/>
        <v>0</v>
      </c>
      <c r="AG149" t="str">
        <f t="shared" si="12"/>
        <v>BBB-</v>
      </c>
      <c r="AH149" t="s">
        <v>144</v>
      </c>
      <c r="AI149">
        <f t="shared" si="10"/>
        <v>0</v>
      </c>
    </row>
    <row r="150" spans="1:35" x14ac:dyDescent="0.3">
      <c r="A150">
        <v>42277</v>
      </c>
      <c r="B150" t="s">
        <v>8</v>
      </c>
      <c r="C150">
        <v>9.9100739999999996E-3</v>
      </c>
      <c r="D150">
        <v>0.18110999999999999</v>
      </c>
      <c r="E150">
        <v>4.2910899809999998</v>
      </c>
      <c r="F150">
        <v>7.1181947999999995E-2</v>
      </c>
      <c r="G150">
        <v>0.32973422099999999</v>
      </c>
      <c r="H150">
        <v>16.915128169999999</v>
      </c>
      <c r="I150">
        <v>2.8609705750000001</v>
      </c>
      <c r="J150">
        <v>2.359433868</v>
      </c>
      <c r="K150">
        <v>11.936400000000001</v>
      </c>
      <c r="L150">
        <v>6.7271719999999993E-2</v>
      </c>
      <c r="M150">
        <v>0.37077022399999998</v>
      </c>
      <c r="N150">
        <v>2.1023185770000001</v>
      </c>
      <c r="O150">
        <v>5.2127999999999997</v>
      </c>
      <c r="P150">
        <v>1.2863876999999999E-2</v>
      </c>
      <c r="Q150">
        <v>0.2154325</v>
      </c>
      <c r="R150">
        <v>3.6553854160000001</v>
      </c>
      <c r="S150">
        <v>0.127294457</v>
      </c>
      <c r="T150">
        <v>0.34131037800000003</v>
      </c>
      <c r="U150">
        <v>19.95656507</v>
      </c>
      <c r="V150">
        <v>1.9610151979999999</v>
      </c>
      <c r="W150">
        <v>2.0520824719999999</v>
      </c>
      <c r="X150">
        <v>15.67745</v>
      </c>
      <c r="Y150">
        <v>7.2979881999999996E-2</v>
      </c>
      <c r="Z150">
        <v>0.37093938599999998</v>
      </c>
      <c r="AA150">
        <v>2.1338627269999999</v>
      </c>
      <c r="AB150">
        <v>5.8125</v>
      </c>
      <c r="AC150" t="s">
        <v>140</v>
      </c>
      <c r="AD150" t="s">
        <v>151</v>
      </c>
      <c r="AE150">
        <f t="shared" si="11"/>
        <v>0</v>
      </c>
      <c r="AG150" t="str">
        <f t="shared" si="12"/>
        <v>BBB-</v>
      </c>
      <c r="AH150" t="s">
        <v>144</v>
      </c>
      <c r="AI150">
        <f t="shared" si="10"/>
        <v>0</v>
      </c>
    </row>
    <row r="151" spans="1:35" x14ac:dyDescent="0.3">
      <c r="A151">
        <v>42369</v>
      </c>
      <c r="B151" t="s">
        <v>8</v>
      </c>
      <c r="C151">
        <v>1.3164426E-2</v>
      </c>
      <c r="D151">
        <v>0.28623399999999999</v>
      </c>
      <c r="E151">
        <v>2.8658413380000001</v>
      </c>
      <c r="F151">
        <v>6.5307259000000006E-2</v>
      </c>
      <c r="G151">
        <v>0.328314155</v>
      </c>
      <c r="H151">
        <v>25.120994379999999</v>
      </c>
      <c r="I151">
        <v>4.7156915650000002</v>
      </c>
      <c r="J151">
        <v>2.5640971100000001</v>
      </c>
      <c r="K151">
        <v>21.0337</v>
      </c>
      <c r="L151">
        <v>7.1009421000000003E-2</v>
      </c>
      <c r="M151">
        <v>0.35324435799999998</v>
      </c>
      <c r="N151">
        <v>2.0773371329999999</v>
      </c>
      <c r="O151">
        <v>5.3924000000000003</v>
      </c>
      <c r="P151">
        <v>1.2667398E-2</v>
      </c>
      <c r="Q151">
        <v>0.22996549999999999</v>
      </c>
      <c r="R151">
        <v>3.5349236429999999</v>
      </c>
      <c r="S151">
        <v>0.107905344</v>
      </c>
      <c r="T151">
        <v>0.33530316999999998</v>
      </c>
      <c r="U151">
        <v>20.458717879999998</v>
      </c>
      <c r="V151">
        <v>2.7156622179999999</v>
      </c>
      <c r="W151">
        <v>2.185585675</v>
      </c>
      <c r="X151">
        <v>13.770300000000001</v>
      </c>
      <c r="Y151">
        <v>7.0362743000000005E-2</v>
      </c>
      <c r="Z151">
        <v>0.36562224599999998</v>
      </c>
      <c r="AA151">
        <v>2.1121836100000002</v>
      </c>
      <c r="AB151">
        <v>5.4980000000000002</v>
      </c>
      <c r="AC151" t="s">
        <v>140</v>
      </c>
      <c r="AD151" t="s">
        <v>151</v>
      </c>
      <c r="AE151">
        <f t="shared" si="11"/>
        <v>0</v>
      </c>
      <c r="AG151" t="str">
        <f t="shared" si="12"/>
        <v>BBB-</v>
      </c>
      <c r="AH151" t="s">
        <v>144</v>
      </c>
      <c r="AI151">
        <f t="shared" si="10"/>
        <v>0</v>
      </c>
    </row>
    <row r="152" spans="1:35" x14ac:dyDescent="0.3">
      <c r="A152">
        <v>42460</v>
      </c>
      <c r="B152" t="s">
        <v>8</v>
      </c>
      <c r="C152">
        <v>1.1659925999999999E-2</v>
      </c>
      <c r="D152">
        <v>0.242369</v>
      </c>
      <c r="E152">
        <v>3.5022500779999999</v>
      </c>
      <c r="F152">
        <v>8.0227814999999994E-2</v>
      </c>
      <c r="G152">
        <v>0.32862491700000002</v>
      </c>
      <c r="H152">
        <v>20.43148519</v>
      </c>
      <c r="I152">
        <v>3.0398911399999999</v>
      </c>
      <c r="J152">
        <v>2.5174567479999999</v>
      </c>
      <c r="K152">
        <v>-14.12</v>
      </c>
      <c r="L152">
        <v>4.5526057000000002E-2</v>
      </c>
      <c r="M152">
        <v>0.330678847</v>
      </c>
      <c r="N152">
        <v>2.0476385170000002</v>
      </c>
      <c r="O152">
        <v>3.1551999999999998</v>
      </c>
      <c r="P152">
        <v>1.1642097000000001E-2</v>
      </c>
      <c r="Q152">
        <v>0.22631275000000001</v>
      </c>
      <c r="R152">
        <v>3.6325207060000002</v>
      </c>
      <c r="S152">
        <v>9.1112976999999998E-2</v>
      </c>
      <c r="T152">
        <v>0.32948792799999999</v>
      </c>
      <c r="U152">
        <v>20.086585679999999</v>
      </c>
      <c r="V152">
        <v>3.0423825839999998</v>
      </c>
      <c r="W152">
        <v>2.3234772100000001</v>
      </c>
      <c r="X152">
        <v>8.8931500000000003</v>
      </c>
      <c r="Y152">
        <v>6.5077721000000005E-2</v>
      </c>
      <c r="Z152">
        <v>0.36084735899999998</v>
      </c>
      <c r="AA152">
        <v>2.0782879439999999</v>
      </c>
      <c r="AB152">
        <v>5.0159000000000002</v>
      </c>
      <c r="AC152" t="s">
        <v>140</v>
      </c>
      <c r="AD152" t="s">
        <v>151</v>
      </c>
      <c r="AE152">
        <f t="shared" si="11"/>
        <v>0</v>
      </c>
      <c r="AG152" t="str">
        <f t="shared" si="12"/>
        <v>BBB-</v>
      </c>
      <c r="AH152" t="s">
        <v>149</v>
      </c>
      <c r="AI152">
        <f t="shared" si="10"/>
        <v>0</v>
      </c>
    </row>
    <row r="153" spans="1:35" x14ac:dyDescent="0.3">
      <c r="A153">
        <v>42551</v>
      </c>
      <c r="B153" t="s">
        <v>8</v>
      </c>
      <c r="C153">
        <v>5.041383E-3</v>
      </c>
      <c r="D153">
        <v>0.16151399999999999</v>
      </c>
      <c r="E153">
        <v>5.1780368509999999</v>
      </c>
      <c r="F153">
        <v>0.141917972</v>
      </c>
      <c r="G153">
        <v>0.32785674999999997</v>
      </c>
      <c r="H153">
        <v>14.49389311</v>
      </c>
      <c r="I153">
        <v>1.200819608</v>
      </c>
      <c r="J153">
        <v>2.009994549</v>
      </c>
      <c r="K153">
        <v>-27.526700000000002</v>
      </c>
      <c r="L153">
        <v>4.7138789E-2</v>
      </c>
      <c r="M153">
        <v>0.345930715</v>
      </c>
      <c r="N153">
        <v>2.0220435389999998</v>
      </c>
      <c r="O153">
        <v>3.3620000000000001</v>
      </c>
      <c r="P153">
        <v>9.9439520000000007E-3</v>
      </c>
      <c r="Q153">
        <v>0.21780674999999999</v>
      </c>
      <c r="R153">
        <v>3.9593045619999998</v>
      </c>
      <c r="S153">
        <v>8.9658747999999996E-2</v>
      </c>
      <c r="T153">
        <v>0.32863251100000002</v>
      </c>
      <c r="U153">
        <v>19.24037521</v>
      </c>
      <c r="V153">
        <v>2.9543432219999999</v>
      </c>
      <c r="W153">
        <v>2.3627455689999999</v>
      </c>
      <c r="X153">
        <v>-2.1691500000000001</v>
      </c>
      <c r="Y153">
        <v>5.7736496999999998E-2</v>
      </c>
      <c r="Z153">
        <v>0.350156036</v>
      </c>
      <c r="AA153">
        <v>2.062334441</v>
      </c>
      <c r="AB153">
        <v>4.2805999999999997</v>
      </c>
      <c r="AC153" t="s">
        <v>140</v>
      </c>
      <c r="AD153" t="s">
        <v>151</v>
      </c>
      <c r="AE153">
        <f t="shared" si="11"/>
        <v>0</v>
      </c>
      <c r="AG153" t="str">
        <f t="shared" si="12"/>
        <v>BBB-</v>
      </c>
      <c r="AH153" t="s">
        <v>149</v>
      </c>
      <c r="AI153">
        <f t="shared" si="10"/>
        <v>0</v>
      </c>
    </row>
    <row r="154" spans="1:35" x14ac:dyDescent="0.3">
      <c r="A154">
        <v>42643</v>
      </c>
      <c r="B154" t="s">
        <v>8</v>
      </c>
      <c r="C154">
        <v>4.5362400000000004E-3</v>
      </c>
      <c r="D154">
        <v>0.14935100000000001</v>
      </c>
      <c r="E154">
        <v>5.6105367509999997</v>
      </c>
      <c r="F154">
        <v>0.161342552</v>
      </c>
      <c r="G154">
        <v>0.321295257</v>
      </c>
      <c r="H154">
        <v>12.98481372</v>
      </c>
      <c r="I154">
        <v>0.98819476399999995</v>
      </c>
      <c r="J154">
        <v>1.868375098</v>
      </c>
      <c r="K154">
        <v>-25.814900000000002</v>
      </c>
      <c r="L154">
        <v>2.6222136E-2</v>
      </c>
      <c r="M154">
        <v>0.34299488900000003</v>
      </c>
      <c r="N154">
        <v>1.997889472</v>
      </c>
      <c r="O154">
        <v>1.8168</v>
      </c>
      <c r="P154">
        <v>8.6004940000000002E-3</v>
      </c>
      <c r="Q154">
        <v>0.209867</v>
      </c>
      <c r="R154">
        <v>4.2891662540000004</v>
      </c>
      <c r="S154">
        <v>0.112198899</v>
      </c>
      <c r="T154">
        <v>0.32652277000000002</v>
      </c>
      <c r="U154">
        <v>18.257796599999999</v>
      </c>
      <c r="V154">
        <v>2.4861492690000002</v>
      </c>
      <c r="W154">
        <v>2.2399808760000002</v>
      </c>
      <c r="X154">
        <v>-11.606975</v>
      </c>
      <c r="Y154">
        <v>4.7474100999999998E-2</v>
      </c>
      <c r="Z154">
        <v>0.34321220200000002</v>
      </c>
      <c r="AA154">
        <v>2.0362271650000001</v>
      </c>
      <c r="AB154">
        <v>3.4316</v>
      </c>
      <c r="AC154" t="s">
        <v>140</v>
      </c>
      <c r="AD154" t="s">
        <v>151</v>
      </c>
      <c r="AE154">
        <f t="shared" si="11"/>
        <v>0</v>
      </c>
      <c r="AG154" t="str">
        <f t="shared" si="12"/>
        <v>BBB-</v>
      </c>
      <c r="AH154" t="s">
        <v>150</v>
      </c>
      <c r="AI154">
        <f t="shared" si="10"/>
        <v>0</v>
      </c>
    </row>
    <row r="155" spans="1:35" x14ac:dyDescent="0.3">
      <c r="A155">
        <v>42735</v>
      </c>
      <c r="B155" t="s">
        <v>8</v>
      </c>
      <c r="C155">
        <v>1.0734761000000001E-2</v>
      </c>
      <c r="D155">
        <v>0.22154499999999999</v>
      </c>
      <c r="E155">
        <v>3.671077302</v>
      </c>
      <c r="F155">
        <v>0.152669904</v>
      </c>
      <c r="G155">
        <v>0.32616785399999998</v>
      </c>
      <c r="H155">
        <v>20.180124490000001</v>
      </c>
      <c r="I155">
        <v>1.5508950480000001</v>
      </c>
      <c r="J155">
        <v>2.0224595559999998</v>
      </c>
      <c r="K155">
        <v>-21.404299999999999</v>
      </c>
      <c r="L155">
        <v>6.0280812000000003E-2</v>
      </c>
      <c r="M155">
        <v>0.34859009699999999</v>
      </c>
      <c r="N155">
        <v>2.0010879689999999</v>
      </c>
      <c r="O155">
        <v>4.3507999999999996</v>
      </c>
      <c r="P155">
        <v>7.9930780000000007E-3</v>
      </c>
      <c r="Q155">
        <v>0.19369475</v>
      </c>
      <c r="R155">
        <v>4.4904752449999998</v>
      </c>
      <c r="S155">
        <v>0.134039561</v>
      </c>
      <c r="T155">
        <v>0.32598619400000001</v>
      </c>
      <c r="U155">
        <v>17.02257913</v>
      </c>
      <c r="V155">
        <v>1.69495014</v>
      </c>
      <c r="W155">
        <v>2.1045714879999999</v>
      </c>
      <c r="X155">
        <v>-22.216474999999999</v>
      </c>
      <c r="Y155">
        <v>4.4791948999999998E-2</v>
      </c>
      <c r="Z155">
        <v>0.34204863699999999</v>
      </c>
      <c r="AA155">
        <v>2.0171648740000001</v>
      </c>
      <c r="AB155">
        <v>3.1711999999999998</v>
      </c>
      <c r="AC155" t="s">
        <v>140</v>
      </c>
      <c r="AD155" t="s">
        <v>151</v>
      </c>
      <c r="AE155">
        <f t="shared" si="11"/>
        <v>0</v>
      </c>
      <c r="AG155" t="str">
        <f t="shared" si="12"/>
        <v>BBB-</v>
      </c>
      <c r="AH155" t="s">
        <v>144</v>
      </c>
      <c r="AI155">
        <f t="shared" si="10"/>
        <v>0</v>
      </c>
    </row>
    <row r="156" spans="1:35" x14ac:dyDescent="0.3">
      <c r="A156">
        <v>42825</v>
      </c>
      <c r="B156" t="s">
        <v>8</v>
      </c>
      <c r="C156">
        <v>1.2914172999999999E-2</v>
      </c>
      <c r="D156">
        <v>0.234986</v>
      </c>
      <c r="E156">
        <v>3.3484200180000001</v>
      </c>
      <c r="F156">
        <v>0.14998347300000001</v>
      </c>
      <c r="G156">
        <v>0.324118664</v>
      </c>
      <c r="H156">
        <v>20.832155190000002</v>
      </c>
      <c r="I156">
        <v>1.719836492</v>
      </c>
      <c r="J156">
        <v>2.1047929609999998</v>
      </c>
      <c r="K156">
        <v>12.570600000000001</v>
      </c>
      <c r="L156">
        <v>-3.6967390000000003E-2</v>
      </c>
      <c r="M156">
        <v>0.35578908199999998</v>
      </c>
      <c r="N156">
        <v>1.9845376720000001</v>
      </c>
      <c r="O156">
        <v>-2.5888</v>
      </c>
      <c r="P156">
        <v>8.3066389999999993E-3</v>
      </c>
      <c r="Q156">
        <v>0.19184899999999999</v>
      </c>
      <c r="R156">
        <v>4.4520177299999997</v>
      </c>
      <c r="S156">
        <v>0.151478475</v>
      </c>
      <c r="T156">
        <v>0.32485963099999998</v>
      </c>
      <c r="U156">
        <v>17.122746630000002</v>
      </c>
      <c r="V156">
        <v>1.364936478</v>
      </c>
      <c r="W156">
        <v>2.001405541</v>
      </c>
      <c r="X156">
        <v>-15.543825</v>
      </c>
      <c r="Y156">
        <v>2.4168586999999998E-2</v>
      </c>
      <c r="Z156">
        <v>0.34832619599999998</v>
      </c>
      <c r="AA156">
        <v>2.0013896629999999</v>
      </c>
      <c r="AB156">
        <v>1.7352000000000001</v>
      </c>
      <c r="AC156" t="s">
        <v>140</v>
      </c>
      <c r="AD156" t="s">
        <v>151</v>
      </c>
      <c r="AE156">
        <f t="shared" si="11"/>
        <v>0</v>
      </c>
      <c r="AG156" t="str">
        <f t="shared" si="12"/>
        <v>BBB-</v>
      </c>
      <c r="AH156" t="s">
        <v>141</v>
      </c>
      <c r="AI156">
        <f t="shared" si="10"/>
        <v>0</v>
      </c>
    </row>
    <row r="157" spans="1:35" x14ac:dyDescent="0.3">
      <c r="A157">
        <v>42916</v>
      </c>
      <c r="B157" t="s">
        <v>8</v>
      </c>
      <c r="C157">
        <v>1.0596905E-2</v>
      </c>
      <c r="D157">
        <v>0.20211699999999999</v>
      </c>
      <c r="E157">
        <v>3.6758306159999998</v>
      </c>
      <c r="F157">
        <v>0.105078749</v>
      </c>
      <c r="G157">
        <v>0.31598880600000001</v>
      </c>
      <c r="H157">
        <v>20.992482649999999</v>
      </c>
      <c r="I157">
        <v>2.279151068</v>
      </c>
      <c r="J157">
        <v>2.4661193469999998</v>
      </c>
      <c r="K157">
        <v>47.931899999999999</v>
      </c>
      <c r="L157">
        <v>6.5627807999999996E-2</v>
      </c>
      <c r="M157">
        <v>0.37441812099999999</v>
      </c>
      <c r="N157">
        <v>1.959859147</v>
      </c>
      <c r="O157">
        <v>4.8151999999999999</v>
      </c>
      <c r="P157">
        <v>9.6955199999999991E-3</v>
      </c>
      <c r="Q157">
        <v>0.20199975000000001</v>
      </c>
      <c r="R157">
        <v>4.0764661709999999</v>
      </c>
      <c r="S157">
        <v>0.14226866899999999</v>
      </c>
      <c r="T157">
        <v>0.32189264499999998</v>
      </c>
      <c r="U157">
        <v>18.747394010000001</v>
      </c>
      <c r="V157">
        <v>1.634519343</v>
      </c>
      <c r="W157">
        <v>2.1154367399999998</v>
      </c>
      <c r="X157">
        <v>3.3208250000000001</v>
      </c>
      <c r="Y157">
        <v>2.8790841000000001E-2</v>
      </c>
      <c r="Z157">
        <v>0.35544804699999999</v>
      </c>
      <c r="AA157">
        <v>1.9858435649999999</v>
      </c>
      <c r="AB157">
        <v>2.0985</v>
      </c>
      <c r="AC157" t="s">
        <v>140</v>
      </c>
      <c r="AD157" t="s">
        <v>151</v>
      </c>
      <c r="AE157">
        <f t="shared" si="11"/>
        <v>0</v>
      </c>
      <c r="AG157" t="str">
        <f t="shared" si="12"/>
        <v>BBB-</v>
      </c>
      <c r="AH157" t="s">
        <v>141</v>
      </c>
      <c r="AI157">
        <f t="shared" si="10"/>
        <v>0</v>
      </c>
    </row>
    <row r="158" spans="1:35" x14ac:dyDescent="0.3">
      <c r="A158">
        <v>43008</v>
      </c>
      <c r="B158" t="s">
        <v>8</v>
      </c>
      <c r="C158">
        <v>1.2364214E-2</v>
      </c>
      <c r="D158">
        <v>0.20890700000000001</v>
      </c>
      <c r="E158">
        <v>3.1900185830000001</v>
      </c>
      <c r="F158">
        <v>0.14987761899999999</v>
      </c>
      <c r="G158">
        <v>0.30294386600000001</v>
      </c>
      <c r="H158">
        <v>23.34472478</v>
      </c>
      <c r="I158">
        <v>1.8484075550000001</v>
      </c>
      <c r="J158">
        <v>1.8888045550000001</v>
      </c>
      <c r="K158">
        <v>75.787099999999995</v>
      </c>
      <c r="L158">
        <v>0.106523522</v>
      </c>
      <c r="M158">
        <v>0.40173871999999999</v>
      </c>
      <c r="N158">
        <v>1.9497662120000001</v>
      </c>
      <c r="O158">
        <v>8.4244000000000003</v>
      </c>
      <c r="P158">
        <v>1.1652513E-2</v>
      </c>
      <c r="Q158">
        <v>0.21688874999999999</v>
      </c>
      <c r="R158">
        <v>3.4713366290000001</v>
      </c>
      <c r="S158">
        <v>0.13940243599999999</v>
      </c>
      <c r="T158">
        <v>0.31730479700000003</v>
      </c>
      <c r="U158">
        <v>21.337371780000002</v>
      </c>
      <c r="V158">
        <v>1.8495725409999999</v>
      </c>
      <c r="W158">
        <v>2.120544105</v>
      </c>
      <c r="X158">
        <v>28.721325</v>
      </c>
      <c r="Y158">
        <v>4.8866187999999998E-2</v>
      </c>
      <c r="Z158">
        <v>0.37013400499999999</v>
      </c>
      <c r="AA158">
        <v>1.97381275</v>
      </c>
      <c r="AB158">
        <v>3.7504</v>
      </c>
      <c r="AC158" t="s">
        <v>140</v>
      </c>
      <c r="AD158" t="s">
        <v>152</v>
      </c>
      <c r="AE158">
        <f t="shared" si="11"/>
        <v>0</v>
      </c>
      <c r="AG158" t="str">
        <f t="shared" si="12"/>
        <v>BBB-</v>
      </c>
      <c r="AH158" t="s">
        <v>141</v>
      </c>
      <c r="AI158">
        <f t="shared" si="10"/>
        <v>0</v>
      </c>
    </row>
    <row r="159" spans="1:35" x14ac:dyDescent="0.3">
      <c r="A159">
        <v>43100</v>
      </c>
      <c r="B159" t="s">
        <v>8</v>
      </c>
      <c r="C159">
        <v>1.6245908999999999E-2</v>
      </c>
      <c r="D159">
        <v>0.25783099999999998</v>
      </c>
      <c r="E159">
        <v>2.6842760800000001</v>
      </c>
      <c r="F159">
        <v>0.11693255599999999</v>
      </c>
      <c r="G159">
        <v>0.30575443400000002</v>
      </c>
      <c r="H159">
        <v>14.49493474</v>
      </c>
      <c r="I159">
        <v>2.7441194539999998</v>
      </c>
      <c r="J159">
        <v>1.979687636</v>
      </c>
      <c r="K159">
        <v>5.9740000000000002</v>
      </c>
      <c r="L159">
        <v>6.2274375E-2</v>
      </c>
      <c r="M159">
        <v>0.38051877200000001</v>
      </c>
      <c r="N159">
        <v>1.9663917950000001</v>
      </c>
      <c r="O159">
        <v>4.6740000000000004</v>
      </c>
      <c r="P159">
        <v>1.30303E-2</v>
      </c>
      <c r="Q159">
        <v>0.22596025</v>
      </c>
      <c r="R159">
        <v>3.224636324</v>
      </c>
      <c r="S159">
        <v>0.130468099</v>
      </c>
      <c r="T159">
        <v>0.312201442</v>
      </c>
      <c r="U159">
        <v>19.916074340000002</v>
      </c>
      <c r="V159">
        <v>2.1478786419999998</v>
      </c>
      <c r="W159">
        <v>2.109851125</v>
      </c>
      <c r="X159">
        <v>35.565899999999999</v>
      </c>
      <c r="Y159">
        <v>4.9364578999999999E-2</v>
      </c>
      <c r="Z159">
        <v>0.37811617400000003</v>
      </c>
      <c r="AA159">
        <v>1.9651387069999999</v>
      </c>
      <c r="AB159">
        <v>3.8311999999999999</v>
      </c>
      <c r="AC159" t="s">
        <v>140</v>
      </c>
      <c r="AD159" t="s">
        <v>152</v>
      </c>
      <c r="AE159">
        <f t="shared" si="11"/>
        <v>0</v>
      </c>
      <c r="AG159" t="str">
        <f t="shared" si="12"/>
        <v>BBB-</v>
      </c>
      <c r="AH159" t="s">
        <v>144</v>
      </c>
      <c r="AI159">
        <f t="shared" si="10"/>
        <v>0</v>
      </c>
    </row>
    <row r="160" spans="1:35" x14ac:dyDescent="0.3">
      <c r="A160">
        <v>43190</v>
      </c>
      <c r="B160" t="s">
        <v>8</v>
      </c>
      <c r="C160">
        <v>2.4879410000000001E-2</v>
      </c>
      <c r="D160">
        <v>0.31795699999999999</v>
      </c>
      <c r="E160">
        <v>2.0436893870000001</v>
      </c>
      <c r="F160">
        <v>0.116425368</v>
      </c>
      <c r="G160">
        <v>0.30422438699999999</v>
      </c>
      <c r="H160">
        <v>40.320085880000001</v>
      </c>
      <c r="I160">
        <v>3.7177983010000002</v>
      </c>
      <c r="J160">
        <v>2.0624731019999998</v>
      </c>
      <c r="K160">
        <v>63.928100000000001</v>
      </c>
      <c r="L160">
        <v>0.135053057</v>
      </c>
      <c r="M160">
        <v>0.41415134599999998</v>
      </c>
      <c r="N160">
        <v>1.953511614</v>
      </c>
      <c r="O160">
        <v>11.016</v>
      </c>
      <c r="P160">
        <v>1.6021609999999999E-2</v>
      </c>
      <c r="Q160">
        <v>0.24670300000000001</v>
      </c>
      <c r="R160">
        <v>2.898453666</v>
      </c>
      <c r="S160">
        <v>0.122078573</v>
      </c>
      <c r="T160">
        <v>0.30722787299999998</v>
      </c>
      <c r="U160">
        <v>24.788057009999999</v>
      </c>
      <c r="V160">
        <v>2.6473690940000001</v>
      </c>
      <c r="W160">
        <v>2.0992711599999998</v>
      </c>
      <c r="X160">
        <v>48.405275000000003</v>
      </c>
      <c r="Y160">
        <v>9.2369691000000004E-2</v>
      </c>
      <c r="Z160">
        <v>0.39270674</v>
      </c>
      <c r="AA160">
        <v>1.9573821920000001</v>
      </c>
      <c r="AB160">
        <v>7.2324000000000002</v>
      </c>
      <c r="AC160" t="s">
        <v>140</v>
      </c>
      <c r="AD160" t="s">
        <v>152</v>
      </c>
      <c r="AE160">
        <f t="shared" si="11"/>
        <v>0</v>
      </c>
      <c r="AG160" t="str">
        <f t="shared" si="12"/>
        <v>BBB-</v>
      </c>
      <c r="AH160" t="s">
        <v>146</v>
      </c>
      <c r="AI160">
        <f t="shared" si="10"/>
        <v>0</v>
      </c>
    </row>
    <row r="161" spans="1:35" x14ac:dyDescent="0.3">
      <c r="A161">
        <v>43281</v>
      </c>
      <c r="B161" t="s">
        <v>8</v>
      </c>
      <c r="C161">
        <v>2.408772E-2</v>
      </c>
      <c r="D161">
        <v>0.289433</v>
      </c>
      <c r="E161">
        <v>2.0235858009999999</v>
      </c>
      <c r="F161">
        <v>0.117731077</v>
      </c>
      <c r="G161">
        <v>0.30157182700000001</v>
      </c>
      <c r="H161">
        <v>41.63117664</v>
      </c>
      <c r="I161">
        <v>3.6273324539999998</v>
      </c>
      <c r="J161">
        <v>2.0862740249999998</v>
      </c>
      <c r="K161">
        <v>86.468999999999994</v>
      </c>
      <c r="L161">
        <v>0.15290408699999999</v>
      </c>
      <c r="M161">
        <v>0.44496023400000001</v>
      </c>
      <c r="N161">
        <v>1.941244988</v>
      </c>
      <c r="O161">
        <v>13.1776</v>
      </c>
      <c r="P161">
        <v>1.9394313E-2</v>
      </c>
      <c r="Q161">
        <v>0.26853199999999999</v>
      </c>
      <c r="R161">
        <v>2.4853924630000002</v>
      </c>
      <c r="S161">
        <v>0.12524165500000001</v>
      </c>
      <c r="T161">
        <v>0.30362362799999998</v>
      </c>
      <c r="U161">
        <v>29.94773051</v>
      </c>
      <c r="V161">
        <v>2.9844144410000002</v>
      </c>
      <c r="W161">
        <v>2.00430983</v>
      </c>
      <c r="X161">
        <v>58.039549999999998</v>
      </c>
      <c r="Y161">
        <v>0.11418876</v>
      </c>
      <c r="Z161">
        <v>0.41034226800000001</v>
      </c>
      <c r="AA161">
        <v>1.952728652</v>
      </c>
      <c r="AB161">
        <v>9.3230000000000004</v>
      </c>
      <c r="AC161" t="s">
        <v>140</v>
      </c>
      <c r="AD161" t="s">
        <v>152</v>
      </c>
      <c r="AE161">
        <f t="shared" si="11"/>
        <v>0</v>
      </c>
      <c r="AG161" t="str">
        <f t="shared" si="12"/>
        <v>BBB-</v>
      </c>
      <c r="AH161" t="s">
        <v>146</v>
      </c>
      <c r="AI161">
        <f t="shared" si="10"/>
        <v>0</v>
      </c>
    </row>
    <row r="162" spans="1:35" x14ac:dyDescent="0.3">
      <c r="A162">
        <v>43373</v>
      </c>
      <c r="B162" t="s">
        <v>8</v>
      </c>
      <c r="C162">
        <v>2.2581667999999999E-2</v>
      </c>
      <c r="D162">
        <v>0.28932799999999997</v>
      </c>
      <c r="E162">
        <v>1.91576838</v>
      </c>
      <c r="F162">
        <v>0.120704967</v>
      </c>
      <c r="G162">
        <v>0.294187015</v>
      </c>
      <c r="H162">
        <v>41.377267119999999</v>
      </c>
      <c r="I162">
        <v>3.5621498699999998</v>
      </c>
      <c r="J162">
        <v>2.0062933570000001</v>
      </c>
      <c r="K162">
        <v>59.0533</v>
      </c>
      <c r="L162">
        <v>0.142176098</v>
      </c>
      <c r="M162">
        <v>0.437190146</v>
      </c>
      <c r="N162">
        <v>1.9418348409999999</v>
      </c>
      <c r="O162">
        <v>12.142799999999999</v>
      </c>
      <c r="P162">
        <v>2.1948677E-2</v>
      </c>
      <c r="Q162">
        <v>0.28863725000000001</v>
      </c>
      <c r="R162">
        <v>2.1668299119999999</v>
      </c>
      <c r="S162">
        <v>0.117948492</v>
      </c>
      <c r="T162">
        <v>0.30143441599999998</v>
      </c>
      <c r="U162">
        <v>34.455866090000001</v>
      </c>
      <c r="V162">
        <v>3.41285002</v>
      </c>
      <c r="W162">
        <v>2.03368203</v>
      </c>
      <c r="X162">
        <v>53.856099999999998</v>
      </c>
      <c r="Y162">
        <v>0.123101904</v>
      </c>
      <c r="Z162">
        <v>0.41920512399999998</v>
      </c>
      <c r="AA162">
        <v>1.9507458090000001</v>
      </c>
      <c r="AB162">
        <v>10.252599999999999</v>
      </c>
      <c r="AC162" t="s">
        <v>140</v>
      </c>
      <c r="AD162" t="s">
        <v>152</v>
      </c>
      <c r="AE162">
        <f t="shared" si="11"/>
        <v>0</v>
      </c>
      <c r="AG162" t="str">
        <f t="shared" si="12"/>
        <v>BBB-</v>
      </c>
      <c r="AH162" t="s">
        <v>146</v>
      </c>
      <c r="AI162">
        <f t="shared" si="10"/>
        <v>0</v>
      </c>
    </row>
    <row r="163" spans="1:35" x14ac:dyDescent="0.3">
      <c r="A163">
        <v>43465</v>
      </c>
      <c r="B163" t="s">
        <v>8</v>
      </c>
      <c r="C163">
        <v>1.5875017000000002E-2</v>
      </c>
      <c r="D163">
        <v>0.24590600000000001</v>
      </c>
      <c r="E163">
        <v>2.5870412150000002</v>
      </c>
      <c r="F163">
        <v>0.117331005</v>
      </c>
      <c r="G163">
        <v>0.31396149899999998</v>
      </c>
      <c r="H163">
        <v>44.433452260000003</v>
      </c>
      <c r="I163">
        <v>2.5204765779999998</v>
      </c>
      <c r="J163">
        <v>2.17827473</v>
      </c>
      <c r="K163">
        <v>-13.5412</v>
      </c>
      <c r="L163">
        <v>4.9658199E-2</v>
      </c>
      <c r="M163">
        <v>0.37757456099999998</v>
      </c>
      <c r="N163">
        <v>1.988527819</v>
      </c>
      <c r="O163">
        <v>3.8271999999999999</v>
      </c>
      <c r="P163">
        <v>2.1855954E-2</v>
      </c>
      <c r="Q163">
        <v>0.28565600000000002</v>
      </c>
      <c r="R163">
        <v>2.1425211960000001</v>
      </c>
      <c r="S163">
        <v>0.118048104</v>
      </c>
      <c r="T163">
        <v>0.30348618199999999</v>
      </c>
      <c r="U163">
        <v>41.940495470000002</v>
      </c>
      <c r="V163">
        <v>3.3569393010000002</v>
      </c>
      <c r="W163">
        <v>2.0833288030000001</v>
      </c>
      <c r="X163">
        <v>48.9773</v>
      </c>
      <c r="Y163">
        <v>0.11994786</v>
      </c>
      <c r="Z163">
        <v>0.418469072</v>
      </c>
      <c r="AA163">
        <v>1.9562798159999999</v>
      </c>
      <c r="AB163">
        <v>10.040900000000001</v>
      </c>
      <c r="AC163" t="s">
        <v>140</v>
      </c>
      <c r="AD163" t="s">
        <v>152</v>
      </c>
      <c r="AE163">
        <f t="shared" si="11"/>
        <v>0</v>
      </c>
      <c r="AG163" t="str">
        <f t="shared" si="12"/>
        <v>BBB-</v>
      </c>
      <c r="AH163" t="s">
        <v>150</v>
      </c>
      <c r="AI163">
        <f t="shared" si="10"/>
        <v>0</v>
      </c>
    </row>
    <row r="164" spans="1:35" x14ac:dyDescent="0.3">
      <c r="A164">
        <v>41639</v>
      </c>
      <c r="B164" t="s">
        <v>9</v>
      </c>
      <c r="C164">
        <v>5.7632020000000003E-3</v>
      </c>
      <c r="D164">
        <v>0.25606899999999999</v>
      </c>
      <c r="E164">
        <v>2.9166888399999999</v>
      </c>
      <c r="F164">
        <v>0.10707982100000001</v>
      </c>
      <c r="G164">
        <v>0.53674595700000005</v>
      </c>
      <c r="H164">
        <v>11.87828844</v>
      </c>
      <c r="I164">
        <v>3.0697680890000001</v>
      </c>
      <c r="J164">
        <v>0.43944839000000002</v>
      </c>
      <c r="K164">
        <v>1.7504</v>
      </c>
      <c r="L164">
        <v>-4.6841160999999999E-2</v>
      </c>
      <c r="M164">
        <v>0.68900913799999997</v>
      </c>
      <c r="N164">
        <v>5.7413903839999998</v>
      </c>
      <c r="O164">
        <v>-17.747199999999999</v>
      </c>
      <c r="P164">
        <v>2.8250599999999999E-3</v>
      </c>
      <c r="Q164">
        <v>0.23757924999999999</v>
      </c>
      <c r="R164">
        <v>3.3129098049999999</v>
      </c>
      <c r="S164">
        <v>7.6370664000000005E-2</v>
      </c>
      <c r="T164">
        <v>0.54335971000000005</v>
      </c>
      <c r="U164">
        <v>11.874375519999999</v>
      </c>
      <c r="V164">
        <v>4.4332149919999999</v>
      </c>
      <c r="W164">
        <v>0.55603102500000001</v>
      </c>
      <c r="X164">
        <v>2.3530000000000002</v>
      </c>
      <c r="Y164">
        <v>-6.2164788999999998E-2</v>
      </c>
      <c r="Z164">
        <v>0.66257409099999998</v>
      </c>
      <c r="AA164">
        <v>4.9749839050000002</v>
      </c>
      <c r="AB164">
        <v>-17.442666670000001</v>
      </c>
      <c r="AC164" t="s">
        <v>144</v>
      </c>
      <c r="AD164" t="s">
        <v>143</v>
      </c>
      <c r="AE164">
        <f t="shared" si="11"/>
        <v>0</v>
      </c>
      <c r="AG164" t="str">
        <f t="shared" si="12"/>
        <v>BB</v>
      </c>
      <c r="AH164" t="s">
        <v>150</v>
      </c>
      <c r="AI164">
        <f t="shared" si="10"/>
        <v>0</v>
      </c>
    </row>
    <row r="165" spans="1:35" x14ac:dyDescent="0.3">
      <c r="A165">
        <v>41729</v>
      </c>
      <c r="B165" t="s">
        <v>9</v>
      </c>
      <c r="C165">
        <v>3.5000299999999999E-4</v>
      </c>
      <c r="D165">
        <v>0.21660099999999999</v>
      </c>
      <c r="E165">
        <v>3.6887393080000002</v>
      </c>
      <c r="F165">
        <v>0.143753042</v>
      </c>
      <c r="G165">
        <v>0.54888788300000002</v>
      </c>
      <c r="H165">
        <v>13.46790345</v>
      </c>
      <c r="I165">
        <v>1.854433695</v>
      </c>
      <c r="J165">
        <v>0.38868064000000002</v>
      </c>
      <c r="K165">
        <v>4.0655000000000001</v>
      </c>
      <c r="L165">
        <v>-6.2368973000000001E-2</v>
      </c>
      <c r="M165">
        <v>0.67554073100000001</v>
      </c>
      <c r="N165">
        <v>6.568334976</v>
      </c>
      <c r="O165">
        <v>-26.17</v>
      </c>
      <c r="P165">
        <v>2.3062859999999998E-3</v>
      </c>
      <c r="Q165">
        <v>0.2333625</v>
      </c>
      <c r="R165">
        <v>3.3435625729999998</v>
      </c>
      <c r="S165">
        <v>0.100789456</v>
      </c>
      <c r="T165">
        <v>0.54776053899999999</v>
      </c>
      <c r="U165">
        <v>12.558816650000001</v>
      </c>
      <c r="V165">
        <v>3.415882152</v>
      </c>
      <c r="W165">
        <v>0.50644215100000001</v>
      </c>
      <c r="X165">
        <v>-1.4082666669999999</v>
      </c>
      <c r="Y165">
        <v>-5.9683316E-2</v>
      </c>
      <c r="Z165">
        <v>0.67617406599999996</v>
      </c>
      <c r="AA165">
        <v>5.5218934629999996</v>
      </c>
      <c r="AB165">
        <v>-19.89653333</v>
      </c>
      <c r="AC165" t="s">
        <v>144</v>
      </c>
      <c r="AD165" t="s">
        <v>143</v>
      </c>
      <c r="AE165">
        <f t="shared" si="11"/>
        <v>0</v>
      </c>
      <c r="AG165" t="str">
        <f t="shared" si="12"/>
        <v>BB</v>
      </c>
      <c r="AH165" t="s">
        <v>144</v>
      </c>
      <c r="AI165">
        <f t="shared" si="10"/>
        <v>1</v>
      </c>
    </row>
    <row r="166" spans="1:35" x14ac:dyDescent="0.3">
      <c r="A166">
        <v>41820</v>
      </c>
      <c r="B166" t="s">
        <v>9</v>
      </c>
      <c r="C166">
        <v>8.1128820000000001E-3</v>
      </c>
      <c r="D166">
        <v>0.21054400000000001</v>
      </c>
      <c r="E166">
        <v>3.8434619720000001</v>
      </c>
      <c r="F166">
        <v>0.18824028000000001</v>
      </c>
      <c r="G166">
        <v>0.56265198999999999</v>
      </c>
      <c r="H166">
        <v>10.633145280000001</v>
      </c>
      <c r="I166">
        <v>1.3633944979999999</v>
      </c>
      <c r="J166">
        <v>0.392203619</v>
      </c>
      <c r="K166">
        <v>-2.8984000000000001</v>
      </c>
      <c r="L166">
        <v>-3.7022878000000002E-2</v>
      </c>
      <c r="M166">
        <v>0.68585307100000004</v>
      </c>
      <c r="N166">
        <v>7.1839622280000004</v>
      </c>
      <c r="O166">
        <v>-17.416399999999999</v>
      </c>
      <c r="P166">
        <v>3.6503920000000001E-3</v>
      </c>
      <c r="Q166">
        <v>0.22848199999999999</v>
      </c>
      <c r="R166">
        <v>3.468455558</v>
      </c>
      <c r="S166">
        <v>0.13638632000000001</v>
      </c>
      <c r="T166">
        <v>0.55176401900000005</v>
      </c>
      <c r="U166">
        <v>11.94061475</v>
      </c>
      <c r="V166">
        <v>2.223299785</v>
      </c>
      <c r="W166">
        <v>0.44102653600000002</v>
      </c>
      <c r="X166">
        <v>-1.7807999999999999</v>
      </c>
      <c r="Y166">
        <v>-5.5926920999999997E-2</v>
      </c>
      <c r="Z166">
        <v>0.68057529800000005</v>
      </c>
      <c r="AA166">
        <v>6.1386695480000002</v>
      </c>
      <c r="AB166">
        <v>-20.444533329999999</v>
      </c>
      <c r="AC166" t="s">
        <v>144</v>
      </c>
      <c r="AD166" t="s">
        <v>143</v>
      </c>
      <c r="AE166">
        <f t="shared" si="11"/>
        <v>0</v>
      </c>
      <c r="AG166" t="str">
        <f t="shared" si="12"/>
        <v>BB</v>
      </c>
      <c r="AH166" t="s">
        <v>144</v>
      </c>
      <c r="AI166">
        <f t="shared" si="10"/>
        <v>1</v>
      </c>
    </row>
    <row r="167" spans="1:35" x14ac:dyDescent="0.3">
      <c r="A167">
        <v>41912</v>
      </c>
      <c r="B167" t="s">
        <v>9</v>
      </c>
      <c r="C167">
        <v>1.7508549000000002E-2</v>
      </c>
      <c r="D167">
        <v>0.25051699999999999</v>
      </c>
      <c r="E167">
        <v>3.3897622790000002</v>
      </c>
      <c r="F167">
        <v>0.15004724899999999</v>
      </c>
      <c r="G167">
        <v>0.59730212100000002</v>
      </c>
      <c r="H167">
        <v>13.112231169999999</v>
      </c>
      <c r="I167">
        <v>1.930701757</v>
      </c>
      <c r="J167">
        <v>0.45955760899999998</v>
      </c>
      <c r="K167">
        <v>19.8489</v>
      </c>
      <c r="L167">
        <v>2.3561657999999999E-2</v>
      </c>
      <c r="M167">
        <v>0.69071690500000005</v>
      </c>
      <c r="N167">
        <v>7.3403428069999999</v>
      </c>
      <c r="O167">
        <v>11.844799999999999</v>
      </c>
      <c r="P167">
        <v>7.9336589999999992E-3</v>
      </c>
      <c r="Q167">
        <v>0.23343274999999999</v>
      </c>
      <c r="R167">
        <v>3.4596631000000002</v>
      </c>
      <c r="S167">
        <v>0.147280098</v>
      </c>
      <c r="T167">
        <v>0.56139698800000004</v>
      </c>
      <c r="U167">
        <v>12.272892089999999</v>
      </c>
      <c r="V167">
        <v>2.0545745100000001</v>
      </c>
      <c r="W167">
        <v>0.41997256399999999</v>
      </c>
      <c r="X167">
        <v>5.6916000000000002</v>
      </c>
      <c r="Y167">
        <v>-3.0667837999999999E-2</v>
      </c>
      <c r="Z167">
        <v>0.68527996099999999</v>
      </c>
      <c r="AA167">
        <v>6.7085075989999998</v>
      </c>
      <c r="AB167">
        <v>-12.372199999999999</v>
      </c>
      <c r="AC167" t="s">
        <v>144</v>
      </c>
      <c r="AD167" t="s">
        <v>143</v>
      </c>
      <c r="AE167">
        <f t="shared" si="11"/>
        <v>0</v>
      </c>
      <c r="AG167" t="str">
        <f t="shared" si="12"/>
        <v>BB</v>
      </c>
      <c r="AH167" t="s">
        <v>144</v>
      </c>
      <c r="AI167">
        <f t="shared" si="10"/>
        <v>1</v>
      </c>
    </row>
    <row r="168" spans="1:35" x14ac:dyDescent="0.3">
      <c r="A168">
        <v>42004</v>
      </c>
      <c r="B168" t="s">
        <v>9</v>
      </c>
      <c r="C168">
        <v>2.3801849999999999E-2</v>
      </c>
      <c r="D168">
        <v>0.28727799999999998</v>
      </c>
      <c r="E168">
        <v>2.8435045479999999</v>
      </c>
      <c r="F168">
        <v>8.6766441999999999E-2</v>
      </c>
      <c r="G168">
        <v>0.58293899699999996</v>
      </c>
      <c r="H168">
        <v>19.488161550000001</v>
      </c>
      <c r="I168">
        <v>3.9727759790000001</v>
      </c>
      <c r="J168">
        <v>0.55925000499999999</v>
      </c>
      <c r="K168">
        <v>22.135400000000001</v>
      </c>
      <c r="L168">
        <v>7.9282853E-2</v>
      </c>
      <c r="M168">
        <v>0.69946599700000001</v>
      </c>
      <c r="N168">
        <v>7.1550172070000002</v>
      </c>
      <c r="O168">
        <v>40.9876</v>
      </c>
      <c r="P168">
        <v>1.2443321E-2</v>
      </c>
      <c r="Q168">
        <v>0.241235</v>
      </c>
      <c r="R168">
        <v>3.4413670270000001</v>
      </c>
      <c r="S168">
        <v>0.14220175299999999</v>
      </c>
      <c r="T168">
        <v>0.57294524800000002</v>
      </c>
      <c r="U168">
        <v>14.175360360000001</v>
      </c>
      <c r="V168">
        <v>2.2803264830000001</v>
      </c>
      <c r="W168">
        <v>0.44992296799999998</v>
      </c>
      <c r="X168">
        <v>10.787850000000001</v>
      </c>
      <c r="Y168">
        <v>8.6316500000000005E-4</v>
      </c>
      <c r="Z168">
        <v>0.68789417600000002</v>
      </c>
      <c r="AA168">
        <v>7.0619143050000002</v>
      </c>
      <c r="AB168">
        <v>2.3115000000000001</v>
      </c>
      <c r="AC168" t="s">
        <v>144</v>
      </c>
      <c r="AD168" t="s">
        <v>143</v>
      </c>
      <c r="AE168">
        <f t="shared" si="11"/>
        <v>0</v>
      </c>
      <c r="AG168" t="str">
        <f t="shared" si="12"/>
        <v>BB</v>
      </c>
      <c r="AH168" t="s">
        <v>144</v>
      </c>
      <c r="AI168">
        <f t="shared" si="10"/>
        <v>1</v>
      </c>
    </row>
    <row r="169" spans="1:35" x14ac:dyDescent="0.3">
      <c r="A169">
        <v>42094</v>
      </c>
      <c r="B169" t="s">
        <v>9</v>
      </c>
      <c r="C169">
        <v>1.8200000000000001E-2</v>
      </c>
      <c r="D169">
        <v>0.36787500000000001</v>
      </c>
      <c r="E169">
        <v>4.2932756760000004</v>
      </c>
      <c r="F169">
        <v>7.9383119000000002E-2</v>
      </c>
      <c r="G169">
        <v>0.78684873600000005</v>
      </c>
      <c r="H169">
        <v>9.5740464220000003</v>
      </c>
      <c r="I169">
        <v>2.8383927679999998</v>
      </c>
      <c r="J169">
        <v>0.71163816899999999</v>
      </c>
      <c r="K169">
        <v>8.8415999999999997</v>
      </c>
      <c r="L169">
        <v>1.5869734E-2</v>
      </c>
      <c r="M169">
        <v>0.48193850799999999</v>
      </c>
      <c r="N169">
        <v>22.964518139999999</v>
      </c>
      <c r="O169">
        <v>10.2464</v>
      </c>
      <c r="P169">
        <v>1.6902996999999999E-2</v>
      </c>
      <c r="Q169">
        <v>0.27905350000000001</v>
      </c>
      <c r="R169">
        <v>3.592501119</v>
      </c>
      <c r="S169">
        <v>0.12610927299999999</v>
      </c>
      <c r="T169">
        <v>0.63243546100000003</v>
      </c>
      <c r="U169">
        <v>13.20189611</v>
      </c>
      <c r="V169">
        <v>2.5263162509999999</v>
      </c>
      <c r="W169">
        <v>0.53066235100000003</v>
      </c>
      <c r="X169">
        <v>11.981875</v>
      </c>
      <c r="Y169">
        <v>2.0422842E-2</v>
      </c>
      <c r="Z169">
        <v>0.63949361999999998</v>
      </c>
      <c r="AA169">
        <v>11.1609601</v>
      </c>
      <c r="AB169">
        <v>11.4156</v>
      </c>
      <c r="AC169" t="s">
        <v>144</v>
      </c>
      <c r="AD169" t="s">
        <v>143</v>
      </c>
      <c r="AE169">
        <f t="shared" si="11"/>
        <v>0</v>
      </c>
      <c r="AG169" t="str">
        <f t="shared" si="12"/>
        <v>BB</v>
      </c>
      <c r="AH169" t="s">
        <v>144</v>
      </c>
      <c r="AI169">
        <f t="shared" si="10"/>
        <v>1</v>
      </c>
    </row>
    <row r="170" spans="1:35" x14ac:dyDescent="0.3">
      <c r="A170">
        <v>42185</v>
      </c>
      <c r="B170" t="s">
        <v>9</v>
      </c>
      <c r="C170">
        <v>1.6222167999999999E-2</v>
      </c>
      <c r="D170">
        <v>0.35566999999999999</v>
      </c>
      <c r="E170">
        <v>4.4449997400000001</v>
      </c>
      <c r="F170">
        <v>8.7132935999999994E-2</v>
      </c>
      <c r="G170">
        <v>0.77610021399999995</v>
      </c>
      <c r="H170">
        <v>9.4203822329999998</v>
      </c>
      <c r="I170">
        <v>2.495062141</v>
      </c>
      <c r="J170">
        <v>0.64491151800000002</v>
      </c>
      <c r="K170">
        <v>6.2701000000000002</v>
      </c>
      <c r="L170">
        <v>-1.563163E-3</v>
      </c>
      <c r="M170">
        <v>0.47438863999999997</v>
      </c>
      <c r="N170">
        <v>23.882310220000001</v>
      </c>
      <c r="O170">
        <v>-1.7452000000000001</v>
      </c>
      <c r="P170">
        <v>1.8930319000000001E-2</v>
      </c>
      <c r="Q170">
        <v>0.31533499999999998</v>
      </c>
      <c r="R170">
        <v>3.742885561</v>
      </c>
      <c r="S170">
        <v>0.100832437</v>
      </c>
      <c r="T170">
        <v>0.68579751700000002</v>
      </c>
      <c r="U170">
        <v>12.898705339999999</v>
      </c>
      <c r="V170">
        <v>2.809233162</v>
      </c>
      <c r="W170">
        <v>0.59383932500000003</v>
      </c>
      <c r="X170">
        <v>14.273999999999999</v>
      </c>
      <c r="Y170">
        <v>2.9287770000000001E-2</v>
      </c>
      <c r="Z170">
        <v>0.58662751199999996</v>
      </c>
      <c r="AA170">
        <v>15.33554709</v>
      </c>
      <c r="AB170">
        <v>15.333399999999999</v>
      </c>
      <c r="AC170" t="s">
        <v>144</v>
      </c>
      <c r="AD170" t="s">
        <v>143</v>
      </c>
      <c r="AE170">
        <f t="shared" si="11"/>
        <v>0</v>
      </c>
      <c r="AG170" t="str">
        <f t="shared" si="12"/>
        <v>BB</v>
      </c>
      <c r="AH170" t="s">
        <v>150</v>
      </c>
      <c r="AI170">
        <f t="shared" si="10"/>
        <v>0</v>
      </c>
    </row>
    <row r="171" spans="1:35" x14ac:dyDescent="0.3">
      <c r="A171">
        <v>42277</v>
      </c>
      <c r="B171" t="s">
        <v>9</v>
      </c>
      <c r="C171">
        <v>1.4144754000000001E-2</v>
      </c>
      <c r="D171">
        <v>0.33731899999999998</v>
      </c>
      <c r="E171">
        <v>4.9530497740000001</v>
      </c>
      <c r="F171">
        <v>9.0319978999999995E-2</v>
      </c>
      <c r="G171">
        <v>0.75446619800000003</v>
      </c>
      <c r="H171">
        <v>9.8215023810000002</v>
      </c>
      <c r="I171">
        <v>2.2234349849999999</v>
      </c>
      <c r="J171">
        <v>0.68348615300000004</v>
      </c>
      <c r="K171">
        <v>-11.385199999999999</v>
      </c>
      <c r="L171">
        <v>-4.2350951999999997E-2</v>
      </c>
      <c r="M171">
        <v>0.449166383</v>
      </c>
      <c r="N171">
        <v>21.754854000000002</v>
      </c>
      <c r="O171">
        <v>-45.236400000000003</v>
      </c>
      <c r="P171">
        <v>1.808937E-2</v>
      </c>
      <c r="Q171">
        <v>0.33703549999999999</v>
      </c>
      <c r="R171">
        <v>4.1337074339999997</v>
      </c>
      <c r="S171">
        <v>8.5900618999999998E-2</v>
      </c>
      <c r="T171">
        <v>0.72508853600000001</v>
      </c>
      <c r="U171">
        <v>12.076023149999999</v>
      </c>
      <c r="V171">
        <v>2.8824164680000002</v>
      </c>
      <c r="W171">
        <v>0.64982146100000004</v>
      </c>
      <c r="X171">
        <v>6.4654749999999996</v>
      </c>
      <c r="Y171">
        <v>1.2809618E-2</v>
      </c>
      <c r="Z171">
        <v>0.52623988200000005</v>
      </c>
      <c r="AA171">
        <v>18.93917489</v>
      </c>
      <c r="AB171">
        <v>1.0630999999999999</v>
      </c>
      <c r="AC171" t="s">
        <v>144</v>
      </c>
      <c r="AD171" t="s">
        <v>143</v>
      </c>
      <c r="AE171">
        <f t="shared" si="11"/>
        <v>0</v>
      </c>
      <c r="AG171" t="str">
        <f t="shared" si="12"/>
        <v>BB</v>
      </c>
      <c r="AH171" t="s">
        <v>150</v>
      </c>
      <c r="AI171">
        <f t="shared" si="10"/>
        <v>0</v>
      </c>
    </row>
    <row r="172" spans="1:35" x14ac:dyDescent="0.3">
      <c r="A172">
        <v>42369</v>
      </c>
      <c r="B172" t="s">
        <v>9</v>
      </c>
      <c r="C172">
        <v>1.2832939E-2</v>
      </c>
      <c r="D172">
        <v>0.31663000000000002</v>
      </c>
      <c r="E172">
        <v>4.8643200640000002</v>
      </c>
      <c r="F172">
        <v>8.8788697999999999E-2</v>
      </c>
      <c r="G172">
        <v>0.75524955800000004</v>
      </c>
      <c r="H172">
        <v>4.990839265</v>
      </c>
      <c r="I172">
        <v>2.1872177740000001</v>
      </c>
      <c r="J172">
        <v>0.653860365</v>
      </c>
      <c r="K172">
        <v>-10.080299999999999</v>
      </c>
      <c r="L172">
        <v>7.8262351999999993E-2</v>
      </c>
      <c r="M172">
        <v>0.46322088500000003</v>
      </c>
      <c r="N172">
        <v>48.788486229999997</v>
      </c>
      <c r="O172">
        <v>109.57040000000001</v>
      </c>
      <c r="P172">
        <v>1.5347141999999999E-2</v>
      </c>
      <c r="Q172">
        <v>0.3443735</v>
      </c>
      <c r="R172">
        <v>4.6389113130000004</v>
      </c>
      <c r="S172">
        <v>8.6406182999999998E-2</v>
      </c>
      <c r="T172">
        <v>0.76816617700000001</v>
      </c>
      <c r="U172">
        <v>8.4516925749999992</v>
      </c>
      <c r="V172">
        <v>2.436026917</v>
      </c>
      <c r="W172">
        <v>0.67347405100000002</v>
      </c>
      <c r="X172">
        <v>-1.5884499999999999</v>
      </c>
      <c r="Y172">
        <v>1.2554493E-2</v>
      </c>
      <c r="Z172">
        <v>0.467178604</v>
      </c>
      <c r="AA172">
        <v>29.347542149999999</v>
      </c>
      <c r="AB172">
        <v>18.2088</v>
      </c>
      <c r="AC172" t="s">
        <v>144</v>
      </c>
      <c r="AD172" t="s">
        <v>143</v>
      </c>
      <c r="AE172">
        <f t="shared" si="11"/>
        <v>0</v>
      </c>
      <c r="AG172" t="str">
        <f t="shared" si="12"/>
        <v>BB</v>
      </c>
      <c r="AH172" t="s">
        <v>150</v>
      </c>
      <c r="AI172">
        <f t="shared" si="10"/>
        <v>0</v>
      </c>
    </row>
    <row r="173" spans="1:35" x14ac:dyDescent="0.3">
      <c r="A173">
        <v>42551</v>
      </c>
      <c r="B173" t="s">
        <v>9</v>
      </c>
      <c r="C173">
        <v>1.0981974E-2</v>
      </c>
      <c r="D173">
        <v>0.29822799999999999</v>
      </c>
      <c r="E173">
        <v>5.4667936450000001</v>
      </c>
      <c r="F173">
        <v>0.112894234</v>
      </c>
      <c r="G173">
        <v>0.79468858399999998</v>
      </c>
      <c r="H173">
        <v>7.4502388259999996</v>
      </c>
      <c r="I173">
        <v>1.611483513</v>
      </c>
      <c r="J173">
        <v>0.52421778699999999</v>
      </c>
      <c r="K173">
        <v>-9.6568000000000005</v>
      </c>
      <c r="L173">
        <v>-0.12507815899999999</v>
      </c>
      <c r="M173">
        <v>0.48478166499999997</v>
      </c>
      <c r="N173">
        <v>-170.78728860000001</v>
      </c>
      <c r="O173">
        <v>-5658.5672000000004</v>
      </c>
      <c r="P173">
        <v>1.2785334000000001E-2</v>
      </c>
      <c r="Q173">
        <v>0.31853975000000001</v>
      </c>
      <c r="R173">
        <v>5.1084514519999997</v>
      </c>
      <c r="S173">
        <v>9.7399926999999997E-2</v>
      </c>
      <c r="T173">
        <v>0.77440225799999995</v>
      </c>
      <c r="U173">
        <v>7.4614938259999999</v>
      </c>
      <c r="V173">
        <v>1.999432737</v>
      </c>
      <c r="W173">
        <v>0.61045391500000001</v>
      </c>
      <c r="X173">
        <v>-9.7188499999999998</v>
      </c>
      <c r="Y173">
        <v>-4.1387634999999999E-2</v>
      </c>
      <c r="Z173">
        <v>0.46804045399999999</v>
      </c>
      <c r="AA173">
        <v>6.3290325730000001</v>
      </c>
      <c r="AB173">
        <v>-1864.7444</v>
      </c>
      <c r="AC173" t="s">
        <v>144</v>
      </c>
      <c r="AD173" t="s">
        <v>143</v>
      </c>
      <c r="AE173">
        <f t="shared" si="11"/>
        <v>0</v>
      </c>
      <c r="AG173" t="str">
        <f t="shared" si="12"/>
        <v>BB</v>
      </c>
      <c r="AH173" t="s">
        <v>144</v>
      </c>
      <c r="AI173">
        <f t="shared" si="10"/>
        <v>1</v>
      </c>
    </row>
    <row r="174" spans="1:35" x14ac:dyDescent="0.3">
      <c r="A174">
        <v>43008</v>
      </c>
      <c r="B174" t="s">
        <v>9</v>
      </c>
      <c r="C174">
        <v>8.0684169999999996E-3</v>
      </c>
      <c r="D174">
        <v>0.32020900000000002</v>
      </c>
      <c r="E174">
        <v>2.3420394139999998</v>
      </c>
      <c r="F174">
        <v>7.3882788000000005E-2</v>
      </c>
      <c r="G174">
        <v>0.32663755999999999</v>
      </c>
      <c r="H174">
        <v>7.4505093240000004</v>
      </c>
      <c r="I174">
        <v>5.5320894889999996</v>
      </c>
      <c r="J174">
        <v>0.70981816900000005</v>
      </c>
      <c r="K174">
        <v>-4.8627000000000002</v>
      </c>
      <c r="L174">
        <v>-0.17547391100000001</v>
      </c>
      <c r="M174">
        <v>0.416931838</v>
      </c>
      <c r="N174">
        <v>2.1058743070000001</v>
      </c>
      <c r="O174">
        <v>-36.1128</v>
      </c>
      <c r="P174">
        <v>1.1042784999999999E-2</v>
      </c>
      <c r="Q174">
        <v>0.31651525000000003</v>
      </c>
      <c r="R174">
        <v>4.5383995510000004</v>
      </c>
      <c r="S174">
        <v>0.110721447</v>
      </c>
      <c r="T174">
        <v>0.70588753999999998</v>
      </c>
      <c r="U174">
        <v>7.3184827370000001</v>
      </c>
      <c r="V174">
        <v>2.5527794080000001</v>
      </c>
      <c r="W174">
        <v>0.66080152599999997</v>
      </c>
      <c r="X174">
        <v>0.84050000000000002</v>
      </c>
      <c r="Y174">
        <v>-0.10636691199999999</v>
      </c>
      <c r="Z174">
        <v>0.474541035</v>
      </c>
      <c r="AA174">
        <v>-13.298718060000001</v>
      </c>
      <c r="AB174">
        <v>-36.1128</v>
      </c>
      <c r="AC174" t="s">
        <v>142</v>
      </c>
      <c r="AD174" t="s">
        <v>143</v>
      </c>
      <c r="AE174">
        <f t="shared" si="11"/>
        <v>0</v>
      </c>
      <c r="AG174" t="str">
        <f t="shared" si="12"/>
        <v>BB+</v>
      </c>
      <c r="AH174" t="s">
        <v>144</v>
      </c>
      <c r="AI174">
        <f t="shared" si="10"/>
        <v>0</v>
      </c>
    </row>
    <row r="175" spans="1:35" x14ac:dyDescent="0.3">
      <c r="A175">
        <v>43100</v>
      </c>
      <c r="B175" t="s">
        <v>9</v>
      </c>
      <c r="C175">
        <v>1.826928E-3</v>
      </c>
      <c r="D175">
        <v>0.135856</v>
      </c>
      <c r="E175">
        <v>5.0267970740000001</v>
      </c>
      <c r="F175">
        <v>0.10400282</v>
      </c>
      <c r="G175">
        <v>0.31292223699999999</v>
      </c>
      <c r="H175">
        <v>8.7034419599999993</v>
      </c>
      <c r="I175">
        <v>1.7627520059999999</v>
      </c>
      <c r="J175">
        <v>0.67914086699999998</v>
      </c>
      <c r="K175">
        <v>-1.3902000000000001</v>
      </c>
      <c r="L175">
        <v>0.64043033199999999</v>
      </c>
      <c r="M175">
        <v>0.422273605</v>
      </c>
      <c r="N175">
        <v>2.0127201829999999</v>
      </c>
      <c r="O175">
        <v>58.945599999999999</v>
      </c>
      <c r="P175">
        <v>8.7171669999999996E-3</v>
      </c>
      <c r="Q175">
        <v>0.27581325000000001</v>
      </c>
      <c r="R175">
        <v>4.4591841460000001</v>
      </c>
      <c r="S175">
        <v>0.11280755200000001</v>
      </c>
      <c r="T175">
        <v>0.582251395</v>
      </c>
      <c r="U175">
        <v>7.6943866080000003</v>
      </c>
      <c r="V175">
        <v>2.5175068949999999</v>
      </c>
      <c r="W175">
        <v>0.65789154100000002</v>
      </c>
      <c r="X175">
        <v>2.2116250000000002</v>
      </c>
      <c r="Y175">
        <v>4.0533595999999998E-2</v>
      </c>
      <c r="Z175">
        <v>0.45701572800000001</v>
      </c>
      <c r="AA175">
        <v>-5.9316121810000002</v>
      </c>
      <c r="AB175">
        <v>11.416399999999999</v>
      </c>
      <c r="AC175" t="s">
        <v>142</v>
      </c>
      <c r="AD175" t="s">
        <v>140</v>
      </c>
      <c r="AE175">
        <f t="shared" si="11"/>
        <v>0</v>
      </c>
      <c r="AG175" t="str">
        <f t="shared" si="12"/>
        <v>BB+</v>
      </c>
      <c r="AH175" t="s">
        <v>140</v>
      </c>
      <c r="AI175">
        <f t="shared" si="10"/>
        <v>0</v>
      </c>
    </row>
    <row r="176" spans="1:35" x14ac:dyDescent="0.3">
      <c r="A176">
        <v>43190</v>
      </c>
      <c r="B176" t="s">
        <v>9</v>
      </c>
      <c r="C176">
        <v>5.7483050000000004E-3</v>
      </c>
      <c r="D176">
        <v>0.304919</v>
      </c>
      <c r="E176">
        <v>2.570852688</v>
      </c>
      <c r="F176">
        <v>0.110108162</v>
      </c>
      <c r="G176">
        <v>0.317321411</v>
      </c>
      <c r="H176">
        <v>21.29539402</v>
      </c>
      <c r="I176">
        <v>3.4677973550000001</v>
      </c>
      <c r="J176">
        <v>0.64283254700000003</v>
      </c>
      <c r="K176">
        <v>-3.3108</v>
      </c>
      <c r="L176">
        <v>-9.0864750000000001E-3</v>
      </c>
      <c r="M176">
        <v>0.39736363099999999</v>
      </c>
      <c r="N176">
        <v>2.0213152000000001</v>
      </c>
      <c r="O176">
        <v>-0.77280000000000004</v>
      </c>
      <c r="P176">
        <v>6.8881120000000001E-3</v>
      </c>
      <c r="Q176">
        <v>0.27120100000000003</v>
      </c>
      <c r="R176">
        <v>3.8126514560000002</v>
      </c>
      <c r="S176">
        <v>0.107164749</v>
      </c>
      <c r="T176">
        <v>0.449808653</v>
      </c>
      <c r="U176">
        <v>11.1691916</v>
      </c>
      <c r="V176">
        <v>3.0217462340000001</v>
      </c>
      <c r="W176">
        <v>0.67006555300000004</v>
      </c>
      <c r="X176">
        <v>3.0775E-2</v>
      </c>
      <c r="Y176">
        <v>7.2475883000000005E-2</v>
      </c>
      <c r="Z176">
        <v>0.430291011</v>
      </c>
      <c r="AA176">
        <v>-1.5552390920000001</v>
      </c>
      <c r="AB176">
        <v>7.3533333330000001</v>
      </c>
      <c r="AC176" t="s">
        <v>142</v>
      </c>
      <c r="AD176" t="s">
        <v>140</v>
      </c>
      <c r="AE176">
        <f t="shared" si="11"/>
        <v>0</v>
      </c>
      <c r="AG176" t="str">
        <f t="shared" si="12"/>
        <v>BB+</v>
      </c>
      <c r="AH176" t="s">
        <v>150</v>
      </c>
      <c r="AI176">
        <f t="shared" si="10"/>
        <v>0</v>
      </c>
    </row>
    <row r="177" spans="1:35" x14ac:dyDescent="0.3">
      <c r="A177">
        <v>43281</v>
      </c>
      <c r="B177" t="s">
        <v>9</v>
      </c>
      <c r="C177">
        <v>7.5046799999999997E-3</v>
      </c>
      <c r="D177">
        <v>0.37569799999999998</v>
      </c>
      <c r="E177">
        <v>2.0824086560000001</v>
      </c>
      <c r="F177">
        <v>0.12592745899999999</v>
      </c>
      <c r="G177">
        <v>0.32125094500000001</v>
      </c>
      <c r="H177">
        <v>22.91192989</v>
      </c>
      <c r="I177">
        <v>3.7222355729999999</v>
      </c>
      <c r="J177">
        <v>0.73769264000000001</v>
      </c>
      <c r="K177">
        <v>23.438700000000001</v>
      </c>
      <c r="L177">
        <v>-1.6283023000000001E-2</v>
      </c>
      <c r="M177">
        <v>0.40080195000000002</v>
      </c>
      <c r="N177">
        <v>2.020221566</v>
      </c>
      <c r="O177">
        <v>-1.2607999999999999</v>
      </c>
      <c r="P177">
        <v>5.7870830000000002E-3</v>
      </c>
      <c r="Q177">
        <v>0.28417049999999999</v>
      </c>
      <c r="R177">
        <v>3.005524458</v>
      </c>
      <c r="S177">
        <v>0.10348030699999999</v>
      </c>
      <c r="T177">
        <v>0.31953303799999999</v>
      </c>
      <c r="U177">
        <v>15.0903188</v>
      </c>
      <c r="V177">
        <v>3.6212186059999998</v>
      </c>
      <c r="W177">
        <v>0.69237105600000004</v>
      </c>
      <c r="X177">
        <v>3.46875</v>
      </c>
      <c r="Y177">
        <v>0.109896731</v>
      </c>
      <c r="Z177">
        <v>0.40934275599999997</v>
      </c>
      <c r="AA177">
        <v>2.0400328139999999</v>
      </c>
      <c r="AB177">
        <v>5.1997999999999998</v>
      </c>
      <c r="AC177" t="s">
        <v>142</v>
      </c>
      <c r="AD177" t="s">
        <v>140</v>
      </c>
      <c r="AE177">
        <f t="shared" si="11"/>
        <v>0</v>
      </c>
      <c r="AG177" t="str">
        <f t="shared" si="12"/>
        <v>BB+</v>
      </c>
      <c r="AH177" t="s">
        <v>150</v>
      </c>
      <c r="AI177">
        <f t="shared" si="10"/>
        <v>0</v>
      </c>
    </row>
    <row r="178" spans="1:35" x14ac:dyDescent="0.3">
      <c r="A178">
        <v>43373</v>
      </c>
      <c r="B178" t="s">
        <v>9</v>
      </c>
      <c r="C178">
        <v>1.4884387000000001E-2</v>
      </c>
      <c r="D178">
        <v>0.39872400000000002</v>
      </c>
      <c r="E178">
        <v>1.70857452</v>
      </c>
      <c r="F178">
        <v>0.111794849</v>
      </c>
      <c r="G178">
        <v>0.30114276099999998</v>
      </c>
      <c r="H178">
        <v>25.279318610000001</v>
      </c>
      <c r="I178">
        <v>5.0940702839999998</v>
      </c>
      <c r="J178">
        <v>0.73052093900000004</v>
      </c>
      <c r="K178">
        <v>39.347999999999999</v>
      </c>
      <c r="L178">
        <v>4.7502978000000001E-2</v>
      </c>
      <c r="M178">
        <v>0.43011716700000002</v>
      </c>
      <c r="N178">
        <v>1.995230785</v>
      </c>
      <c r="O178">
        <v>4.0084</v>
      </c>
      <c r="P178">
        <v>7.4910749999999998E-3</v>
      </c>
      <c r="Q178">
        <v>0.30379925000000002</v>
      </c>
      <c r="R178">
        <v>2.8471582350000002</v>
      </c>
      <c r="S178">
        <v>0.112958323</v>
      </c>
      <c r="T178">
        <v>0.31315933899999998</v>
      </c>
      <c r="U178">
        <v>19.547521119999999</v>
      </c>
      <c r="V178">
        <v>3.5117138049999999</v>
      </c>
      <c r="W178">
        <v>0.69754674800000005</v>
      </c>
      <c r="X178">
        <v>14.521425000000001</v>
      </c>
      <c r="Y178">
        <v>0.16564095300000001</v>
      </c>
      <c r="Z178">
        <v>0.41263908799999999</v>
      </c>
      <c r="AA178">
        <v>2.0123719339999999</v>
      </c>
      <c r="AB178">
        <v>15.2301</v>
      </c>
      <c r="AC178" t="s">
        <v>142</v>
      </c>
      <c r="AD178" t="s">
        <v>140</v>
      </c>
      <c r="AE178">
        <f t="shared" si="11"/>
        <v>0</v>
      </c>
      <c r="AG178" t="str">
        <f t="shared" si="12"/>
        <v>BB+</v>
      </c>
      <c r="AH178" t="s">
        <v>140</v>
      </c>
      <c r="AI178">
        <f t="shared" si="10"/>
        <v>0</v>
      </c>
    </row>
    <row r="179" spans="1:35" x14ac:dyDescent="0.3">
      <c r="A179">
        <v>43465</v>
      </c>
      <c r="B179" t="s">
        <v>9</v>
      </c>
      <c r="C179">
        <v>4.6290380000000002E-3</v>
      </c>
      <c r="D179">
        <v>0.117155</v>
      </c>
      <c r="E179">
        <v>5.644140589</v>
      </c>
      <c r="F179">
        <v>0.112791671</v>
      </c>
      <c r="G179">
        <v>0.28700553499999998</v>
      </c>
      <c r="H179">
        <v>8.9478219899999996</v>
      </c>
      <c r="I179">
        <v>1.5172928139999999</v>
      </c>
      <c r="J179">
        <v>0.81695316299999998</v>
      </c>
      <c r="K179">
        <v>-6.4912999999999998</v>
      </c>
      <c r="L179">
        <v>0.27304556499999999</v>
      </c>
      <c r="M179">
        <v>0.41925270799999997</v>
      </c>
      <c r="N179">
        <v>1.930516782</v>
      </c>
      <c r="O179">
        <v>22.601600000000001</v>
      </c>
      <c r="P179">
        <v>8.1916030000000004E-3</v>
      </c>
      <c r="Q179">
        <v>0.299124</v>
      </c>
      <c r="R179">
        <v>3.0014941130000001</v>
      </c>
      <c r="S179">
        <v>0.115155535</v>
      </c>
      <c r="T179">
        <v>0.30668016300000001</v>
      </c>
      <c r="U179">
        <v>19.608616130000001</v>
      </c>
      <c r="V179">
        <v>3.4503490069999998</v>
      </c>
      <c r="W179">
        <v>0.73199982200000002</v>
      </c>
      <c r="X179">
        <v>13.24615</v>
      </c>
      <c r="Y179">
        <v>7.3794761E-2</v>
      </c>
      <c r="Z179">
        <v>0.41188386399999999</v>
      </c>
      <c r="AA179">
        <v>1.991821083</v>
      </c>
      <c r="AB179">
        <v>6.1440999999999999</v>
      </c>
      <c r="AC179" t="s">
        <v>142</v>
      </c>
      <c r="AD179" t="s">
        <v>140</v>
      </c>
      <c r="AE179">
        <f t="shared" si="11"/>
        <v>0</v>
      </c>
      <c r="AG179" t="str">
        <f t="shared" si="12"/>
        <v>BB+</v>
      </c>
      <c r="AH179" t="s">
        <v>140</v>
      </c>
      <c r="AI179">
        <f t="shared" si="10"/>
        <v>0</v>
      </c>
    </row>
    <row r="180" spans="1:35" x14ac:dyDescent="0.3">
      <c r="A180">
        <v>42643</v>
      </c>
      <c r="B180" t="s">
        <v>10</v>
      </c>
      <c r="C180">
        <v>9.8440590000000005E-3</v>
      </c>
      <c r="D180">
        <v>0.12443700000000001</v>
      </c>
      <c r="E180">
        <v>2.1521831420000002</v>
      </c>
      <c r="F180">
        <v>0.31948855799999998</v>
      </c>
      <c r="G180">
        <v>0.24213521399999999</v>
      </c>
      <c r="H180">
        <v>333.10265700000002</v>
      </c>
      <c r="I180">
        <v>0.52057341700000004</v>
      </c>
      <c r="J180">
        <v>1.196197263</v>
      </c>
      <c r="K180">
        <v>60.526000000000003</v>
      </c>
      <c r="L180">
        <v>6.4009036000000005E-2</v>
      </c>
      <c r="M180">
        <v>0.32362772299999998</v>
      </c>
      <c r="N180">
        <v>7.2483044630000002</v>
      </c>
      <c r="O180">
        <v>17.136399999999998</v>
      </c>
      <c r="P180">
        <v>9.9209859999999997E-3</v>
      </c>
      <c r="Q180">
        <v>0.13656299999999999</v>
      </c>
      <c r="R180">
        <v>3.4241044899999999</v>
      </c>
      <c r="S180">
        <v>0.25955078599999998</v>
      </c>
      <c r="T180">
        <v>0.244053567</v>
      </c>
      <c r="U180">
        <v>333.10265700000002</v>
      </c>
      <c r="V180">
        <v>0.662950861</v>
      </c>
      <c r="W180">
        <v>1.312409057</v>
      </c>
      <c r="X180">
        <v>18.764600000000002</v>
      </c>
      <c r="Y180">
        <v>7.9471316E-2</v>
      </c>
      <c r="Z180">
        <v>0.307155554</v>
      </c>
      <c r="AA180">
        <v>5.1185721580000001</v>
      </c>
      <c r="AB180">
        <v>13.48</v>
      </c>
      <c r="AC180" t="s">
        <v>144</v>
      </c>
      <c r="AD180" t="s">
        <v>151</v>
      </c>
      <c r="AE180">
        <f t="shared" si="11"/>
        <v>0</v>
      </c>
      <c r="AG180" t="str">
        <f t="shared" ref="AG180:AG207" si="13">+AC180</f>
        <v>BB</v>
      </c>
      <c r="AH180" t="s">
        <v>141</v>
      </c>
      <c r="AI180">
        <f t="shared" si="10"/>
        <v>0</v>
      </c>
    </row>
    <row r="181" spans="1:35" x14ac:dyDescent="0.3">
      <c r="A181">
        <v>42735</v>
      </c>
      <c r="B181" t="s">
        <v>10</v>
      </c>
      <c r="C181">
        <v>9.8440590000000005E-3</v>
      </c>
      <c r="D181">
        <v>0.12443700000000001</v>
      </c>
      <c r="E181">
        <v>2.1521831420000002</v>
      </c>
      <c r="F181">
        <v>0.31948855799999998</v>
      </c>
      <c r="G181">
        <v>0.24213521399999999</v>
      </c>
      <c r="H181">
        <v>333.10265700000002</v>
      </c>
      <c r="I181">
        <v>0.52057341700000004</v>
      </c>
      <c r="J181">
        <v>1.196197263</v>
      </c>
      <c r="K181">
        <v>60.526000000000003</v>
      </c>
      <c r="L181">
        <v>6.4009036000000005E-2</v>
      </c>
      <c r="M181">
        <v>0.32362772299999998</v>
      </c>
      <c r="N181">
        <v>7.2483044630000002</v>
      </c>
      <c r="O181">
        <v>18.276800000000001</v>
      </c>
      <c r="P181">
        <v>9.8988830000000007E-3</v>
      </c>
      <c r="Q181">
        <v>0.13959949999999999</v>
      </c>
      <c r="R181">
        <v>3.0783829200000001</v>
      </c>
      <c r="S181">
        <v>0.27596996499999998</v>
      </c>
      <c r="T181">
        <v>0.242602133</v>
      </c>
      <c r="U181">
        <v>333.10265700000002</v>
      </c>
      <c r="V181">
        <v>0.63066971500000002</v>
      </c>
      <c r="W181">
        <v>1.274128334</v>
      </c>
      <c r="X181">
        <v>33.001199999999997</v>
      </c>
      <c r="Y181">
        <v>7.8982803000000004E-2</v>
      </c>
      <c r="Z181">
        <v>0.29703621899999999</v>
      </c>
      <c r="AA181">
        <v>5.9177909809999996</v>
      </c>
      <c r="AB181">
        <v>15.620799999999999</v>
      </c>
      <c r="AC181" t="s">
        <v>144</v>
      </c>
      <c r="AD181" t="s">
        <v>151</v>
      </c>
      <c r="AE181">
        <f t="shared" si="11"/>
        <v>0</v>
      </c>
      <c r="AG181" t="str">
        <f t="shared" si="13"/>
        <v>BB</v>
      </c>
      <c r="AH181" t="s">
        <v>141</v>
      </c>
      <c r="AI181">
        <f t="shared" si="10"/>
        <v>0</v>
      </c>
    </row>
    <row r="182" spans="1:35" x14ac:dyDescent="0.3">
      <c r="A182">
        <v>41547</v>
      </c>
      <c r="B182" t="s">
        <v>11</v>
      </c>
      <c r="C182">
        <v>-1.778115E-3</v>
      </c>
      <c r="D182">
        <v>2.5763999999999999E-2</v>
      </c>
      <c r="E182">
        <v>38.479996509999999</v>
      </c>
      <c r="F182">
        <v>0.26447284300000001</v>
      </c>
      <c r="G182">
        <v>0.68918997999999998</v>
      </c>
      <c r="H182">
        <v>3.5272876819999999</v>
      </c>
      <c r="I182">
        <v>9.5735754000000006E-2</v>
      </c>
      <c r="J182">
        <v>1.0862445359999999</v>
      </c>
      <c r="K182">
        <v>-23.174399999999999</v>
      </c>
      <c r="L182">
        <v>-4.7027115000000001E-2</v>
      </c>
      <c r="M182">
        <v>0.67729973799999998</v>
      </c>
      <c r="N182">
        <v>5.0362088570000001</v>
      </c>
      <c r="O182">
        <v>-15.7468</v>
      </c>
      <c r="P182">
        <v>6.5973150000000003E-3</v>
      </c>
      <c r="Q182">
        <v>5.7500999999999997E-2</v>
      </c>
      <c r="R182">
        <v>19.056273999999998</v>
      </c>
      <c r="S182">
        <v>0.258602846</v>
      </c>
      <c r="T182">
        <v>0.67942545700000001</v>
      </c>
      <c r="U182">
        <v>10.523276190000001</v>
      </c>
      <c r="V182">
        <v>0.30811768499999997</v>
      </c>
      <c r="W182">
        <v>1.1515690089999999</v>
      </c>
      <c r="X182">
        <v>-8.4646749999999997</v>
      </c>
      <c r="Y182">
        <v>-4.5665219999999999E-3</v>
      </c>
      <c r="Z182">
        <v>0.87600784600000003</v>
      </c>
      <c r="AA182">
        <v>4.8900883820000001</v>
      </c>
      <c r="AB182">
        <v>-1.44E-2</v>
      </c>
      <c r="AC182" t="s">
        <v>152</v>
      </c>
      <c r="AD182" t="s">
        <v>152</v>
      </c>
      <c r="AE182">
        <f t="shared" ref="AE182:AE222" si="14">+COUNTIF(C182:AD182,"NaN")</f>
        <v>0</v>
      </c>
      <c r="AG182" t="str">
        <f t="shared" si="13"/>
        <v>A+</v>
      </c>
      <c r="AH182" t="s">
        <v>144</v>
      </c>
      <c r="AI182">
        <f t="shared" si="10"/>
        <v>0</v>
      </c>
    </row>
    <row r="183" spans="1:35" x14ac:dyDescent="0.3">
      <c r="A183">
        <v>41639</v>
      </c>
      <c r="B183" t="s">
        <v>11</v>
      </c>
      <c r="C183">
        <v>-2.319687E-3</v>
      </c>
      <c r="D183">
        <v>7.2049000000000002E-2</v>
      </c>
      <c r="E183">
        <v>9.4483501889999992</v>
      </c>
      <c r="F183">
        <v>0.19501442199999999</v>
      </c>
      <c r="G183">
        <v>0.67478171300000001</v>
      </c>
      <c r="H183">
        <v>13.99606968</v>
      </c>
      <c r="I183">
        <v>0.53754392299999998</v>
      </c>
      <c r="J183">
        <v>1.4678403120000001</v>
      </c>
      <c r="K183">
        <v>23.770199999999999</v>
      </c>
      <c r="L183">
        <v>-1.1872254E-2</v>
      </c>
      <c r="M183">
        <v>0.98178418999999995</v>
      </c>
      <c r="N183">
        <v>4.888330496</v>
      </c>
      <c r="O183">
        <v>-5.9603999999999999</v>
      </c>
      <c r="P183">
        <v>4.1002130000000001E-3</v>
      </c>
      <c r="Q183">
        <v>5.7165000000000001E-2</v>
      </c>
      <c r="R183">
        <v>18.757024000000001</v>
      </c>
      <c r="S183">
        <v>0.24134223799999999</v>
      </c>
      <c r="T183">
        <v>0.68105905499999997</v>
      </c>
      <c r="U183">
        <v>11.33052172</v>
      </c>
      <c r="V183">
        <v>0.35447624799999999</v>
      </c>
      <c r="W183">
        <v>1.2291869879999999</v>
      </c>
      <c r="X183">
        <v>-4.0625249999999999</v>
      </c>
      <c r="Y183">
        <v>-9.8500619999999997E-3</v>
      </c>
      <c r="Z183">
        <v>0.90981377500000005</v>
      </c>
      <c r="AA183">
        <v>4.898708107</v>
      </c>
      <c r="AB183">
        <v>-2.4470000000000001</v>
      </c>
      <c r="AC183" t="s">
        <v>152</v>
      </c>
      <c r="AD183" t="s">
        <v>152</v>
      </c>
      <c r="AE183">
        <f t="shared" si="14"/>
        <v>0</v>
      </c>
      <c r="AG183" t="str">
        <f t="shared" si="13"/>
        <v>A+</v>
      </c>
      <c r="AH183" t="s">
        <v>150</v>
      </c>
      <c r="AI183">
        <f t="shared" si="10"/>
        <v>0</v>
      </c>
    </row>
    <row r="184" spans="1:35" x14ac:dyDescent="0.3">
      <c r="A184">
        <v>41729</v>
      </c>
      <c r="B184" t="s">
        <v>11</v>
      </c>
      <c r="C184">
        <v>1.5756619999999999E-2</v>
      </c>
      <c r="D184">
        <v>7.8287999999999996E-2</v>
      </c>
      <c r="E184">
        <v>7.7745962219999996</v>
      </c>
      <c r="F184">
        <v>0.215427861</v>
      </c>
      <c r="G184">
        <v>0.67535542800000004</v>
      </c>
      <c r="H184">
        <v>17.59775368</v>
      </c>
      <c r="I184">
        <v>0.58894737399999997</v>
      </c>
      <c r="J184">
        <v>1.4768104209999999</v>
      </c>
      <c r="K184">
        <v>-12.402799999999999</v>
      </c>
      <c r="L184">
        <v>3.3721984000000003E-2</v>
      </c>
      <c r="M184">
        <v>1.0944994699999999</v>
      </c>
      <c r="N184">
        <v>4.8871365679999998</v>
      </c>
      <c r="O184">
        <v>18.463200000000001</v>
      </c>
      <c r="P184">
        <v>4.2049360000000003E-3</v>
      </c>
      <c r="Q184">
        <v>5.389E-2</v>
      </c>
      <c r="R184">
        <v>19.1195983</v>
      </c>
      <c r="S184">
        <v>0.228538767</v>
      </c>
      <c r="T184">
        <v>0.67888713999999994</v>
      </c>
      <c r="U184">
        <v>10.32394979</v>
      </c>
      <c r="V184">
        <v>0.35476963900000003</v>
      </c>
      <c r="W184">
        <v>1.2973534339999999</v>
      </c>
      <c r="X184">
        <v>-11.41475</v>
      </c>
      <c r="Y184">
        <v>-7.2113999999999998E-3</v>
      </c>
      <c r="Z184">
        <v>0.89016524699999999</v>
      </c>
      <c r="AA184">
        <v>4.8953792610000004</v>
      </c>
      <c r="AB184">
        <v>-1.1725000000000001</v>
      </c>
      <c r="AC184" t="s">
        <v>152</v>
      </c>
      <c r="AD184" t="s">
        <v>152</v>
      </c>
      <c r="AE184">
        <f t="shared" si="14"/>
        <v>0</v>
      </c>
      <c r="AG184" t="str">
        <f t="shared" si="13"/>
        <v>A+</v>
      </c>
      <c r="AH184" t="s">
        <v>144</v>
      </c>
      <c r="AI184">
        <f t="shared" si="10"/>
        <v>0</v>
      </c>
    </row>
    <row r="185" spans="1:35" x14ac:dyDescent="0.3">
      <c r="A185">
        <v>41820</v>
      </c>
      <c r="B185" t="s">
        <v>11</v>
      </c>
      <c r="C185">
        <v>2.2201310000000002E-3</v>
      </c>
      <c r="D185">
        <v>5.4329000000000002E-2</v>
      </c>
      <c r="E185">
        <v>17.328736710000001</v>
      </c>
      <c r="F185">
        <v>0.18675106299999999</v>
      </c>
      <c r="G185">
        <v>0.65907691999999996</v>
      </c>
      <c r="H185">
        <v>6.4097551279999996</v>
      </c>
      <c r="I185">
        <v>0.30551705600000001</v>
      </c>
      <c r="J185">
        <v>1.4672936839999999</v>
      </c>
      <c r="K185">
        <v>29.332599999999999</v>
      </c>
      <c r="L185">
        <v>2.7214829999999998E-3</v>
      </c>
      <c r="M185">
        <v>0.69215432300000002</v>
      </c>
      <c r="N185">
        <v>4.5515219599999996</v>
      </c>
      <c r="O185">
        <v>0.85719999999999996</v>
      </c>
      <c r="P185">
        <v>3.4697370000000001E-3</v>
      </c>
      <c r="Q185">
        <v>5.7607499999999999E-2</v>
      </c>
      <c r="R185">
        <v>18.257919909999998</v>
      </c>
      <c r="S185">
        <v>0.21541654700000001</v>
      </c>
      <c r="T185">
        <v>0.67460100999999995</v>
      </c>
      <c r="U185">
        <v>10.382716540000001</v>
      </c>
      <c r="V185">
        <v>0.38193602700000001</v>
      </c>
      <c r="W185">
        <v>1.3745472379999999</v>
      </c>
      <c r="X185">
        <v>4.3814000000000002</v>
      </c>
      <c r="Y185">
        <v>-5.6139750000000002E-3</v>
      </c>
      <c r="Z185">
        <v>0.86143442999999997</v>
      </c>
      <c r="AA185">
        <v>4.8407994700000003</v>
      </c>
      <c r="AB185">
        <v>-0.59670000000000001</v>
      </c>
      <c r="AC185" t="s">
        <v>152</v>
      </c>
      <c r="AD185" t="s">
        <v>152</v>
      </c>
      <c r="AE185">
        <f t="shared" si="14"/>
        <v>0</v>
      </c>
      <c r="AG185" t="str">
        <f t="shared" si="13"/>
        <v>A+</v>
      </c>
      <c r="AH185" t="s">
        <v>150</v>
      </c>
      <c r="AI185">
        <f t="shared" si="10"/>
        <v>0</v>
      </c>
    </row>
    <row r="186" spans="1:35" x14ac:dyDescent="0.3">
      <c r="A186">
        <v>41912</v>
      </c>
      <c r="B186" t="s">
        <v>11</v>
      </c>
      <c r="C186">
        <v>-1.9773669999999998E-3</v>
      </c>
      <c r="D186">
        <v>3.3526E-2</v>
      </c>
      <c r="E186">
        <v>31.96666523</v>
      </c>
      <c r="F186">
        <v>0.18024167899999999</v>
      </c>
      <c r="G186">
        <v>0.66789230099999997</v>
      </c>
      <c r="H186">
        <v>4.8199858359999999</v>
      </c>
      <c r="I186">
        <v>0.16939236899999999</v>
      </c>
      <c r="J186">
        <v>1.5353578999999999</v>
      </c>
      <c r="K186">
        <v>16.8369</v>
      </c>
      <c r="L186">
        <v>-2.1767313E-2</v>
      </c>
      <c r="M186">
        <v>0.60823830099999998</v>
      </c>
      <c r="N186">
        <v>4.5633629109999996</v>
      </c>
      <c r="O186">
        <v>-6.0932000000000004</v>
      </c>
      <c r="P186">
        <v>3.419924E-3</v>
      </c>
      <c r="Q186">
        <v>5.9547999999999997E-2</v>
      </c>
      <c r="R186">
        <v>16.629587090000001</v>
      </c>
      <c r="S186">
        <v>0.19435875699999999</v>
      </c>
      <c r="T186">
        <v>0.66927659100000003</v>
      </c>
      <c r="U186">
        <v>10.705891080000001</v>
      </c>
      <c r="V186">
        <v>0.40035018100000003</v>
      </c>
      <c r="W186">
        <v>1.486825579</v>
      </c>
      <c r="X186">
        <v>14.384225000000001</v>
      </c>
      <c r="Y186">
        <v>7.0097499999999995E-4</v>
      </c>
      <c r="Z186">
        <v>0.84416907100000005</v>
      </c>
      <c r="AA186">
        <v>4.7225879839999996</v>
      </c>
      <c r="AB186">
        <v>1.8167</v>
      </c>
      <c r="AC186" t="s">
        <v>152</v>
      </c>
      <c r="AD186" t="s">
        <v>152</v>
      </c>
      <c r="AE186">
        <f t="shared" si="14"/>
        <v>0</v>
      </c>
      <c r="AG186" t="str">
        <f t="shared" si="13"/>
        <v>A+</v>
      </c>
      <c r="AH186" t="s">
        <v>144</v>
      </c>
      <c r="AI186">
        <f t="shared" si="10"/>
        <v>0</v>
      </c>
    </row>
    <row r="187" spans="1:35" x14ac:dyDescent="0.3">
      <c r="A187">
        <v>42185</v>
      </c>
      <c r="B187" t="s">
        <v>11</v>
      </c>
      <c r="C187">
        <v>8.7899999999999995E-5</v>
      </c>
      <c r="D187">
        <v>6.5748000000000001E-2</v>
      </c>
      <c r="E187">
        <v>19.717385019999998</v>
      </c>
      <c r="F187">
        <v>8.5097272000000002E-2</v>
      </c>
      <c r="G187">
        <v>0.64867856800000001</v>
      </c>
      <c r="H187">
        <v>6.2919804419999998</v>
      </c>
      <c r="I187">
        <v>0.56504826200000002</v>
      </c>
      <c r="J187">
        <v>2.576270166</v>
      </c>
      <c r="K187">
        <v>-18.370100000000001</v>
      </c>
      <c r="L187">
        <v>-8.1398149999999999E-3</v>
      </c>
      <c r="M187">
        <v>0.474403829</v>
      </c>
      <c r="N187">
        <v>4.0856264429999998</v>
      </c>
      <c r="O187">
        <v>-1.5760000000000001</v>
      </c>
      <c r="P187">
        <v>6.1700080000000003E-3</v>
      </c>
      <c r="Q187">
        <v>7.0414332999999996E-2</v>
      </c>
      <c r="R187">
        <v>19.317754000000001</v>
      </c>
      <c r="S187">
        <v>0.16138158699999999</v>
      </c>
      <c r="T187">
        <v>0.661031586</v>
      </c>
      <c r="U187">
        <v>11.12350256</v>
      </c>
      <c r="V187">
        <v>0.40854339000000001</v>
      </c>
      <c r="W187">
        <v>1.8303169420000001</v>
      </c>
      <c r="X187">
        <v>5.0037333329999996</v>
      </c>
      <c r="Y187">
        <v>1.0201082E-2</v>
      </c>
      <c r="Z187">
        <v>0.72840021200000005</v>
      </c>
      <c r="AA187">
        <v>4.4582618829999996</v>
      </c>
      <c r="AB187">
        <v>-3.8346</v>
      </c>
      <c r="AC187" t="s">
        <v>152</v>
      </c>
      <c r="AD187" t="s">
        <v>152</v>
      </c>
      <c r="AE187">
        <f t="shared" si="14"/>
        <v>0</v>
      </c>
      <c r="AG187" t="str">
        <f t="shared" si="13"/>
        <v>A+</v>
      </c>
      <c r="AH187" t="s">
        <v>144</v>
      </c>
      <c r="AI187">
        <f t="shared" si="10"/>
        <v>0</v>
      </c>
    </row>
    <row r="188" spans="1:35" x14ac:dyDescent="0.3">
      <c r="A188">
        <v>42277</v>
      </c>
      <c r="B188" t="s">
        <v>11</v>
      </c>
      <c r="C188">
        <v>-3.391598E-3</v>
      </c>
      <c r="D188">
        <v>4.6542E-2</v>
      </c>
      <c r="E188">
        <v>32.698865720000001</v>
      </c>
      <c r="F188">
        <v>0.106350714</v>
      </c>
      <c r="G188">
        <v>0.65831337999999995</v>
      </c>
      <c r="H188">
        <v>4.6564327929999996</v>
      </c>
      <c r="I188">
        <v>0.27307798500000002</v>
      </c>
      <c r="J188">
        <v>2.0804249069999998</v>
      </c>
      <c r="K188">
        <v>-7.7995999999999999</v>
      </c>
      <c r="L188">
        <v>-5.4843331000000002E-2</v>
      </c>
      <c r="M188">
        <v>0.41078515500000001</v>
      </c>
      <c r="N188">
        <v>4.2477506810000003</v>
      </c>
      <c r="O188">
        <v>-9.48</v>
      </c>
      <c r="P188">
        <v>5.8164510000000003E-3</v>
      </c>
      <c r="Q188">
        <v>7.4753E-2</v>
      </c>
      <c r="R188">
        <v>19.561820829999998</v>
      </c>
      <c r="S188">
        <v>0.14290884600000001</v>
      </c>
      <c r="T188">
        <v>0.65863685500000002</v>
      </c>
      <c r="U188">
        <v>11.06898488</v>
      </c>
      <c r="V188">
        <v>0.43446479399999999</v>
      </c>
      <c r="W188">
        <v>1.9665836940000001</v>
      </c>
      <c r="X188">
        <v>-3.2084333329999999</v>
      </c>
      <c r="Y188">
        <v>1.9320780000000001E-3</v>
      </c>
      <c r="Z188">
        <v>0.67903692599999999</v>
      </c>
      <c r="AA188">
        <v>4.3793588259999998</v>
      </c>
      <c r="AB188">
        <v>-5.5279999999999996</v>
      </c>
      <c r="AC188" t="s">
        <v>152</v>
      </c>
      <c r="AD188" t="s">
        <v>151</v>
      </c>
      <c r="AE188">
        <f t="shared" si="14"/>
        <v>0</v>
      </c>
      <c r="AG188" t="str">
        <f t="shared" si="13"/>
        <v>A+</v>
      </c>
      <c r="AH188" t="s">
        <v>150</v>
      </c>
      <c r="AI188">
        <f t="shared" si="10"/>
        <v>0</v>
      </c>
    </row>
    <row r="189" spans="1:35" x14ac:dyDescent="0.3">
      <c r="A189">
        <v>42551</v>
      </c>
      <c r="B189" t="s">
        <v>11</v>
      </c>
      <c r="C189">
        <v>-1.57011E-4</v>
      </c>
      <c r="D189">
        <v>0.119001</v>
      </c>
      <c r="E189">
        <v>14.19414328</v>
      </c>
      <c r="F189">
        <v>0.112516635</v>
      </c>
      <c r="G189">
        <v>0.64721234999999999</v>
      </c>
      <c r="H189">
        <v>8.0420361289999995</v>
      </c>
      <c r="I189">
        <v>0.56283443700000002</v>
      </c>
      <c r="J189">
        <v>1.8669857670000001</v>
      </c>
      <c r="K189">
        <v>28.8489</v>
      </c>
      <c r="L189">
        <v>-3.0024599999999999E-2</v>
      </c>
      <c r="M189">
        <v>0.34442414100000002</v>
      </c>
      <c r="N189">
        <v>3.9402753819999998</v>
      </c>
      <c r="O189">
        <v>-4.0603999999999996</v>
      </c>
      <c r="P189">
        <v>5.9908679999999999E-3</v>
      </c>
      <c r="Q189">
        <v>0.107834667</v>
      </c>
      <c r="R189">
        <v>17.391018219999999</v>
      </c>
      <c r="S189">
        <v>0.115878957</v>
      </c>
      <c r="T189">
        <v>0.65526564600000003</v>
      </c>
      <c r="U189">
        <v>11.954763270000001</v>
      </c>
      <c r="V189">
        <v>0.67199661200000005</v>
      </c>
      <c r="W189">
        <v>1.947143791</v>
      </c>
      <c r="X189">
        <v>9.437766667</v>
      </c>
      <c r="Y189">
        <v>-4.0153230000000003E-3</v>
      </c>
      <c r="Z189">
        <v>0.52745398399999999</v>
      </c>
      <c r="AA189">
        <v>4.0944570169999999</v>
      </c>
      <c r="AB189">
        <v>-6.7702</v>
      </c>
      <c r="AC189" t="s">
        <v>152</v>
      </c>
      <c r="AD189" t="s">
        <v>151</v>
      </c>
      <c r="AE189">
        <f t="shared" si="14"/>
        <v>0</v>
      </c>
      <c r="AG189" t="str">
        <f t="shared" si="13"/>
        <v>A+</v>
      </c>
      <c r="AH189" t="s">
        <v>150</v>
      </c>
      <c r="AI189">
        <f t="shared" si="10"/>
        <v>0</v>
      </c>
    </row>
    <row r="190" spans="1:35" x14ac:dyDescent="0.3">
      <c r="A190">
        <v>42643</v>
      </c>
      <c r="B190" t="s">
        <v>11</v>
      </c>
      <c r="C190">
        <v>-4.7724120000000002E-3</v>
      </c>
      <c r="D190">
        <v>7.6327000000000006E-2</v>
      </c>
      <c r="E190">
        <v>20.74761835</v>
      </c>
      <c r="F190">
        <v>0.13881376500000001</v>
      </c>
      <c r="G190">
        <v>0.64853859599999997</v>
      </c>
      <c r="H190">
        <v>4.9901736879999996</v>
      </c>
      <c r="I190">
        <v>0.30947702799999999</v>
      </c>
      <c r="J190">
        <v>1.618865</v>
      </c>
      <c r="K190">
        <v>35.547600000000003</v>
      </c>
      <c r="L190">
        <v>-8.1999091999999996E-2</v>
      </c>
      <c r="M190">
        <v>0.36502161900000002</v>
      </c>
      <c r="N190">
        <v>3.9702822210000002</v>
      </c>
      <c r="O190">
        <v>-11.658799999999999</v>
      </c>
      <c r="P190">
        <v>5.6456650000000002E-3</v>
      </c>
      <c r="Q190">
        <v>0.11776300000000001</v>
      </c>
      <c r="R190">
        <v>13.40726909</v>
      </c>
      <c r="S190">
        <v>0.12399472</v>
      </c>
      <c r="T190">
        <v>0.65282194999999998</v>
      </c>
      <c r="U190">
        <v>12.066010240000001</v>
      </c>
      <c r="V190">
        <v>0.68109637199999995</v>
      </c>
      <c r="W190">
        <v>1.8317538149999999</v>
      </c>
      <c r="X190">
        <v>23.886833330000002</v>
      </c>
      <c r="Y190">
        <v>-1.0804263E-2</v>
      </c>
      <c r="Z190">
        <v>0.5160131</v>
      </c>
      <c r="AA190">
        <v>4.0250899020000004</v>
      </c>
      <c r="AB190">
        <v>-7.8596000000000004</v>
      </c>
      <c r="AC190" t="s">
        <v>151</v>
      </c>
      <c r="AD190" t="s">
        <v>155</v>
      </c>
      <c r="AE190">
        <f t="shared" si="14"/>
        <v>0</v>
      </c>
      <c r="AG190" t="str">
        <f t="shared" si="13"/>
        <v>AA-</v>
      </c>
      <c r="AH190" t="s">
        <v>150</v>
      </c>
      <c r="AI190">
        <f t="shared" si="10"/>
        <v>0</v>
      </c>
    </row>
    <row r="191" spans="1:35" x14ac:dyDescent="0.3">
      <c r="A191">
        <v>42735</v>
      </c>
      <c r="B191" t="s">
        <v>11</v>
      </c>
      <c r="C191">
        <v>5.5030540000000003E-3</v>
      </c>
      <c r="D191">
        <v>9.8799999999999999E-2</v>
      </c>
      <c r="E191">
        <v>10.36572906</v>
      </c>
      <c r="F191">
        <v>0.11444214699999999</v>
      </c>
      <c r="G191">
        <v>0.65011920499999998</v>
      </c>
      <c r="H191">
        <v>12.35178264</v>
      </c>
      <c r="I191">
        <v>0.82195631899999999</v>
      </c>
      <c r="J191">
        <v>1.518737182</v>
      </c>
      <c r="K191">
        <v>-10.2583</v>
      </c>
      <c r="L191">
        <v>-0.12651288399999999</v>
      </c>
      <c r="M191">
        <v>0.61897169200000002</v>
      </c>
      <c r="N191">
        <v>4.2537576579999996</v>
      </c>
      <c r="O191">
        <v>-32.190800000000003</v>
      </c>
      <c r="P191">
        <v>5.48914E-3</v>
      </c>
      <c r="Q191">
        <v>0.11302225</v>
      </c>
      <c r="R191">
        <v>12.64688409</v>
      </c>
      <c r="S191">
        <v>0.116079214</v>
      </c>
      <c r="T191">
        <v>0.64718891999999995</v>
      </c>
      <c r="U191">
        <v>12.13745334</v>
      </c>
      <c r="V191">
        <v>0.88658545200000005</v>
      </c>
      <c r="W191">
        <v>1.774402614</v>
      </c>
      <c r="X191">
        <v>15.35055</v>
      </c>
      <c r="Y191">
        <v>-4.3172125999999998E-2</v>
      </c>
      <c r="Z191">
        <v>0.51780511500000004</v>
      </c>
      <c r="AA191">
        <v>4.0348956280000001</v>
      </c>
      <c r="AB191">
        <v>-15.97</v>
      </c>
      <c r="AC191" t="s">
        <v>151</v>
      </c>
      <c r="AD191" t="s">
        <v>155</v>
      </c>
      <c r="AE191">
        <f t="shared" si="14"/>
        <v>0</v>
      </c>
      <c r="AG191" t="str">
        <f t="shared" si="13"/>
        <v>AA-</v>
      </c>
      <c r="AH191" t="s">
        <v>150</v>
      </c>
      <c r="AI191">
        <f t="shared" si="10"/>
        <v>0</v>
      </c>
    </row>
    <row r="192" spans="1:35" x14ac:dyDescent="0.3">
      <c r="A192">
        <v>42825</v>
      </c>
      <c r="B192" t="s">
        <v>11</v>
      </c>
      <c r="C192">
        <v>2.11328E-2</v>
      </c>
      <c r="D192">
        <v>0.16034799999999999</v>
      </c>
      <c r="E192">
        <v>4.7769137580000001</v>
      </c>
      <c r="F192">
        <v>0.13492395300000001</v>
      </c>
      <c r="G192">
        <v>0.63912645000000001</v>
      </c>
      <c r="H192">
        <v>24.272524929999999</v>
      </c>
      <c r="I192">
        <v>1.4675305329999999</v>
      </c>
      <c r="J192">
        <v>1.441006062</v>
      </c>
      <c r="K192">
        <v>0.90459999999999996</v>
      </c>
      <c r="L192">
        <v>6.4391858999999996E-2</v>
      </c>
      <c r="M192">
        <v>0.78922247800000001</v>
      </c>
      <c r="N192">
        <v>4.0159173800000003</v>
      </c>
      <c r="O192">
        <v>20.917200000000001</v>
      </c>
      <c r="P192">
        <v>5.4266080000000003E-3</v>
      </c>
      <c r="Q192">
        <v>0.113619</v>
      </c>
      <c r="R192">
        <v>12.52110111</v>
      </c>
      <c r="S192">
        <v>0.125174125</v>
      </c>
      <c r="T192">
        <v>0.64624915000000005</v>
      </c>
      <c r="U192">
        <v>12.41412935</v>
      </c>
      <c r="V192">
        <v>0.79044957900000001</v>
      </c>
      <c r="W192">
        <v>1.611398503</v>
      </c>
      <c r="X192">
        <v>13.7607</v>
      </c>
      <c r="Y192">
        <v>-4.3536179000000001E-2</v>
      </c>
      <c r="Z192">
        <v>0.529409982</v>
      </c>
      <c r="AA192">
        <v>4.04505816</v>
      </c>
      <c r="AB192">
        <v>-6.7481999999999998</v>
      </c>
      <c r="AC192" t="s">
        <v>151</v>
      </c>
      <c r="AD192" t="s">
        <v>155</v>
      </c>
      <c r="AE192">
        <f t="shared" si="14"/>
        <v>0</v>
      </c>
      <c r="AG192" t="str">
        <f t="shared" si="13"/>
        <v>AA-</v>
      </c>
      <c r="AH192" t="s">
        <v>144</v>
      </c>
      <c r="AI192">
        <f t="shared" si="10"/>
        <v>0</v>
      </c>
    </row>
    <row r="193" spans="1:35" x14ac:dyDescent="0.3">
      <c r="A193">
        <v>42916</v>
      </c>
      <c r="B193" t="s">
        <v>11</v>
      </c>
      <c r="C193">
        <v>-8.8100600000000004E-4</v>
      </c>
      <c r="D193">
        <v>0.101593</v>
      </c>
      <c r="E193">
        <v>14.3612737</v>
      </c>
      <c r="F193">
        <v>0.12595002399999999</v>
      </c>
      <c r="G193">
        <v>0.65153413699999996</v>
      </c>
      <c r="H193">
        <v>7.3290619130000003</v>
      </c>
      <c r="I193">
        <v>0.51352560800000002</v>
      </c>
      <c r="J193">
        <v>1.291448854</v>
      </c>
      <c r="K193">
        <v>-2.8229000000000002</v>
      </c>
      <c r="L193">
        <v>-6.4218672000000004E-2</v>
      </c>
      <c r="M193">
        <v>0.41479522499999999</v>
      </c>
      <c r="N193">
        <v>4.0681525140000003</v>
      </c>
      <c r="O193">
        <v>-10.733599999999999</v>
      </c>
      <c r="P193">
        <v>5.245609E-3</v>
      </c>
      <c r="Q193">
        <v>0.109267</v>
      </c>
      <c r="R193">
        <v>12.56288372</v>
      </c>
      <c r="S193">
        <v>0.12853247200000001</v>
      </c>
      <c r="T193">
        <v>0.64732959700000003</v>
      </c>
      <c r="U193">
        <v>12.235885789999999</v>
      </c>
      <c r="V193">
        <v>0.77812237200000001</v>
      </c>
      <c r="W193">
        <v>1.467514274</v>
      </c>
      <c r="X193">
        <v>5.8427499999999997</v>
      </c>
      <c r="Y193">
        <v>-5.2084696999999999E-2</v>
      </c>
      <c r="Z193">
        <v>0.54700275300000001</v>
      </c>
      <c r="AA193">
        <v>4.0770274430000004</v>
      </c>
      <c r="AB193">
        <v>-8.4164999999999992</v>
      </c>
      <c r="AC193" t="s">
        <v>151</v>
      </c>
      <c r="AD193" t="s">
        <v>155</v>
      </c>
      <c r="AE193">
        <f t="shared" si="14"/>
        <v>0</v>
      </c>
      <c r="AG193" t="str">
        <f t="shared" si="13"/>
        <v>AA-</v>
      </c>
      <c r="AH193" t="s">
        <v>150</v>
      </c>
      <c r="AI193">
        <f t="shared" si="10"/>
        <v>0</v>
      </c>
    </row>
    <row r="194" spans="1:35" x14ac:dyDescent="0.3">
      <c r="A194">
        <v>43008</v>
      </c>
      <c r="B194" t="s">
        <v>11</v>
      </c>
      <c r="C194">
        <v>-5.7493739999999998E-3</v>
      </c>
      <c r="D194">
        <v>5.4356000000000002E-2</v>
      </c>
      <c r="E194">
        <v>28.700752380000001</v>
      </c>
      <c r="F194">
        <v>0.137838447</v>
      </c>
      <c r="G194">
        <v>0.67569117700000003</v>
      </c>
      <c r="H194">
        <v>4.1697967030000003</v>
      </c>
      <c r="I194">
        <v>0.245718673</v>
      </c>
      <c r="J194">
        <v>1.1433654280000001</v>
      </c>
      <c r="K194">
        <v>-24.152699999999999</v>
      </c>
      <c r="L194">
        <v>-0.28134986000000001</v>
      </c>
      <c r="M194">
        <v>0.42102636199999999</v>
      </c>
      <c r="N194">
        <v>4.3262181359999996</v>
      </c>
      <c r="O194">
        <v>-48.197600000000001</v>
      </c>
      <c r="P194">
        <v>5.001368E-3</v>
      </c>
      <c r="Q194">
        <v>0.10377425</v>
      </c>
      <c r="R194">
        <v>14.55116722</v>
      </c>
      <c r="S194">
        <v>0.12828864300000001</v>
      </c>
      <c r="T194">
        <v>0.65411774199999995</v>
      </c>
      <c r="U194">
        <v>12.03079155</v>
      </c>
      <c r="V194">
        <v>0.76218278299999997</v>
      </c>
      <c r="W194">
        <v>1.3486393809999999</v>
      </c>
      <c r="X194">
        <v>-9.0823250000000009</v>
      </c>
      <c r="Y194">
        <v>-0.101922389</v>
      </c>
      <c r="Z194">
        <v>0.56100393900000001</v>
      </c>
      <c r="AA194">
        <v>4.1660114220000004</v>
      </c>
      <c r="AB194">
        <v>-17.551200000000001</v>
      </c>
      <c r="AC194" t="s">
        <v>151</v>
      </c>
      <c r="AD194" t="s">
        <v>155</v>
      </c>
      <c r="AE194">
        <f t="shared" si="14"/>
        <v>0</v>
      </c>
      <c r="AG194" t="str">
        <f t="shared" si="13"/>
        <v>AA-</v>
      </c>
      <c r="AH194" t="s">
        <v>150</v>
      </c>
      <c r="AI194">
        <f t="shared" si="10"/>
        <v>0</v>
      </c>
    </row>
    <row r="195" spans="1:35" x14ac:dyDescent="0.3">
      <c r="A195">
        <v>43100</v>
      </c>
      <c r="B195" t="s">
        <v>11</v>
      </c>
      <c r="C195">
        <v>1.2221533999999999E-2</v>
      </c>
      <c r="D195">
        <v>0.13622100000000001</v>
      </c>
      <c r="E195">
        <v>6.6437152060000004</v>
      </c>
      <c r="F195">
        <v>0.15663595799999999</v>
      </c>
      <c r="G195">
        <v>0.652930813</v>
      </c>
      <c r="H195">
        <v>17.804531050000001</v>
      </c>
      <c r="I195">
        <v>0.94163370800000001</v>
      </c>
      <c r="J195">
        <v>1.1504848560000001</v>
      </c>
      <c r="K195">
        <v>29.397099999999998</v>
      </c>
      <c r="L195">
        <v>-5.4288904999999998E-2</v>
      </c>
      <c r="M195">
        <v>0.70696280300000003</v>
      </c>
      <c r="N195">
        <v>4.562352679</v>
      </c>
      <c r="O195">
        <v>-16.692</v>
      </c>
      <c r="P195">
        <v>6.680989E-3</v>
      </c>
      <c r="Q195">
        <v>0.11312949999999999</v>
      </c>
      <c r="R195">
        <v>13.620663759999999</v>
      </c>
      <c r="S195">
        <v>0.13883709499999999</v>
      </c>
      <c r="T195">
        <v>0.65482064399999995</v>
      </c>
      <c r="U195">
        <v>13.393978649999999</v>
      </c>
      <c r="V195">
        <v>0.79210213100000004</v>
      </c>
      <c r="W195">
        <v>1.2565763000000001</v>
      </c>
      <c r="X195">
        <v>0.83152499999999996</v>
      </c>
      <c r="Y195">
        <v>-8.3866393999999997E-2</v>
      </c>
      <c r="Z195">
        <v>0.58300171700000003</v>
      </c>
      <c r="AA195">
        <v>4.243160177</v>
      </c>
      <c r="AB195">
        <v>-13.676500000000001</v>
      </c>
      <c r="AC195" t="s">
        <v>151</v>
      </c>
      <c r="AD195" t="s">
        <v>155</v>
      </c>
      <c r="AE195">
        <f t="shared" si="14"/>
        <v>0</v>
      </c>
      <c r="AG195" t="str">
        <f t="shared" si="13"/>
        <v>AA-</v>
      </c>
      <c r="AH195" t="s">
        <v>150</v>
      </c>
      <c r="AI195">
        <f t="shared" ref="AI195:AI258" si="15">+IF(AG195=AH195,1,0)</f>
        <v>0</v>
      </c>
    </row>
    <row r="196" spans="1:35" x14ac:dyDescent="0.3">
      <c r="A196">
        <v>43190</v>
      </c>
      <c r="B196" t="s">
        <v>11</v>
      </c>
      <c r="C196">
        <v>2.5369025999999999E-2</v>
      </c>
      <c r="D196">
        <v>0.15751999999999999</v>
      </c>
      <c r="E196">
        <v>4.1591812670000001</v>
      </c>
      <c r="F196">
        <v>0.115195902</v>
      </c>
      <c r="G196">
        <v>0.62658689599999995</v>
      </c>
      <c r="H196">
        <v>29.170398580000001</v>
      </c>
      <c r="I196">
        <v>2.016071535</v>
      </c>
      <c r="J196">
        <v>1.307664218</v>
      </c>
      <c r="K196">
        <v>11.643000000000001</v>
      </c>
      <c r="L196">
        <v>8.8265359000000002E-2</v>
      </c>
      <c r="M196">
        <v>0.92382258299999997</v>
      </c>
      <c r="N196">
        <v>4.2667322560000001</v>
      </c>
      <c r="O196">
        <v>36.668799999999997</v>
      </c>
      <c r="P196">
        <v>7.7400450000000001E-3</v>
      </c>
      <c r="Q196">
        <v>0.11242249999999999</v>
      </c>
      <c r="R196">
        <v>13.466230639999999</v>
      </c>
      <c r="S196">
        <v>0.13390508300000001</v>
      </c>
      <c r="T196">
        <v>0.651685756</v>
      </c>
      <c r="U196">
        <v>14.618447059999999</v>
      </c>
      <c r="V196">
        <v>0.92923738099999997</v>
      </c>
      <c r="W196">
        <v>1.223240839</v>
      </c>
      <c r="X196">
        <v>3.5161250000000002</v>
      </c>
      <c r="Y196">
        <v>-7.7898019999999998E-2</v>
      </c>
      <c r="Z196">
        <v>0.61665174300000003</v>
      </c>
      <c r="AA196">
        <v>4.305863896</v>
      </c>
      <c r="AB196">
        <v>-9.7385999999999999</v>
      </c>
      <c r="AC196" t="s">
        <v>151</v>
      </c>
      <c r="AD196" t="s">
        <v>155</v>
      </c>
      <c r="AE196">
        <f t="shared" si="14"/>
        <v>0</v>
      </c>
      <c r="AG196" t="str">
        <f t="shared" si="13"/>
        <v>AA-</v>
      </c>
      <c r="AH196" t="s">
        <v>144</v>
      </c>
      <c r="AI196">
        <f t="shared" si="15"/>
        <v>0</v>
      </c>
    </row>
    <row r="197" spans="1:35" x14ac:dyDescent="0.3">
      <c r="A197">
        <v>43281</v>
      </c>
      <c r="B197" t="s">
        <v>11</v>
      </c>
      <c r="C197">
        <v>4.0912499999999998E-4</v>
      </c>
      <c r="D197">
        <v>9.2478000000000005E-2</v>
      </c>
      <c r="E197">
        <v>11.972110239999999</v>
      </c>
      <c r="F197">
        <v>0.15914936700000001</v>
      </c>
      <c r="G197">
        <v>0.64481061399999995</v>
      </c>
      <c r="H197">
        <v>9.2934794160000003</v>
      </c>
      <c r="I197">
        <v>0.488839574</v>
      </c>
      <c r="J197">
        <v>1.095764274</v>
      </c>
      <c r="K197">
        <v>14.3332</v>
      </c>
      <c r="L197">
        <v>-2.6437202E-2</v>
      </c>
      <c r="M197">
        <v>0.54245662800000005</v>
      </c>
      <c r="N197">
        <v>4.2529145560000003</v>
      </c>
      <c r="O197">
        <v>-5.8667999999999996</v>
      </c>
      <c r="P197">
        <v>8.0625780000000008E-3</v>
      </c>
      <c r="Q197">
        <v>0.11014375</v>
      </c>
      <c r="R197">
        <v>12.868939770000001</v>
      </c>
      <c r="S197">
        <v>0.14220491800000001</v>
      </c>
      <c r="T197">
        <v>0.65000487500000004</v>
      </c>
      <c r="U197">
        <v>15.109551440000001</v>
      </c>
      <c r="V197">
        <v>0.92306587299999998</v>
      </c>
      <c r="W197">
        <v>1.174319694</v>
      </c>
      <c r="X197">
        <v>7.8051500000000003</v>
      </c>
      <c r="Y197">
        <v>-6.8452652000000003E-2</v>
      </c>
      <c r="Z197">
        <v>0.64856709400000001</v>
      </c>
      <c r="AA197">
        <v>4.3520544069999998</v>
      </c>
      <c r="AB197">
        <v>-8.5219000000000005</v>
      </c>
      <c r="AC197" t="s">
        <v>151</v>
      </c>
      <c r="AD197" t="s">
        <v>155</v>
      </c>
      <c r="AE197">
        <f t="shared" si="14"/>
        <v>0</v>
      </c>
      <c r="AG197" t="str">
        <f t="shared" si="13"/>
        <v>AA-</v>
      </c>
      <c r="AH197" t="s">
        <v>144</v>
      </c>
      <c r="AI197">
        <f t="shared" si="15"/>
        <v>0</v>
      </c>
    </row>
    <row r="198" spans="1:35" x14ac:dyDescent="0.3">
      <c r="A198">
        <v>43373</v>
      </c>
      <c r="B198" t="s">
        <v>11</v>
      </c>
      <c r="C198">
        <v>-4.7334430000000004E-3</v>
      </c>
      <c r="D198">
        <v>6.2510999999999997E-2</v>
      </c>
      <c r="E198">
        <v>19.2417458</v>
      </c>
      <c r="F198">
        <v>0.152760914</v>
      </c>
      <c r="G198">
        <v>0.63747536900000001</v>
      </c>
      <c r="H198">
        <v>6.0112796370000003</v>
      </c>
      <c r="I198">
        <v>0.33188973399999999</v>
      </c>
      <c r="J198">
        <v>1.0232154019999999</v>
      </c>
      <c r="K198">
        <v>40.044400000000003</v>
      </c>
      <c r="L198">
        <v>-6.0301220000000003E-2</v>
      </c>
      <c r="M198">
        <v>0.51702677100000005</v>
      </c>
      <c r="N198">
        <v>4.322552591</v>
      </c>
      <c r="O198">
        <v>-11.9156</v>
      </c>
      <c r="P198">
        <v>8.3165600000000006E-3</v>
      </c>
      <c r="Q198">
        <v>0.1121825</v>
      </c>
      <c r="R198">
        <v>10.504188129999999</v>
      </c>
      <c r="S198">
        <v>0.14593553500000001</v>
      </c>
      <c r="T198">
        <v>0.64045092299999995</v>
      </c>
      <c r="U198">
        <v>15.56992217</v>
      </c>
      <c r="V198">
        <v>0.94460863799999994</v>
      </c>
      <c r="W198">
        <v>1.144282187</v>
      </c>
      <c r="X198">
        <v>23.854424999999999</v>
      </c>
      <c r="Y198">
        <v>-1.3190492E-2</v>
      </c>
      <c r="Z198">
        <v>0.67256719600000003</v>
      </c>
      <c r="AA198">
        <v>4.3511380199999996</v>
      </c>
      <c r="AB198">
        <v>0.54859999999999998</v>
      </c>
      <c r="AC198" t="s">
        <v>151</v>
      </c>
      <c r="AD198" t="s">
        <v>155</v>
      </c>
      <c r="AE198">
        <f t="shared" si="14"/>
        <v>0</v>
      </c>
      <c r="AG198" t="str">
        <f t="shared" si="13"/>
        <v>AA-</v>
      </c>
      <c r="AH198" t="s">
        <v>144</v>
      </c>
      <c r="AI198">
        <f t="shared" si="15"/>
        <v>0</v>
      </c>
    </row>
    <row r="199" spans="1:35" x14ac:dyDescent="0.3">
      <c r="A199">
        <v>43465</v>
      </c>
      <c r="B199" t="s">
        <v>11</v>
      </c>
      <c r="C199">
        <v>1.1848295999999999E-2</v>
      </c>
      <c r="D199">
        <v>0.122388</v>
      </c>
      <c r="E199">
        <v>6.9147208259999999</v>
      </c>
      <c r="F199">
        <v>0.25706346499999999</v>
      </c>
      <c r="G199">
        <v>0.65795590699999995</v>
      </c>
      <c r="H199">
        <v>18.86426191</v>
      </c>
      <c r="I199">
        <v>0.55637574899999998</v>
      </c>
      <c r="J199">
        <v>1.005388559</v>
      </c>
      <c r="K199">
        <v>4.3971999999999998</v>
      </c>
      <c r="L199">
        <v>2.0171728999999999E-2</v>
      </c>
      <c r="M199">
        <v>0.76889405099999997</v>
      </c>
      <c r="N199">
        <v>4.6704829700000001</v>
      </c>
      <c r="O199">
        <v>7.4779999999999998</v>
      </c>
      <c r="P199">
        <v>8.2232510000000009E-3</v>
      </c>
      <c r="Q199">
        <v>0.10872424999999999</v>
      </c>
      <c r="R199">
        <v>10.57193953</v>
      </c>
      <c r="S199">
        <v>0.171042412</v>
      </c>
      <c r="T199">
        <v>0.64170719700000001</v>
      </c>
      <c r="U199">
        <v>15.834854890000001</v>
      </c>
      <c r="V199">
        <v>0.84829414800000003</v>
      </c>
      <c r="W199">
        <v>1.1080081129999999</v>
      </c>
      <c r="X199">
        <v>17.60445</v>
      </c>
      <c r="Y199">
        <v>5.4246659999999999E-3</v>
      </c>
      <c r="Z199">
        <v>0.68805000800000005</v>
      </c>
      <c r="AA199">
        <v>4.3781705930000001</v>
      </c>
      <c r="AB199">
        <v>6.5911</v>
      </c>
      <c r="AC199" t="s">
        <v>151</v>
      </c>
      <c r="AD199" t="s">
        <v>155</v>
      </c>
      <c r="AE199">
        <f t="shared" si="14"/>
        <v>0</v>
      </c>
      <c r="AG199" t="str">
        <f t="shared" si="13"/>
        <v>AA-</v>
      </c>
      <c r="AH199" t="s">
        <v>141</v>
      </c>
      <c r="AI199">
        <f t="shared" si="15"/>
        <v>0</v>
      </c>
    </row>
    <row r="200" spans="1:35" x14ac:dyDescent="0.3">
      <c r="A200">
        <v>41547</v>
      </c>
      <c r="B200" t="s">
        <v>12</v>
      </c>
      <c r="C200">
        <v>2.1735765000000001E-2</v>
      </c>
      <c r="D200">
        <v>0.18440000000000001</v>
      </c>
      <c r="E200">
        <v>1.071880137</v>
      </c>
      <c r="F200">
        <v>2.2647793999999999E-2</v>
      </c>
      <c r="G200">
        <v>0.28521508400000001</v>
      </c>
      <c r="H200">
        <v>35.02563876</v>
      </c>
      <c r="I200">
        <v>18.97672931</v>
      </c>
      <c r="J200">
        <v>2.0860509660000002</v>
      </c>
      <c r="K200">
        <v>-8.6605000000000008</v>
      </c>
      <c r="L200">
        <v>-3.6182387000000003E-2</v>
      </c>
      <c r="M200">
        <v>0.66475075699999997</v>
      </c>
      <c r="N200">
        <v>2.3009299959999998</v>
      </c>
      <c r="O200">
        <v>13.582000000000001</v>
      </c>
      <c r="P200">
        <v>1.5430523E-2</v>
      </c>
      <c r="Q200">
        <v>0.1630325</v>
      </c>
      <c r="R200">
        <v>1.084486802</v>
      </c>
      <c r="S200">
        <v>3.4442019999999997E-2</v>
      </c>
      <c r="T200">
        <v>0.29942303199999998</v>
      </c>
      <c r="U200">
        <v>21.331789659999998</v>
      </c>
      <c r="V200">
        <v>12.58741345</v>
      </c>
      <c r="W200">
        <v>2.2357952210000001</v>
      </c>
      <c r="X200">
        <v>-11.512499999999999</v>
      </c>
      <c r="Y200">
        <v>1.7141868000000001E-2</v>
      </c>
      <c r="Z200">
        <v>0.66262615599999997</v>
      </c>
      <c r="AA200">
        <v>2.346593258</v>
      </c>
      <c r="AB200">
        <v>7.5963000000000003</v>
      </c>
      <c r="AC200" t="s">
        <v>140</v>
      </c>
      <c r="AD200" t="s">
        <v>143</v>
      </c>
      <c r="AE200">
        <f t="shared" si="14"/>
        <v>0</v>
      </c>
      <c r="AG200" t="str">
        <f t="shared" si="13"/>
        <v>BBB-</v>
      </c>
      <c r="AH200" t="s">
        <v>149</v>
      </c>
      <c r="AI200">
        <f t="shared" si="15"/>
        <v>0</v>
      </c>
    </row>
    <row r="201" spans="1:35" x14ac:dyDescent="0.3">
      <c r="A201">
        <v>41729</v>
      </c>
      <c r="B201" t="s">
        <v>12</v>
      </c>
      <c r="C201">
        <v>1.2232391E-2</v>
      </c>
      <c r="D201">
        <v>0.14890999999999999</v>
      </c>
      <c r="E201">
        <v>1.5615608089999999</v>
      </c>
      <c r="F201">
        <v>2.5230004E-2</v>
      </c>
      <c r="G201">
        <v>0.27184476499999999</v>
      </c>
      <c r="H201">
        <v>24.489125510000001</v>
      </c>
      <c r="I201">
        <v>13.85057582</v>
      </c>
      <c r="J201">
        <v>1.991454845</v>
      </c>
      <c r="K201">
        <v>-9.9029000000000007</v>
      </c>
      <c r="L201">
        <v>3.9030409000000002E-2</v>
      </c>
      <c r="M201">
        <v>0.63794357400000001</v>
      </c>
      <c r="N201">
        <v>2.2554348900000001</v>
      </c>
      <c r="O201">
        <v>5.6440000000000001</v>
      </c>
      <c r="P201">
        <v>1.6272451E-2</v>
      </c>
      <c r="Q201">
        <v>0.16624</v>
      </c>
      <c r="R201">
        <v>1.474412514</v>
      </c>
      <c r="S201">
        <v>6.2193182E-2</v>
      </c>
      <c r="T201">
        <v>0.30190793100000002</v>
      </c>
      <c r="U201">
        <v>23.300108789999999</v>
      </c>
      <c r="V201">
        <v>12.84697935</v>
      </c>
      <c r="W201">
        <v>2.0745028990000001</v>
      </c>
      <c r="X201">
        <v>-12.08183333</v>
      </c>
      <c r="Y201">
        <v>1.0367209E-2</v>
      </c>
      <c r="Z201">
        <v>0.65138473500000005</v>
      </c>
      <c r="AA201">
        <v>2.3048026039999998</v>
      </c>
      <c r="AB201">
        <v>5.9778000000000002</v>
      </c>
      <c r="AC201" t="s">
        <v>140</v>
      </c>
      <c r="AD201" t="s">
        <v>141</v>
      </c>
      <c r="AE201">
        <f t="shared" si="14"/>
        <v>0</v>
      </c>
      <c r="AG201" t="str">
        <f t="shared" si="13"/>
        <v>BBB-</v>
      </c>
      <c r="AH201" t="s">
        <v>140</v>
      </c>
      <c r="AI201">
        <f t="shared" si="15"/>
        <v>1</v>
      </c>
    </row>
    <row r="202" spans="1:35" x14ac:dyDescent="0.3">
      <c r="A202">
        <v>41820</v>
      </c>
      <c r="B202" t="s">
        <v>12</v>
      </c>
      <c r="C202">
        <v>1.8391227999999999E-2</v>
      </c>
      <c r="D202">
        <v>0.176429</v>
      </c>
      <c r="E202">
        <v>1.1909178840000001</v>
      </c>
      <c r="F202">
        <v>3.1227181999999999E-2</v>
      </c>
      <c r="G202">
        <v>0.26454522499999999</v>
      </c>
      <c r="H202">
        <v>19.232750329999998</v>
      </c>
      <c r="I202">
        <v>14.507849050000001</v>
      </c>
      <c r="J202">
        <v>1.9164453340000001</v>
      </c>
      <c r="K202">
        <v>-5.0888999999999998</v>
      </c>
      <c r="L202">
        <v>3.5940201999999997E-2</v>
      </c>
      <c r="M202">
        <v>0.67930650400000003</v>
      </c>
      <c r="N202">
        <v>2.2525858369999998</v>
      </c>
      <c r="O202">
        <v>5.6951999999999998</v>
      </c>
      <c r="P202">
        <v>1.5321903E-2</v>
      </c>
      <c r="Q202">
        <v>0.1624005</v>
      </c>
      <c r="R202">
        <v>1.529296451</v>
      </c>
      <c r="S202">
        <v>6.3664796999999995E-2</v>
      </c>
      <c r="T202">
        <v>0.29299135599999998</v>
      </c>
      <c r="U202">
        <v>22.833470089999999</v>
      </c>
      <c r="V202">
        <v>12.187826980000001</v>
      </c>
      <c r="W202">
        <v>2.0022978259999999</v>
      </c>
      <c r="X202">
        <v>-7.8841000000000001</v>
      </c>
      <c r="Y202">
        <v>7.3859750000000004E-3</v>
      </c>
      <c r="Z202">
        <v>0.65119488400000003</v>
      </c>
      <c r="AA202">
        <v>2.2718333460000002</v>
      </c>
      <c r="AB202">
        <v>5.4333</v>
      </c>
      <c r="AC202" t="s">
        <v>140</v>
      </c>
      <c r="AD202" t="s">
        <v>141</v>
      </c>
      <c r="AE202">
        <f t="shared" si="14"/>
        <v>0</v>
      </c>
      <c r="AG202" t="str">
        <f t="shared" si="13"/>
        <v>BBB-</v>
      </c>
      <c r="AH202" t="s">
        <v>140</v>
      </c>
      <c r="AI202">
        <f t="shared" si="15"/>
        <v>1</v>
      </c>
    </row>
    <row r="203" spans="1:35" x14ac:dyDescent="0.3">
      <c r="A203">
        <v>41912</v>
      </c>
      <c r="B203" t="s">
        <v>12</v>
      </c>
      <c r="C203">
        <v>1.1157435E-2</v>
      </c>
      <c r="D203">
        <v>0.144844</v>
      </c>
      <c r="E203">
        <v>1.9922739540000001</v>
      </c>
      <c r="F203">
        <v>2.3230615999999999E-2</v>
      </c>
      <c r="G203">
        <v>0.28424725499999998</v>
      </c>
      <c r="H203">
        <v>16.824211689999998</v>
      </c>
      <c r="I203">
        <v>13.99799213</v>
      </c>
      <c r="J203">
        <v>1.7312471519999999</v>
      </c>
      <c r="K203">
        <v>-8.6682000000000006</v>
      </c>
      <c r="L203">
        <v>3.3318220000000003E-2</v>
      </c>
      <c r="M203">
        <v>0.63814922699999999</v>
      </c>
      <c r="N203">
        <v>2.3517000499999998</v>
      </c>
      <c r="O203">
        <v>4.9668000000000001</v>
      </c>
      <c r="P203">
        <v>1.2677321E-2</v>
      </c>
      <c r="Q203">
        <v>0.15251149999999999</v>
      </c>
      <c r="R203">
        <v>1.759394905</v>
      </c>
      <c r="S203">
        <v>6.3810502000000005E-2</v>
      </c>
      <c r="T203">
        <v>0.29274939799999999</v>
      </c>
      <c r="U203">
        <v>18.283113329999999</v>
      </c>
      <c r="V203">
        <v>10.943142679999999</v>
      </c>
      <c r="W203">
        <v>1.9135968720000001</v>
      </c>
      <c r="X203">
        <v>-7.8866666670000001</v>
      </c>
      <c r="Y203">
        <v>2.4761127000000001E-2</v>
      </c>
      <c r="Z203">
        <v>0.64454450100000005</v>
      </c>
      <c r="AA203">
        <v>2.2845258589999999</v>
      </c>
      <c r="AB203">
        <v>3.2795000000000001</v>
      </c>
      <c r="AC203" t="s">
        <v>140</v>
      </c>
      <c r="AD203" t="s">
        <v>141</v>
      </c>
      <c r="AE203">
        <f t="shared" si="14"/>
        <v>0</v>
      </c>
      <c r="AG203" t="str">
        <f t="shared" si="13"/>
        <v>BBB-</v>
      </c>
      <c r="AH203" t="s">
        <v>140</v>
      </c>
      <c r="AI203">
        <f t="shared" si="15"/>
        <v>1</v>
      </c>
    </row>
    <row r="204" spans="1:35" x14ac:dyDescent="0.3">
      <c r="A204">
        <v>42094</v>
      </c>
      <c r="B204" t="s">
        <v>12</v>
      </c>
      <c r="C204">
        <v>1.0817481E-2</v>
      </c>
      <c r="D204">
        <v>0.137348</v>
      </c>
      <c r="E204">
        <v>2.5335979470000001</v>
      </c>
      <c r="F204">
        <v>2.2977191000000001E-2</v>
      </c>
      <c r="G204">
        <v>0.289360752</v>
      </c>
      <c r="H204">
        <v>15.204779419999999</v>
      </c>
      <c r="I204">
        <v>14.29821085</v>
      </c>
      <c r="J204">
        <v>1.430318625</v>
      </c>
      <c r="K204">
        <v>0.20130000000000001</v>
      </c>
      <c r="L204">
        <v>1.3153023E-2</v>
      </c>
      <c r="M204">
        <v>0.69214314099999996</v>
      </c>
      <c r="N204">
        <v>2.4472966899999999</v>
      </c>
      <c r="O204">
        <v>1.5736000000000001</v>
      </c>
      <c r="P204">
        <v>1.1346485999999999E-2</v>
      </c>
      <c r="Q204">
        <v>0.14325425</v>
      </c>
      <c r="R204">
        <v>2.4433537639999998</v>
      </c>
      <c r="S204">
        <v>6.4079329000000004E-2</v>
      </c>
      <c r="T204">
        <v>0.30019454099999998</v>
      </c>
      <c r="U204">
        <v>15.424209149999999</v>
      </c>
      <c r="V204">
        <v>10.978077730000001</v>
      </c>
      <c r="W204">
        <v>1.6250728489999999</v>
      </c>
      <c r="X204">
        <v>-4.5186000000000002</v>
      </c>
      <c r="Y204">
        <v>1.3835129E-2</v>
      </c>
      <c r="Z204">
        <v>0.65950669799999995</v>
      </c>
      <c r="AA204">
        <v>2.3880315780000001</v>
      </c>
      <c r="AB204">
        <v>1.7803</v>
      </c>
      <c r="AC204" t="s">
        <v>140</v>
      </c>
      <c r="AD204" t="s">
        <v>141</v>
      </c>
      <c r="AE204">
        <f t="shared" si="14"/>
        <v>0</v>
      </c>
      <c r="AG204" t="str">
        <f t="shared" si="13"/>
        <v>BBB-</v>
      </c>
      <c r="AH204" t="s">
        <v>140</v>
      </c>
      <c r="AI204">
        <f t="shared" si="15"/>
        <v>1</v>
      </c>
    </row>
    <row r="205" spans="1:35" x14ac:dyDescent="0.3">
      <c r="A205">
        <v>42185</v>
      </c>
      <c r="B205" t="s">
        <v>12</v>
      </c>
      <c r="C205">
        <v>2.0046507000000002E-2</v>
      </c>
      <c r="D205">
        <v>0.17485500000000001</v>
      </c>
      <c r="E205">
        <v>1.735097817</v>
      </c>
      <c r="F205">
        <v>1.4618156E-2</v>
      </c>
      <c r="G205">
        <v>0.28336460699999999</v>
      </c>
      <c r="H205">
        <v>19.087198430000001</v>
      </c>
      <c r="I205">
        <v>29.69712457</v>
      </c>
      <c r="J205">
        <v>1.432457442</v>
      </c>
      <c r="K205">
        <v>3.4847999999999999</v>
      </c>
      <c r="L205">
        <v>4.2383586000000001E-2</v>
      </c>
      <c r="M205">
        <v>0.70351689900000003</v>
      </c>
      <c r="N205">
        <v>2.4433864679999999</v>
      </c>
      <c r="O205">
        <v>7.9055999999999997</v>
      </c>
      <c r="P205">
        <v>1.1760306E-2</v>
      </c>
      <c r="Q205">
        <v>0.14286075000000001</v>
      </c>
      <c r="R205">
        <v>2.5793987469999999</v>
      </c>
      <c r="S205">
        <v>5.9927071999999998E-2</v>
      </c>
      <c r="T205">
        <v>0.30489938700000002</v>
      </c>
      <c r="U205">
        <v>15.38782117</v>
      </c>
      <c r="V205">
        <v>14.77539661</v>
      </c>
      <c r="W205">
        <v>1.5040758759999999</v>
      </c>
      <c r="X205">
        <v>-1.6607000000000001</v>
      </c>
      <c r="Y205">
        <v>1.5445973999999999E-2</v>
      </c>
      <c r="Z205">
        <v>0.66555929700000005</v>
      </c>
      <c r="AA205">
        <v>2.4357317360000001</v>
      </c>
      <c r="AB205">
        <v>2.3329</v>
      </c>
      <c r="AC205" t="s">
        <v>140</v>
      </c>
      <c r="AD205" t="s">
        <v>141</v>
      </c>
      <c r="AE205">
        <f t="shared" si="14"/>
        <v>0</v>
      </c>
      <c r="AG205" t="str">
        <f t="shared" si="13"/>
        <v>BBB-</v>
      </c>
      <c r="AH205" t="s">
        <v>141</v>
      </c>
      <c r="AI205">
        <f t="shared" si="15"/>
        <v>0</v>
      </c>
    </row>
    <row r="206" spans="1:35" x14ac:dyDescent="0.3">
      <c r="A206">
        <v>42277</v>
      </c>
      <c r="B206" t="s">
        <v>12</v>
      </c>
      <c r="C206">
        <v>1.6097581E-2</v>
      </c>
      <c r="D206">
        <v>0.16180900000000001</v>
      </c>
      <c r="E206">
        <v>2.0164625479999998</v>
      </c>
      <c r="F206">
        <v>1.9936764999999999E-2</v>
      </c>
      <c r="G206">
        <v>0.28383522700000002</v>
      </c>
      <c r="H206">
        <v>17.394604300000001</v>
      </c>
      <c r="I206">
        <v>19.358952160000001</v>
      </c>
      <c r="J206">
        <v>1.3742453210000001</v>
      </c>
      <c r="K206">
        <v>13.0578</v>
      </c>
      <c r="L206">
        <v>3.7347975999999998E-2</v>
      </c>
      <c r="M206">
        <v>0.67701792299999997</v>
      </c>
      <c r="N206">
        <v>2.3785292340000002</v>
      </c>
      <c r="O206">
        <v>6.1040000000000001</v>
      </c>
      <c r="P206">
        <v>1.2995342E-2</v>
      </c>
      <c r="Q206">
        <v>0.14710200000000001</v>
      </c>
      <c r="R206">
        <v>2.585445896</v>
      </c>
      <c r="S206">
        <v>5.9103609000000001E-2</v>
      </c>
      <c r="T206">
        <v>0.30479637999999998</v>
      </c>
      <c r="U206">
        <v>15.530419330000001</v>
      </c>
      <c r="V206">
        <v>16.115636609999999</v>
      </c>
      <c r="W206">
        <v>1.4148254179999999</v>
      </c>
      <c r="X206">
        <v>5.5812999999999997</v>
      </c>
      <c r="Y206">
        <v>1.6453413E-2</v>
      </c>
      <c r="Z206">
        <v>0.67527647099999999</v>
      </c>
      <c r="AA206">
        <v>2.4424390319999998</v>
      </c>
      <c r="AB206">
        <v>2.6172</v>
      </c>
      <c r="AC206" t="s">
        <v>140</v>
      </c>
      <c r="AD206" t="s">
        <v>141</v>
      </c>
      <c r="AE206">
        <f t="shared" si="14"/>
        <v>0</v>
      </c>
      <c r="AG206" t="str">
        <f t="shared" si="13"/>
        <v>BBB-</v>
      </c>
      <c r="AH206" t="s">
        <v>141</v>
      </c>
      <c r="AI206">
        <f t="shared" si="15"/>
        <v>0</v>
      </c>
    </row>
    <row r="207" spans="1:35" x14ac:dyDescent="0.3">
      <c r="A207">
        <v>42460</v>
      </c>
      <c r="B207" t="s">
        <v>12</v>
      </c>
      <c r="C207">
        <v>1.2360439000000001E-2</v>
      </c>
      <c r="D207">
        <v>0.15876100000000001</v>
      </c>
      <c r="E207">
        <v>2.3417776990000001</v>
      </c>
      <c r="F207">
        <v>2.4922963999999999E-2</v>
      </c>
      <c r="G207">
        <v>0.27869490499999999</v>
      </c>
      <c r="H207">
        <v>17.000715719999999</v>
      </c>
      <c r="I207">
        <v>13.05543115</v>
      </c>
      <c r="J207">
        <v>1.2536986370000001</v>
      </c>
      <c r="K207">
        <v>1.1798</v>
      </c>
      <c r="L207">
        <v>4.0077376999999997E-2</v>
      </c>
      <c r="M207">
        <v>0.57118411099999999</v>
      </c>
      <c r="N207">
        <v>2.3267352090000002</v>
      </c>
      <c r="O207">
        <v>5.2843999999999998</v>
      </c>
      <c r="P207">
        <v>1.5239454E-2</v>
      </c>
      <c r="Q207">
        <v>0.16375300000000001</v>
      </c>
      <c r="R207">
        <v>2.2901879260000002</v>
      </c>
      <c r="S207">
        <v>7.1358682000000007E-2</v>
      </c>
      <c r="T207">
        <v>0.303739013</v>
      </c>
      <c r="U207">
        <v>17.482326669999999</v>
      </c>
      <c r="V207">
        <v>15.814929879999999</v>
      </c>
      <c r="W207">
        <v>1.324665577</v>
      </c>
      <c r="X207">
        <v>5.9074666669999996</v>
      </c>
      <c r="Y207">
        <v>2.9526995E-2</v>
      </c>
      <c r="Z207">
        <v>0.63792876399999998</v>
      </c>
      <c r="AA207">
        <v>2.3763304440000002</v>
      </c>
      <c r="AB207">
        <v>6.0487000000000002</v>
      </c>
      <c r="AC207" t="s">
        <v>140</v>
      </c>
      <c r="AD207" t="s">
        <v>141</v>
      </c>
      <c r="AE207">
        <f t="shared" si="14"/>
        <v>0</v>
      </c>
      <c r="AG207" t="str">
        <f t="shared" si="13"/>
        <v>BBB-</v>
      </c>
      <c r="AH207" t="s">
        <v>140</v>
      </c>
      <c r="AI207">
        <f t="shared" si="15"/>
        <v>1</v>
      </c>
    </row>
    <row r="208" spans="1:35" x14ac:dyDescent="0.3">
      <c r="A208">
        <v>42551</v>
      </c>
      <c r="B208" t="s">
        <v>12</v>
      </c>
      <c r="C208">
        <v>1.4068537000000001E-2</v>
      </c>
      <c r="D208">
        <v>0.15038299999999999</v>
      </c>
      <c r="E208">
        <v>2.8435377339999999</v>
      </c>
      <c r="F208">
        <v>0.206837776</v>
      </c>
      <c r="G208">
        <v>0.35407109799999997</v>
      </c>
      <c r="H208">
        <v>16.531008969999998</v>
      </c>
      <c r="I208">
        <v>1.337700715</v>
      </c>
      <c r="J208">
        <v>1.2288820490000001</v>
      </c>
      <c r="K208">
        <v>-19.2196</v>
      </c>
      <c r="L208">
        <v>-2.2985202999999999E-2</v>
      </c>
      <c r="M208">
        <v>0.65144919499999998</v>
      </c>
      <c r="N208">
        <v>2.331871816</v>
      </c>
      <c r="O208">
        <v>-13.7052</v>
      </c>
      <c r="P208">
        <v>1.3744961999999999E-2</v>
      </c>
      <c r="Q208">
        <v>0.157635</v>
      </c>
      <c r="R208">
        <v>2.5672979050000002</v>
      </c>
      <c r="S208">
        <v>0.119413587</v>
      </c>
      <c r="T208">
        <v>0.321415636</v>
      </c>
      <c r="U208">
        <v>16.843279299999999</v>
      </c>
      <c r="V208">
        <v>8.7250739129999992</v>
      </c>
      <c r="W208">
        <v>1.2737717289999999</v>
      </c>
      <c r="X208">
        <v>-1.6606666670000001</v>
      </c>
      <c r="Y208">
        <v>1.3184797999999999E-2</v>
      </c>
      <c r="Z208">
        <v>0.62491183800000005</v>
      </c>
      <c r="AA208">
        <v>2.3484517810000001</v>
      </c>
      <c r="AB208">
        <v>0.64600000000000002</v>
      </c>
      <c r="AC208" t="s">
        <v>140</v>
      </c>
      <c r="AD208" t="s">
        <v>141</v>
      </c>
      <c r="AE208">
        <f t="shared" si="14"/>
        <v>0</v>
      </c>
      <c r="AG208" t="str">
        <f t="shared" ref="AG208:AG237" si="16">+AC208</f>
        <v>BBB-</v>
      </c>
      <c r="AH208" t="s">
        <v>150</v>
      </c>
      <c r="AI208">
        <f t="shared" si="15"/>
        <v>0</v>
      </c>
    </row>
    <row r="209" spans="1:35" x14ac:dyDescent="0.3">
      <c r="A209">
        <v>42643</v>
      </c>
      <c r="B209" t="s">
        <v>12</v>
      </c>
      <c r="C209">
        <v>1.6529816999999999E-2</v>
      </c>
      <c r="D209">
        <v>0.172739</v>
      </c>
      <c r="E209">
        <v>2.446349369</v>
      </c>
      <c r="F209">
        <v>0.183562155</v>
      </c>
      <c r="G209">
        <v>0.332305927</v>
      </c>
      <c r="H209">
        <v>18.44376235</v>
      </c>
      <c r="I209">
        <v>1.746503709</v>
      </c>
      <c r="J209">
        <v>1.36992867</v>
      </c>
      <c r="K209">
        <v>3.3498000000000001</v>
      </c>
      <c r="L209">
        <v>0.11089956400000001</v>
      </c>
      <c r="M209">
        <v>0.616737486</v>
      </c>
      <c r="N209">
        <v>2.263843396</v>
      </c>
      <c r="O209">
        <v>23.7256</v>
      </c>
      <c r="P209">
        <v>1.3853021E-2</v>
      </c>
      <c r="Q209">
        <v>0.1603675</v>
      </c>
      <c r="R209">
        <v>2.6747696109999999</v>
      </c>
      <c r="S209">
        <v>0.160319934</v>
      </c>
      <c r="T209">
        <v>0.333533311</v>
      </c>
      <c r="U209">
        <v>17.105568810000001</v>
      </c>
      <c r="V209">
        <v>4.3219618000000004</v>
      </c>
      <c r="W209">
        <v>1.272692567</v>
      </c>
      <c r="X209">
        <v>-4.8966666669999999</v>
      </c>
      <c r="Y209">
        <v>3.1572694999999998E-2</v>
      </c>
      <c r="Z209">
        <v>0.609841729</v>
      </c>
      <c r="AA209">
        <v>2.3197803220000002</v>
      </c>
      <c r="AB209">
        <v>5.0514000000000001</v>
      </c>
      <c r="AC209" t="s">
        <v>140</v>
      </c>
      <c r="AD209" t="s">
        <v>141</v>
      </c>
      <c r="AE209">
        <f t="shared" si="14"/>
        <v>0</v>
      </c>
      <c r="AG209" t="str">
        <f t="shared" si="16"/>
        <v>BBB-</v>
      </c>
      <c r="AH209" t="s">
        <v>140</v>
      </c>
      <c r="AI209">
        <f t="shared" si="15"/>
        <v>1</v>
      </c>
    </row>
    <row r="210" spans="1:35" x14ac:dyDescent="0.3">
      <c r="A210">
        <v>42735</v>
      </c>
      <c r="B210" t="s">
        <v>12</v>
      </c>
      <c r="C210">
        <v>4.0950365000000002E-2</v>
      </c>
      <c r="D210">
        <v>0.36177199999999998</v>
      </c>
      <c r="E210">
        <v>1.3285058750000001</v>
      </c>
      <c r="F210">
        <v>0.231540987</v>
      </c>
      <c r="G210">
        <v>0.35614402499999998</v>
      </c>
      <c r="H210">
        <v>37.188001409999998</v>
      </c>
      <c r="I210">
        <v>2.511224575</v>
      </c>
      <c r="J210">
        <v>1.2897767600000001</v>
      </c>
      <c r="K210">
        <v>136.96279999999999</v>
      </c>
      <c r="L210">
        <v>5.1831843000000002E-2</v>
      </c>
      <c r="M210">
        <v>0.57240595699999997</v>
      </c>
      <c r="N210">
        <v>2.2593662590000001</v>
      </c>
      <c r="O210">
        <v>8.2851999999999997</v>
      </c>
      <c r="P210">
        <v>2.0977289999999999E-2</v>
      </c>
      <c r="Q210">
        <v>0.21091375000000001</v>
      </c>
      <c r="R210">
        <v>2.2400426690000002</v>
      </c>
      <c r="S210">
        <v>0.16171596999999999</v>
      </c>
      <c r="T210">
        <v>0.33030398900000002</v>
      </c>
      <c r="U210">
        <v>22.290872109999999</v>
      </c>
      <c r="V210">
        <v>4.662715038</v>
      </c>
      <c r="W210">
        <v>1.285571529</v>
      </c>
      <c r="X210">
        <v>30.568200000000001</v>
      </c>
      <c r="Y210">
        <v>4.4955895000000003E-2</v>
      </c>
      <c r="Z210">
        <v>0.60294418699999996</v>
      </c>
      <c r="AA210">
        <v>2.2954541700000002</v>
      </c>
      <c r="AB210">
        <v>5.8975</v>
      </c>
      <c r="AC210" t="s">
        <v>140</v>
      </c>
      <c r="AD210" t="s">
        <v>141</v>
      </c>
      <c r="AE210">
        <f t="shared" si="14"/>
        <v>0</v>
      </c>
      <c r="AG210" t="str">
        <f t="shared" si="16"/>
        <v>BBB-</v>
      </c>
      <c r="AH210" t="s">
        <v>146</v>
      </c>
      <c r="AI210">
        <f t="shared" si="15"/>
        <v>0</v>
      </c>
    </row>
    <row r="211" spans="1:35" x14ac:dyDescent="0.3">
      <c r="A211">
        <v>42825</v>
      </c>
      <c r="B211" t="s">
        <v>12</v>
      </c>
      <c r="C211">
        <v>1.4405540999999999E-2</v>
      </c>
      <c r="D211">
        <v>0.148399</v>
      </c>
      <c r="E211">
        <v>3.018337034</v>
      </c>
      <c r="F211">
        <v>0.22599334800000001</v>
      </c>
      <c r="G211">
        <v>0.36345424500000001</v>
      </c>
      <c r="H211">
        <v>17.23765071</v>
      </c>
      <c r="I211">
        <v>1.183333212</v>
      </c>
      <c r="J211">
        <v>1.3474938809999999</v>
      </c>
      <c r="K211">
        <v>2.5771000000000002</v>
      </c>
      <c r="L211">
        <v>3.7221692000000001E-2</v>
      </c>
      <c r="M211">
        <v>0.65497011000000005</v>
      </c>
      <c r="N211">
        <v>2.2976106490000001</v>
      </c>
      <c r="O211">
        <v>5.6276000000000002</v>
      </c>
      <c r="P211">
        <v>2.1488565000000001E-2</v>
      </c>
      <c r="Q211">
        <v>0.20832324999999999</v>
      </c>
      <c r="R211">
        <v>2.4091825029999998</v>
      </c>
      <c r="S211">
        <v>0.21198356600000001</v>
      </c>
      <c r="T211">
        <v>0.35149382400000001</v>
      </c>
      <c r="U211">
        <v>22.350105859999999</v>
      </c>
      <c r="V211">
        <v>1.694690553</v>
      </c>
      <c r="W211">
        <v>1.30902034</v>
      </c>
      <c r="X211">
        <v>30.917525000000001</v>
      </c>
      <c r="Y211">
        <v>4.4241974000000003E-2</v>
      </c>
      <c r="Z211">
        <v>0.62389068700000005</v>
      </c>
      <c r="AA211">
        <v>2.2881730299999998</v>
      </c>
      <c r="AB211">
        <v>5.9832999999999998</v>
      </c>
      <c r="AC211" t="s">
        <v>140</v>
      </c>
      <c r="AD211" t="s">
        <v>141</v>
      </c>
      <c r="AE211">
        <f t="shared" si="14"/>
        <v>0</v>
      </c>
      <c r="AG211" t="str">
        <f t="shared" si="16"/>
        <v>BBB-</v>
      </c>
      <c r="AH211" t="s">
        <v>140</v>
      </c>
      <c r="AI211">
        <f t="shared" si="15"/>
        <v>1</v>
      </c>
    </row>
    <row r="212" spans="1:35" x14ac:dyDescent="0.3">
      <c r="A212">
        <v>42916</v>
      </c>
      <c r="B212" t="s">
        <v>12</v>
      </c>
      <c r="C212">
        <v>2.5946772999999999E-2</v>
      </c>
      <c r="D212">
        <v>0.22829199999999999</v>
      </c>
      <c r="E212">
        <v>1.8534456159999999</v>
      </c>
      <c r="F212">
        <v>0.241230901</v>
      </c>
      <c r="G212">
        <v>0.36357643000000001</v>
      </c>
      <c r="H212">
        <v>33.833466110000003</v>
      </c>
      <c r="I212">
        <v>1.724635548</v>
      </c>
      <c r="J212">
        <v>1.3979807559999999</v>
      </c>
      <c r="K212">
        <v>34.203099999999999</v>
      </c>
      <c r="L212">
        <v>4.5899123999999999E-2</v>
      </c>
      <c r="M212">
        <v>0.66257538999999999</v>
      </c>
      <c r="N212">
        <v>2.3166736010000002</v>
      </c>
      <c r="O212">
        <v>9.7767999999999997</v>
      </c>
      <c r="P212">
        <v>2.4458124000000001E-2</v>
      </c>
      <c r="Q212">
        <v>0.22780049999999999</v>
      </c>
      <c r="R212">
        <v>2.1616594729999998</v>
      </c>
      <c r="S212">
        <v>0.220581848</v>
      </c>
      <c r="T212">
        <v>0.35387015700000002</v>
      </c>
      <c r="U212">
        <v>26.675720139999999</v>
      </c>
      <c r="V212">
        <v>1.791424261</v>
      </c>
      <c r="W212">
        <v>1.351295017</v>
      </c>
      <c r="X212">
        <v>44.273200000000003</v>
      </c>
      <c r="Y212">
        <v>6.1463056000000002E-2</v>
      </c>
      <c r="Z212">
        <v>0.62667223599999999</v>
      </c>
      <c r="AA212">
        <v>2.2843734759999998</v>
      </c>
      <c r="AB212">
        <v>11.8538</v>
      </c>
      <c r="AC212" t="s">
        <v>140</v>
      </c>
      <c r="AD212" t="s">
        <v>141</v>
      </c>
      <c r="AE212">
        <f t="shared" si="14"/>
        <v>0</v>
      </c>
      <c r="AG212" t="str">
        <f t="shared" si="16"/>
        <v>BBB-</v>
      </c>
      <c r="AH212" t="s">
        <v>140</v>
      </c>
      <c r="AI212">
        <f t="shared" si="15"/>
        <v>1</v>
      </c>
    </row>
    <row r="213" spans="1:35" x14ac:dyDescent="0.3">
      <c r="A213">
        <v>43008</v>
      </c>
      <c r="B213" t="s">
        <v>12</v>
      </c>
      <c r="C213">
        <v>2.2270015000000001E-2</v>
      </c>
      <c r="D213">
        <v>0.19730800000000001</v>
      </c>
      <c r="E213">
        <v>2.133314146</v>
      </c>
      <c r="F213">
        <v>0.25423166000000003</v>
      </c>
      <c r="G213">
        <v>0.372473844</v>
      </c>
      <c r="H213">
        <v>26.743165959999999</v>
      </c>
      <c r="I213">
        <v>1.42692006</v>
      </c>
      <c r="J213">
        <v>1.4570961440000001</v>
      </c>
      <c r="K213">
        <v>-36.596200000000003</v>
      </c>
      <c r="L213">
        <v>4.0419682999999998E-2</v>
      </c>
      <c r="M213">
        <v>0.68482619199999994</v>
      </c>
      <c r="N213">
        <v>2.2849614109999998</v>
      </c>
      <c r="O213">
        <v>9.3792000000000009</v>
      </c>
      <c r="P213">
        <v>2.5893174000000001E-2</v>
      </c>
      <c r="Q213">
        <v>0.23394275</v>
      </c>
      <c r="R213">
        <v>2.0834006679999999</v>
      </c>
      <c r="S213">
        <v>0.23824922400000001</v>
      </c>
      <c r="T213">
        <v>0.363912136</v>
      </c>
      <c r="U213">
        <v>28.750571050000001</v>
      </c>
      <c r="V213">
        <v>1.7115283489999999</v>
      </c>
      <c r="W213">
        <v>1.373086885</v>
      </c>
      <c r="X213">
        <v>34.286700000000003</v>
      </c>
      <c r="Y213">
        <v>4.3843084999999997E-2</v>
      </c>
      <c r="Z213">
        <v>0.64369441199999999</v>
      </c>
      <c r="AA213">
        <v>2.2896529800000001</v>
      </c>
      <c r="AB213">
        <v>8.2672000000000008</v>
      </c>
      <c r="AC213" t="s">
        <v>140</v>
      </c>
      <c r="AD213" t="s">
        <v>141</v>
      </c>
      <c r="AE213">
        <f t="shared" si="14"/>
        <v>0</v>
      </c>
      <c r="AG213" t="str">
        <f t="shared" si="16"/>
        <v>BBB-</v>
      </c>
      <c r="AH213" t="s">
        <v>140</v>
      </c>
      <c r="AI213">
        <f t="shared" si="15"/>
        <v>1</v>
      </c>
    </row>
    <row r="214" spans="1:35" x14ac:dyDescent="0.3">
      <c r="A214">
        <v>43100</v>
      </c>
      <c r="B214" t="s">
        <v>12</v>
      </c>
      <c r="C214">
        <v>1.9145479999999999E-2</v>
      </c>
      <c r="D214">
        <v>0.20091400000000001</v>
      </c>
      <c r="E214">
        <v>1.9617932300000001</v>
      </c>
      <c r="F214">
        <v>0.188663786</v>
      </c>
      <c r="G214">
        <v>0.43133236200000002</v>
      </c>
      <c r="H214">
        <v>17.20074164</v>
      </c>
      <c r="I214">
        <v>1.482445776</v>
      </c>
      <c r="J214">
        <v>1.8548936709999999</v>
      </c>
      <c r="K214">
        <v>24.674299999999999</v>
      </c>
      <c r="L214">
        <v>9.8131099999999999E-3</v>
      </c>
      <c r="M214">
        <v>0.60043943399999999</v>
      </c>
      <c r="N214">
        <v>2.6513718599999998</v>
      </c>
      <c r="O214">
        <v>12.952</v>
      </c>
      <c r="P214">
        <v>2.0441951999999999E-2</v>
      </c>
      <c r="Q214">
        <v>0.19372824999999999</v>
      </c>
      <c r="R214">
        <v>2.2417225059999999</v>
      </c>
      <c r="S214">
        <v>0.22752992399999999</v>
      </c>
      <c r="T214">
        <v>0.38270922000000002</v>
      </c>
      <c r="U214">
        <v>23.7537561</v>
      </c>
      <c r="V214">
        <v>1.4543336490000001</v>
      </c>
      <c r="W214">
        <v>1.5143661129999999</v>
      </c>
      <c r="X214">
        <v>6.214575</v>
      </c>
      <c r="Y214">
        <v>3.3338402000000003E-2</v>
      </c>
      <c r="Z214">
        <v>0.65070278100000001</v>
      </c>
      <c r="AA214">
        <v>2.3876543799999999</v>
      </c>
      <c r="AB214">
        <v>9.4338999999999995</v>
      </c>
      <c r="AC214" t="s">
        <v>140</v>
      </c>
      <c r="AD214" t="s">
        <v>141</v>
      </c>
      <c r="AE214">
        <f t="shared" si="14"/>
        <v>0</v>
      </c>
      <c r="AG214" t="str">
        <f t="shared" si="16"/>
        <v>BBB-</v>
      </c>
      <c r="AH214" t="s">
        <v>140</v>
      </c>
      <c r="AI214">
        <f t="shared" si="15"/>
        <v>1</v>
      </c>
    </row>
    <row r="215" spans="1:35" x14ac:dyDescent="0.3">
      <c r="A215">
        <v>43190</v>
      </c>
      <c r="B215" t="s">
        <v>12</v>
      </c>
      <c r="C215">
        <v>2.1746679000000001E-2</v>
      </c>
      <c r="D215">
        <v>0.18781800000000001</v>
      </c>
      <c r="E215">
        <v>3.0241675369999999</v>
      </c>
      <c r="F215">
        <v>0.23062518900000001</v>
      </c>
      <c r="G215">
        <v>0.43691932700000002</v>
      </c>
      <c r="H215">
        <v>25.597114380000001</v>
      </c>
      <c r="I215">
        <v>1.256070711</v>
      </c>
      <c r="J215">
        <v>1.2234338870000001</v>
      </c>
      <c r="K215">
        <v>62.993699999999997</v>
      </c>
      <c r="L215">
        <v>4.4917819999999997E-2</v>
      </c>
      <c r="M215">
        <v>0.67388357700000001</v>
      </c>
      <c r="N215">
        <v>2.922548387</v>
      </c>
      <c r="O215">
        <v>12.246</v>
      </c>
      <c r="P215">
        <v>2.2277236999999998E-2</v>
      </c>
      <c r="Q215">
        <v>0.20358299999999999</v>
      </c>
      <c r="R215">
        <v>2.243180132</v>
      </c>
      <c r="S215">
        <v>0.22868788400000001</v>
      </c>
      <c r="T215">
        <v>0.40107549100000001</v>
      </c>
      <c r="U215">
        <v>25.843622020000002</v>
      </c>
      <c r="V215">
        <v>1.472518024</v>
      </c>
      <c r="W215">
        <v>1.483351114</v>
      </c>
      <c r="X215">
        <v>21.318725000000001</v>
      </c>
      <c r="Y215">
        <v>3.5262434000000002E-2</v>
      </c>
      <c r="Z215">
        <v>0.65543114800000002</v>
      </c>
      <c r="AA215">
        <v>2.5438888149999999</v>
      </c>
      <c r="AB215">
        <v>11.0885</v>
      </c>
      <c r="AC215" t="s">
        <v>140</v>
      </c>
      <c r="AD215" t="s">
        <v>141</v>
      </c>
      <c r="AE215">
        <f t="shared" si="14"/>
        <v>0</v>
      </c>
      <c r="AG215" t="str">
        <f t="shared" si="16"/>
        <v>BBB-</v>
      </c>
      <c r="AH215" t="s">
        <v>144</v>
      </c>
      <c r="AI215">
        <f t="shared" si="15"/>
        <v>0</v>
      </c>
    </row>
    <row r="216" spans="1:35" x14ac:dyDescent="0.3">
      <c r="A216">
        <v>43281</v>
      </c>
      <c r="B216" t="s">
        <v>12</v>
      </c>
      <c r="C216">
        <v>3.0447265000000001E-2</v>
      </c>
      <c r="D216">
        <v>0.21510099999999999</v>
      </c>
      <c r="E216">
        <v>2.1293801170000002</v>
      </c>
      <c r="F216">
        <v>0.236325496</v>
      </c>
      <c r="G216">
        <v>0.433467092</v>
      </c>
      <c r="H216">
        <v>32.527092570000001</v>
      </c>
      <c r="I216">
        <v>1.5884468460000001</v>
      </c>
      <c r="J216">
        <v>1.290627105</v>
      </c>
      <c r="K216">
        <v>29.491099999999999</v>
      </c>
      <c r="L216">
        <v>8.2244550999999999E-2</v>
      </c>
      <c r="M216">
        <v>0.75647915799999998</v>
      </c>
      <c r="N216">
        <v>2.8745802079999998</v>
      </c>
      <c r="O216">
        <v>20.714400000000001</v>
      </c>
      <c r="P216">
        <v>2.3402360000000001E-2</v>
      </c>
      <c r="Q216">
        <v>0.20028525</v>
      </c>
      <c r="R216">
        <v>2.3121637580000001</v>
      </c>
      <c r="S216">
        <v>0.22746153299999999</v>
      </c>
      <c r="T216">
        <v>0.418548156</v>
      </c>
      <c r="U216">
        <v>25.517028639999999</v>
      </c>
      <c r="V216">
        <v>1.4384708479999999</v>
      </c>
      <c r="W216">
        <v>1.4565127019999999</v>
      </c>
      <c r="X216">
        <v>20.140725</v>
      </c>
      <c r="Y216">
        <v>4.4348790999999999E-2</v>
      </c>
      <c r="Z216">
        <v>0.67890709000000005</v>
      </c>
      <c r="AA216">
        <v>2.6833654660000001</v>
      </c>
      <c r="AB216">
        <v>13.822900000000001</v>
      </c>
      <c r="AC216" t="s">
        <v>140</v>
      </c>
      <c r="AD216" t="s">
        <v>141</v>
      </c>
      <c r="AE216">
        <f t="shared" si="14"/>
        <v>0</v>
      </c>
      <c r="AG216" t="str">
        <f t="shared" si="16"/>
        <v>BBB-</v>
      </c>
      <c r="AH216" t="s">
        <v>144</v>
      </c>
      <c r="AI216">
        <f t="shared" si="15"/>
        <v>0</v>
      </c>
    </row>
    <row r="217" spans="1:35" x14ac:dyDescent="0.3">
      <c r="A217">
        <v>43373</v>
      </c>
      <c r="B217" t="s">
        <v>12</v>
      </c>
      <c r="C217">
        <v>2.6130813999999999E-2</v>
      </c>
      <c r="D217">
        <v>0.20994299999999999</v>
      </c>
      <c r="E217">
        <v>2.375672469</v>
      </c>
      <c r="F217">
        <v>0.230522593</v>
      </c>
      <c r="G217">
        <v>0.43035299399999999</v>
      </c>
      <c r="H217">
        <v>27.636731189999999</v>
      </c>
      <c r="I217">
        <v>1.464674016</v>
      </c>
      <c r="J217">
        <v>1.2527986739999999</v>
      </c>
      <c r="K217">
        <v>25.165700000000001</v>
      </c>
      <c r="L217">
        <v>4.6172865E-2</v>
      </c>
      <c r="M217">
        <v>0.692114428</v>
      </c>
      <c r="N217">
        <v>2.9447324770000001</v>
      </c>
      <c r="O217">
        <v>13.5252</v>
      </c>
      <c r="P217">
        <v>2.436756E-2</v>
      </c>
      <c r="Q217">
        <v>0.20344400000000001</v>
      </c>
      <c r="R217">
        <v>2.3727533379999999</v>
      </c>
      <c r="S217">
        <v>0.22153426600000001</v>
      </c>
      <c r="T217">
        <v>0.43301794399999999</v>
      </c>
      <c r="U217">
        <v>25.74041995</v>
      </c>
      <c r="V217">
        <v>1.447909337</v>
      </c>
      <c r="W217">
        <v>1.4054383340000001</v>
      </c>
      <c r="X217">
        <v>35.581200000000003</v>
      </c>
      <c r="Y217">
        <v>4.5787086999999997E-2</v>
      </c>
      <c r="Z217">
        <v>0.68072914900000003</v>
      </c>
      <c r="AA217">
        <v>2.848308233</v>
      </c>
      <c r="AB217">
        <v>14.859400000000001</v>
      </c>
      <c r="AC217" t="s">
        <v>140</v>
      </c>
      <c r="AD217" t="s">
        <v>141</v>
      </c>
      <c r="AE217">
        <f t="shared" si="14"/>
        <v>0</v>
      </c>
      <c r="AG217" t="str">
        <f t="shared" si="16"/>
        <v>BBB-</v>
      </c>
      <c r="AH217" t="s">
        <v>144</v>
      </c>
      <c r="AI217">
        <f t="shared" si="15"/>
        <v>0</v>
      </c>
    </row>
    <row r="218" spans="1:35" x14ac:dyDescent="0.3">
      <c r="A218">
        <v>43465</v>
      </c>
      <c r="B218" t="s">
        <v>12</v>
      </c>
      <c r="C218">
        <v>1.4738246E-2</v>
      </c>
      <c r="D218">
        <v>0.17477699999999999</v>
      </c>
      <c r="E218">
        <v>2.984318842</v>
      </c>
      <c r="F218">
        <v>0.24455412400000001</v>
      </c>
      <c r="G218">
        <v>0.41981862399999997</v>
      </c>
      <c r="H218">
        <v>12.7194792</v>
      </c>
      <c r="I218">
        <v>1.1431507519999999</v>
      </c>
      <c r="J218">
        <v>1.0994044650000001</v>
      </c>
      <c r="K218">
        <v>-2.7985000000000002</v>
      </c>
      <c r="L218">
        <v>1.8788121000000001E-2</v>
      </c>
      <c r="M218">
        <v>0.67151530699999995</v>
      </c>
      <c r="N218">
        <v>2.9455987590000001</v>
      </c>
      <c r="O218">
        <v>4.9328000000000003</v>
      </c>
      <c r="P218">
        <v>2.3265751000000001E-2</v>
      </c>
      <c r="Q218">
        <v>0.19690974999999999</v>
      </c>
      <c r="R218">
        <v>2.6283847410000001</v>
      </c>
      <c r="S218">
        <v>0.23550684999999999</v>
      </c>
      <c r="T218">
        <v>0.43013950899999998</v>
      </c>
      <c r="U218">
        <v>24.620104340000001</v>
      </c>
      <c r="V218">
        <v>1.363085581</v>
      </c>
      <c r="W218">
        <v>1.2165660330000001</v>
      </c>
      <c r="X218">
        <v>28.713000000000001</v>
      </c>
      <c r="Y218">
        <v>4.8030838999999999E-2</v>
      </c>
      <c r="Z218">
        <v>0.69849811799999995</v>
      </c>
      <c r="AA218">
        <v>2.921864958</v>
      </c>
      <c r="AB218">
        <v>12.8546</v>
      </c>
      <c r="AC218" t="s">
        <v>140</v>
      </c>
      <c r="AD218" t="s">
        <v>141</v>
      </c>
      <c r="AE218">
        <f t="shared" si="14"/>
        <v>0</v>
      </c>
      <c r="AG218" t="str">
        <f t="shared" si="16"/>
        <v>BBB-</v>
      </c>
      <c r="AH218" t="s">
        <v>140</v>
      </c>
      <c r="AI218">
        <f t="shared" si="15"/>
        <v>1</v>
      </c>
    </row>
    <row r="219" spans="1:35" x14ac:dyDescent="0.3">
      <c r="A219">
        <v>41820</v>
      </c>
      <c r="B219" t="s">
        <v>13</v>
      </c>
      <c r="C219">
        <v>1.3821319E-2</v>
      </c>
      <c r="D219">
        <v>0.22498099999999999</v>
      </c>
      <c r="E219">
        <v>2.1617027339999999</v>
      </c>
      <c r="F219">
        <v>0.108320677</v>
      </c>
      <c r="G219">
        <v>0.303525712</v>
      </c>
      <c r="H219">
        <v>94.205017209999994</v>
      </c>
      <c r="I219">
        <v>2.181763669</v>
      </c>
      <c r="J219">
        <v>2.045524297</v>
      </c>
      <c r="K219">
        <v>-17.931899999999999</v>
      </c>
      <c r="L219">
        <v>0.124083445</v>
      </c>
      <c r="M219">
        <v>0.31883700100000001</v>
      </c>
      <c r="N219">
        <v>2.2228545290000001</v>
      </c>
      <c r="O219">
        <v>8.7756000000000007</v>
      </c>
      <c r="P219">
        <v>1.6769946000000001E-2</v>
      </c>
      <c r="Q219">
        <v>0.23045199999999999</v>
      </c>
      <c r="R219">
        <v>1.744709311</v>
      </c>
      <c r="S219">
        <v>0.176213129</v>
      </c>
      <c r="T219">
        <v>0.26458133099999998</v>
      </c>
      <c r="U219">
        <v>157.31957969999999</v>
      </c>
      <c r="V219">
        <v>1.9515142009999999</v>
      </c>
      <c r="W219">
        <v>1.963112953</v>
      </c>
      <c r="X219">
        <v>-32.238149999999997</v>
      </c>
      <c r="Y219">
        <v>0.141287884</v>
      </c>
      <c r="Z219">
        <v>0.36034412300000002</v>
      </c>
      <c r="AA219">
        <v>2.0860846240000002</v>
      </c>
      <c r="AB219">
        <v>10.9994</v>
      </c>
      <c r="AC219" t="s">
        <v>140</v>
      </c>
      <c r="AD219" t="s">
        <v>140</v>
      </c>
      <c r="AE219">
        <f t="shared" si="14"/>
        <v>0</v>
      </c>
      <c r="AG219" t="str">
        <f t="shared" si="16"/>
        <v>BBB-</v>
      </c>
      <c r="AH219" t="s">
        <v>140</v>
      </c>
      <c r="AI219">
        <f t="shared" si="15"/>
        <v>1</v>
      </c>
    </row>
    <row r="220" spans="1:35" x14ac:dyDescent="0.3">
      <c r="A220">
        <v>41912</v>
      </c>
      <c r="B220" t="s">
        <v>13</v>
      </c>
      <c r="C220">
        <v>1.8413685999999999E-2</v>
      </c>
      <c r="D220">
        <v>0.26017200000000001</v>
      </c>
      <c r="E220">
        <v>2.285268034</v>
      </c>
      <c r="F220">
        <v>0.11043067500000001</v>
      </c>
      <c r="G220">
        <v>0.31195271600000002</v>
      </c>
      <c r="H220">
        <v>95.699933999999999</v>
      </c>
      <c r="I220">
        <v>2.5993644360000001</v>
      </c>
      <c r="J220">
        <v>1.2779619840000001</v>
      </c>
      <c r="K220">
        <v>17.9055</v>
      </c>
      <c r="L220">
        <v>0.121159946</v>
      </c>
      <c r="M220">
        <v>0.34417959100000001</v>
      </c>
      <c r="N220">
        <v>2.226897031</v>
      </c>
      <c r="O220">
        <v>9.5327999999999999</v>
      </c>
      <c r="P220">
        <v>1.6443724E-2</v>
      </c>
      <c r="Q220">
        <v>0.23651425000000001</v>
      </c>
      <c r="R220">
        <v>1.9840973479999999</v>
      </c>
      <c r="S220">
        <v>0.14279440299999999</v>
      </c>
      <c r="T220">
        <v>0.28616027300000002</v>
      </c>
      <c r="U220">
        <v>126.13602760000001</v>
      </c>
      <c r="V220">
        <v>2.1710391269999998</v>
      </c>
      <c r="W220">
        <v>1.812428047</v>
      </c>
      <c r="X220">
        <v>-16.129200000000001</v>
      </c>
      <c r="Y220">
        <v>0.13195478999999999</v>
      </c>
      <c r="Z220">
        <v>0.34592621000000001</v>
      </c>
      <c r="AA220">
        <v>2.1554802020000001</v>
      </c>
      <c r="AB220">
        <v>9.8786000000000005</v>
      </c>
      <c r="AC220" t="s">
        <v>140</v>
      </c>
      <c r="AD220" t="s">
        <v>140</v>
      </c>
      <c r="AE220">
        <f t="shared" si="14"/>
        <v>0</v>
      </c>
      <c r="AG220" t="str">
        <f t="shared" si="16"/>
        <v>BBB-</v>
      </c>
      <c r="AH220" t="s">
        <v>140</v>
      </c>
      <c r="AI220">
        <f t="shared" si="15"/>
        <v>1</v>
      </c>
    </row>
    <row r="221" spans="1:35" x14ac:dyDescent="0.3">
      <c r="A221">
        <v>42004</v>
      </c>
      <c r="B221" t="s">
        <v>13</v>
      </c>
      <c r="C221">
        <v>1.8413685999999999E-2</v>
      </c>
      <c r="D221">
        <v>0.26017200000000001</v>
      </c>
      <c r="E221">
        <v>2.285268034</v>
      </c>
      <c r="F221">
        <v>0.11043067500000001</v>
      </c>
      <c r="G221">
        <v>0.31195271600000002</v>
      </c>
      <c r="H221">
        <v>95.699933999999999</v>
      </c>
      <c r="I221">
        <v>2.5993644360000001</v>
      </c>
      <c r="J221">
        <v>1.2779619840000001</v>
      </c>
      <c r="K221">
        <v>17.9055</v>
      </c>
      <c r="L221">
        <v>0.121159946</v>
      </c>
      <c r="M221">
        <v>0.34417959100000001</v>
      </c>
      <c r="N221">
        <v>2.226897031</v>
      </c>
      <c r="O221">
        <v>9.2896000000000001</v>
      </c>
      <c r="P221">
        <v>1.6117502999999998E-2</v>
      </c>
      <c r="Q221">
        <v>0.2425765</v>
      </c>
      <c r="R221">
        <v>2.223485384</v>
      </c>
      <c r="S221">
        <v>0.10937567600000001</v>
      </c>
      <c r="T221">
        <v>0.30773921399999998</v>
      </c>
      <c r="U221">
        <v>94.952475609999993</v>
      </c>
      <c r="V221">
        <v>2.3905640520000002</v>
      </c>
      <c r="W221">
        <v>1.66174314</v>
      </c>
      <c r="X221">
        <v>-1.32E-2</v>
      </c>
      <c r="Y221">
        <v>0.122621695</v>
      </c>
      <c r="Z221">
        <v>0.33150829599999998</v>
      </c>
      <c r="AA221">
        <v>2.2248757800000001</v>
      </c>
      <c r="AB221">
        <v>9.0890000000000004</v>
      </c>
      <c r="AC221" t="s">
        <v>140</v>
      </c>
      <c r="AD221" t="s">
        <v>140</v>
      </c>
      <c r="AE221">
        <f t="shared" si="14"/>
        <v>0</v>
      </c>
      <c r="AG221" t="str">
        <f t="shared" si="16"/>
        <v>BBB-</v>
      </c>
      <c r="AH221" t="s">
        <v>140</v>
      </c>
      <c r="AI221">
        <f t="shared" si="15"/>
        <v>1</v>
      </c>
    </row>
    <row r="222" spans="1:35" x14ac:dyDescent="0.3">
      <c r="A222">
        <v>42094</v>
      </c>
      <c r="B222" t="s">
        <v>13</v>
      </c>
      <c r="C222">
        <v>2.4540894000000001E-2</v>
      </c>
      <c r="D222">
        <v>0.34618100000000002</v>
      </c>
      <c r="E222">
        <v>2.136848488</v>
      </c>
      <c r="F222">
        <v>9.8196820000000004E-2</v>
      </c>
      <c r="G222">
        <v>0.37212067900000001</v>
      </c>
      <c r="H222">
        <v>86.166614530000004</v>
      </c>
      <c r="I222">
        <v>3.2631143960000002</v>
      </c>
      <c r="J222">
        <v>1.7852580570000001</v>
      </c>
      <c r="K222">
        <v>89.811800000000005</v>
      </c>
      <c r="L222">
        <v>0.167273488</v>
      </c>
      <c r="M222">
        <v>0.34443739699999998</v>
      </c>
      <c r="N222">
        <v>2.3096181379999998</v>
      </c>
      <c r="O222">
        <v>13.5876</v>
      </c>
      <c r="P222">
        <v>1.8797396000000001E-2</v>
      </c>
      <c r="Q222">
        <v>0.27287650000000002</v>
      </c>
      <c r="R222">
        <v>2.2172718219999998</v>
      </c>
      <c r="S222">
        <v>0.10684471099999999</v>
      </c>
      <c r="T222">
        <v>0.32488795599999998</v>
      </c>
      <c r="U222">
        <v>92.942874939999996</v>
      </c>
      <c r="V222">
        <v>2.6609017339999999</v>
      </c>
      <c r="W222">
        <v>1.5966765810000001</v>
      </c>
      <c r="X222">
        <v>26.922725</v>
      </c>
      <c r="Y222">
        <v>0.13341920600000001</v>
      </c>
      <c r="Z222">
        <v>0.33790839499999997</v>
      </c>
      <c r="AA222">
        <v>2.2465666820000001</v>
      </c>
      <c r="AB222">
        <v>10.2964</v>
      </c>
      <c r="AC222" t="s">
        <v>140</v>
      </c>
      <c r="AD222" t="s">
        <v>140</v>
      </c>
      <c r="AE222">
        <f t="shared" si="14"/>
        <v>0</v>
      </c>
      <c r="AG222" t="str">
        <f t="shared" si="16"/>
        <v>BBB-</v>
      </c>
      <c r="AH222" t="s">
        <v>140</v>
      </c>
      <c r="AI222">
        <f t="shared" si="15"/>
        <v>1</v>
      </c>
    </row>
    <row r="223" spans="1:35" x14ac:dyDescent="0.3">
      <c r="A223">
        <v>42185</v>
      </c>
      <c r="B223" t="s">
        <v>13</v>
      </c>
      <c r="C223">
        <v>2.4540894000000001E-2</v>
      </c>
      <c r="D223">
        <v>0.34618100000000002</v>
      </c>
      <c r="E223">
        <v>2.136848488</v>
      </c>
      <c r="F223">
        <v>9.8196820000000004E-2</v>
      </c>
      <c r="G223">
        <v>0.37212067900000001</v>
      </c>
      <c r="H223">
        <v>86.166614530000004</v>
      </c>
      <c r="I223">
        <v>3.2631143960000002</v>
      </c>
      <c r="J223">
        <v>1.7852580570000001</v>
      </c>
      <c r="K223">
        <v>89.811800000000005</v>
      </c>
      <c r="L223">
        <v>0.167273488</v>
      </c>
      <c r="M223">
        <v>0.34443739699999998</v>
      </c>
      <c r="N223">
        <v>2.3096181379999998</v>
      </c>
      <c r="O223">
        <v>13.306800000000001</v>
      </c>
      <c r="P223">
        <v>2.147729E-2</v>
      </c>
      <c r="Q223">
        <v>0.30317650000000002</v>
      </c>
      <c r="R223">
        <v>2.2110582609999998</v>
      </c>
      <c r="S223">
        <v>0.104313747</v>
      </c>
      <c r="T223">
        <v>0.34203669799999997</v>
      </c>
      <c r="U223">
        <v>90.933274269999998</v>
      </c>
      <c r="V223">
        <v>2.9312394159999999</v>
      </c>
      <c r="W223">
        <v>1.5316100210000001</v>
      </c>
      <c r="X223">
        <v>53.858649999999997</v>
      </c>
      <c r="Y223">
        <v>0.14421671699999999</v>
      </c>
      <c r="Z223">
        <v>0.34430849400000002</v>
      </c>
      <c r="AA223">
        <v>2.2682575840000001</v>
      </c>
      <c r="AB223">
        <v>11.4292</v>
      </c>
      <c r="AC223" t="s">
        <v>140</v>
      </c>
      <c r="AD223" t="s">
        <v>140</v>
      </c>
      <c r="AE223">
        <f t="shared" ref="AE223:AE243" si="17">+COUNTIF(C223:AD223,"NaN")</f>
        <v>0</v>
      </c>
      <c r="AG223" t="str">
        <f t="shared" si="16"/>
        <v>BBB-</v>
      </c>
      <c r="AH223" t="s">
        <v>140</v>
      </c>
      <c r="AI223">
        <f t="shared" si="15"/>
        <v>1</v>
      </c>
    </row>
    <row r="224" spans="1:35" x14ac:dyDescent="0.3">
      <c r="A224">
        <v>42277</v>
      </c>
      <c r="B224" t="s">
        <v>13</v>
      </c>
      <c r="C224">
        <v>2.2278781000000001E-2</v>
      </c>
      <c r="D224">
        <v>0.34764299999999998</v>
      </c>
      <c r="E224">
        <v>2.125366707</v>
      </c>
      <c r="F224">
        <v>9.3002520000000005E-2</v>
      </c>
      <c r="G224">
        <v>0.36372224800000003</v>
      </c>
      <c r="H224">
        <v>105.6303291</v>
      </c>
      <c r="I224">
        <v>3.4564321950000001</v>
      </c>
      <c r="J224">
        <v>1.6279564989999999</v>
      </c>
      <c r="K224">
        <v>44.434699999999999</v>
      </c>
      <c r="L224">
        <v>0.168287775</v>
      </c>
      <c r="M224">
        <v>0.33632498799999999</v>
      </c>
      <c r="N224">
        <v>2.2239138270000001</v>
      </c>
      <c r="O224">
        <v>12.9636</v>
      </c>
      <c r="P224">
        <v>2.2443563999999999E-2</v>
      </c>
      <c r="Q224">
        <v>0.32504424999999998</v>
      </c>
      <c r="R224">
        <v>2.1710829290000002</v>
      </c>
      <c r="S224">
        <v>9.9956708000000005E-2</v>
      </c>
      <c r="T224">
        <v>0.35497908099999997</v>
      </c>
      <c r="U224">
        <v>93.415873050000002</v>
      </c>
      <c r="V224">
        <v>3.1455063559999998</v>
      </c>
      <c r="W224">
        <v>1.619108649</v>
      </c>
      <c r="X224">
        <v>60.490949999999998</v>
      </c>
      <c r="Y224">
        <v>0.155998674</v>
      </c>
      <c r="Z224">
        <v>0.34234484300000001</v>
      </c>
      <c r="AA224">
        <v>2.2675117829999998</v>
      </c>
      <c r="AB224">
        <v>12.286899999999999</v>
      </c>
      <c r="AC224" t="s">
        <v>140</v>
      </c>
      <c r="AD224" t="s">
        <v>140</v>
      </c>
      <c r="AE224">
        <f t="shared" si="17"/>
        <v>0</v>
      </c>
      <c r="AG224" t="str">
        <f t="shared" si="16"/>
        <v>BBB-</v>
      </c>
      <c r="AH224" t="s">
        <v>140</v>
      </c>
      <c r="AI224">
        <f t="shared" si="15"/>
        <v>1</v>
      </c>
    </row>
    <row r="225" spans="1:35" x14ac:dyDescent="0.3">
      <c r="A225">
        <v>42369</v>
      </c>
      <c r="B225" t="s">
        <v>13</v>
      </c>
      <c r="C225">
        <v>2.2278781000000001E-2</v>
      </c>
      <c r="D225">
        <v>0.34764299999999998</v>
      </c>
      <c r="E225">
        <v>2.125366707</v>
      </c>
      <c r="F225">
        <v>9.3002520000000005E-2</v>
      </c>
      <c r="G225">
        <v>0.36372224800000003</v>
      </c>
      <c r="H225">
        <v>105.6303291</v>
      </c>
      <c r="I225">
        <v>3.4564321950000001</v>
      </c>
      <c r="J225">
        <v>1.6279564989999999</v>
      </c>
      <c r="K225">
        <v>44.434699999999999</v>
      </c>
      <c r="L225">
        <v>0.168287775</v>
      </c>
      <c r="M225">
        <v>0.33632498799999999</v>
      </c>
      <c r="N225">
        <v>2.2239138270000001</v>
      </c>
      <c r="O225">
        <v>12.587199999999999</v>
      </c>
      <c r="P225">
        <v>2.3409837999999999E-2</v>
      </c>
      <c r="Q225">
        <v>0.346912</v>
      </c>
      <c r="R225">
        <v>2.1311075970000002</v>
      </c>
      <c r="S225">
        <v>9.5599669999999998E-2</v>
      </c>
      <c r="T225">
        <v>0.36792146399999998</v>
      </c>
      <c r="U225">
        <v>95.898471830000005</v>
      </c>
      <c r="V225">
        <v>3.3597732960000002</v>
      </c>
      <c r="W225">
        <v>1.7066072779999999</v>
      </c>
      <c r="X225">
        <v>67.123249999999999</v>
      </c>
      <c r="Y225">
        <v>0.16778063100000001</v>
      </c>
      <c r="Z225">
        <v>0.34038119300000003</v>
      </c>
      <c r="AA225">
        <v>2.266765983</v>
      </c>
      <c r="AB225">
        <v>13.1113</v>
      </c>
      <c r="AC225" t="s">
        <v>140</v>
      </c>
      <c r="AD225" t="s">
        <v>140</v>
      </c>
      <c r="AE225">
        <f t="shared" si="17"/>
        <v>0</v>
      </c>
      <c r="AG225" t="str">
        <f t="shared" si="16"/>
        <v>BBB-</v>
      </c>
      <c r="AH225" t="s">
        <v>140</v>
      </c>
      <c r="AI225">
        <f t="shared" si="15"/>
        <v>1</v>
      </c>
    </row>
    <row r="226" spans="1:35" x14ac:dyDescent="0.3">
      <c r="A226">
        <v>42460</v>
      </c>
      <c r="B226" t="s">
        <v>13</v>
      </c>
      <c r="C226">
        <v>1.3938653000000001E-2</v>
      </c>
      <c r="D226">
        <v>0.26888600000000001</v>
      </c>
      <c r="E226">
        <v>3.3317904760000001</v>
      </c>
      <c r="F226">
        <v>0.117800948</v>
      </c>
      <c r="G226">
        <v>0.36417234500000001</v>
      </c>
      <c r="H226">
        <v>48.424076640000003</v>
      </c>
      <c r="I226">
        <v>1.874153594</v>
      </c>
      <c r="J226">
        <v>1.3683146930000001</v>
      </c>
      <c r="K226">
        <v>-29.6145</v>
      </c>
      <c r="L226">
        <v>0.14171592199999999</v>
      </c>
      <c r="M226">
        <v>0.29901483600000001</v>
      </c>
      <c r="N226">
        <v>2.2636900670000002</v>
      </c>
      <c r="O226">
        <v>9.6080000000000005</v>
      </c>
      <c r="P226">
        <v>2.0759277E-2</v>
      </c>
      <c r="Q226">
        <v>0.32758825000000003</v>
      </c>
      <c r="R226">
        <v>2.4298430940000002</v>
      </c>
      <c r="S226">
        <v>0.100500702</v>
      </c>
      <c r="T226">
        <v>0.36593438</v>
      </c>
      <c r="U226">
        <v>86.462837350000001</v>
      </c>
      <c r="V226">
        <v>3.0125330950000002</v>
      </c>
      <c r="W226">
        <v>1.602371437</v>
      </c>
      <c r="X226">
        <v>37.266674999999999</v>
      </c>
      <c r="Y226">
        <v>0.16139123999999999</v>
      </c>
      <c r="Z226">
        <v>0.329025552</v>
      </c>
      <c r="AA226">
        <v>2.2552839649999998</v>
      </c>
      <c r="AB226">
        <v>12.116400000000001</v>
      </c>
      <c r="AC226" t="s">
        <v>140</v>
      </c>
      <c r="AD226" t="s">
        <v>140</v>
      </c>
      <c r="AE226">
        <f t="shared" si="17"/>
        <v>0</v>
      </c>
      <c r="AG226" t="str">
        <f t="shared" si="16"/>
        <v>BBB-</v>
      </c>
      <c r="AH226" t="s">
        <v>140</v>
      </c>
      <c r="AI226">
        <f t="shared" si="15"/>
        <v>1</v>
      </c>
    </row>
    <row r="227" spans="1:35" x14ac:dyDescent="0.3">
      <c r="A227">
        <v>42551</v>
      </c>
      <c r="B227" t="s">
        <v>13</v>
      </c>
      <c r="C227">
        <v>1.3938653000000001E-2</v>
      </c>
      <c r="D227">
        <v>0.26888600000000001</v>
      </c>
      <c r="E227">
        <v>3.3317904760000001</v>
      </c>
      <c r="F227">
        <v>0.117800948</v>
      </c>
      <c r="G227">
        <v>0.36417234500000001</v>
      </c>
      <c r="H227">
        <v>48.424076640000003</v>
      </c>
      <c r="I227">
        <v>1.874153594</v>
      </c>
      <c r="J227">
        <v>1.3683146930000001</v>
      </c>
      <c r="K227">
        <v>-29.6145</v>
      </c>
      <c r="L227">
        <v>0.14171592199999999</v>
      </c>
      <c r="M227">
        <v>0.29901483600000001</v>
      </c>
      <c r="N227">
        <v>2.2636900670000002</v>
      </c>
      <c r="O227">
        <v>9.5923999999999996</v>
      </c>
      <c r="P227">
        <v>1.8108717E-2</v>
      </c>
      <c r="Q227">
        <v>0.3082645</v>
      </c>
      <c r="R227">
        <v>2.7285785910000002</v>
      </c>
      <c r="S227">
        <v>0.105401734</v>
      </c>
      <c r="T227">
        <v>0.363947297</v>
      </c>
      <c r="U227">
        <v>77.027202880000004</v>
      </c>
      <c r="V227">
        <v>2.6652928939999998</v>
      </c>
      <c r="W227">
        <v>1.498135596</v>
      </c>
      <c r="X227">
        <v>7.4100999999999999</v>
      </c>
      <c r="Y227">
        <v>0.155001848</v>
      </c>
      <c r="Z227">
        <v>0.317669912</v>
      </c>
      <c r="AA227">
        <v>2.2438019470000001</v>
      </c>
      <c r="AB227">
        <v>11.187799999999999</v>
      </c>
      <c r="AC227" t="s">
        <v>140</v>
      </c>
      <c r="AD227" t="s">
        <v>140</v>
      </c>
      <c r="AE227">
        <f t="shared" si="17"/>
        <v>0</v>
      </c>
      <c r="AG227" t="str">
        <f t="shared" si="16"/>
        <v>BBB-</v>
      </c>
      <c r="AH227" t="s">
        <v>140</v>
      </c>
      <c r="AI227">
        <f t="shared" si="15"/>
        <v>1</v>
      </c>
    </row>
    <row r="228" spans="1:35" x14ac:dyDescent="0.3">
      <c r="A228">
        <v>42643</v>
      </c>
      <c r="B228" t="s">
        <v>13</v>
      </c>
      <c r="C228">
        <v>1.3269410000000001E-2</v>
      </c>
      <c r="D228">
        <v>0.31251499999999999</v>
      </c>
      <c r="E228">
        <v>2.9222906690000001</v>
      </c>
      <c r="F228">
        <v>0.110420801</v>
      </c>
      <c r="G228">
        <v>0.35730331100000001</v>
      </c>
      <c r="H228">
        <v>111.673815</v>
      </c>
      <c r="I228">
        <v>2.185085564</v>
      </c>
      <c r="J228">
        <v>1.6216984809999999</v>
      </c>
      <c r="K228">
        <v>-21.541499999999999</v>
      </c>
      <c r="L228">
        <v>3.4110016999999999E-2</v>
      </c>
      <c r="M228">
        <v>0.27585795600000002</v>
      </c>
      <c r="N228">
        <v>2.1016781560000002</v>
      </c>
      <c r="O228">
        <v>2.0939999999999999</v>
      </c>
      <c r="P228">
        <v>1.5856374999999999E-2</v>
      </c>
      <c r="Q228">
        <v>0.29948249999999998</v>
      </c>
      <c r="R228">
        <v>2.9278095820000001</v>
      </c>
      <c r="S228">
        <v>0.109756304</v>
      </c>
      <c r="T228">
        <v>0.36234256199999998</v>
      </c>
      <c r="U228">
        <v>78.538074359999996</v>
      </c>
      <c r="V228">
        <v>2.3474562369999998</v>
      </c>
      <c r="W228">
        <v>1.4965710910000001</v>
      </c>
      <c r="X228">
        <v>-9.0839499999999997</v>
      </c>
      <c r="Y228">
        <v>0.121457409</v>
      </c>
      <c r="Z228">
        <v>0.30255315399999999</v>
      </c>
      <c r="AA228">
        <v>2.213243029</v>
      </c>
      <c r="AB228">
        <v>8.4703999999999997</v>
      </c>
      <c r="AC228" t="s">
        <v>140</v>
      </c>
      <c r="AD228" t="s">
        <v>140</v>
      </c>
      <c r="AE228">
        <f t="shared" si="17"/>
        <v>0</v>
      </c>
      <c r="AG228" t="str">
        <f t="shared" si="16"/>
        <v>BBB-</v>
      </c>
      <c r="AH228" t="s">
        <v>140</v>
      </c>
      <c r="AI228">
        <f t="shared" si="15"/>
        <v>1</v>
      </c>
    </row>
    <row r="229" spans="1:35" x14ac:dyDescent="0.3">
      <c r="A229">
        <v>42735</v>
      </c>
      <c r="B229" t="s">
        <v>13</v>
      </c>
      <c r="C229">
        <v>1.3269410000000001E-2</v>
      </c>
      <c r="D229">
        <v>0.31251499999999999</v>
      </c>
      <c r="E229">
        <v>2.9222906690000001</v>
      </c>
      <c r="F229">
        <v>0.110420801</v>
      </c>
      <c r="G229">
        <v>0.35730331100000001</v>
      </c>
      <c r="H229">
        <v>111.673815</v>
      </c>
      <c r="I229">
        <v>2.185085564</v>
      </c>
      <c r="J229">
        <v>1.6216984809999999</v>
      </c>
      <c r="K229">
        <v>-21.541499999999999</v>
      </c>
      <c r="L229">
        <v>3.4110016999999999E-2</v>
      </c>
      <c r="M229">
        <v>0.27585795600000002</v>
      </c>
      <c r="N229">
        <v>2.1016781560000002</v>
      </c>
      <c r="O229">
        <v>1.98</v>
      </c>
      <c r="P229">
        <v>1.3604032E-2</v>
      </c>
      <c r="Q229">
        <v>0.29070049999999997</v>
      </c>
      <c r="R229">
        <v>3.1270405719999999</v>
      </c>
      <c r="S229">
        <v>0.114110874</v>
      </c>
      <c r="T229">
        <v>0.36073782799999998</v>
      </c>
      <c r="U229">
        <v>80.048945829999994</v>
      </c>
      <c r="V229">
        <v>2.0296195789999998</v>
      </c>
      <c r="W229">
        <v>1.495006587</v>
      </c>
      <c r="X229">
        <v>-25.577999999999999</v>
      </c>
      <c r="Y229">
        <v>8.7912968999999994E-2</v>
      </c>
      <c r="Z229">
        <v>0.28743639599999998</v>
      </c>
      <c r="AA229">
        <v>2.182684112</v>
      </c>
      <c r="AB229">
        <v>5.8186</v>
      </c>
      <c r="AC229" t="s">
        <v>140</v>
      </c>
      <c r="AD229" t="s">
        <v>140</v>
      </c>
      <c r="AE229">
        <f t="shared" si="17"/>
        <v>0</v>
      </c>
      <c r="AG229" t="str">
        <f t="shared" si="16"/>
        <v>BBB-</v>
      </c>
      <c r="AH229" t="s">
        <v>140</v>
      </c>
      <c r="AI229">
        <f t="shared" si="15"/>
        <v>1</v>
      </c>
    </row>
    <row r="230" spans="1:35" x14ac:dyDescent="0.3">
      <c r="A230">
        <v>42825</v>
      </c>
      <c r="B230" t="s">
        <v>13</v>
      </c>
      <c r="C230">
        <v>1.0161777E-2</v>
      </c>
      <c r="D230">
        <v>0.25505299999999997</v>
      </c>
      <c r="E230">
        <v>3.6320994099999999</v>
      </c>
      <c r="F230">
        <v>0.116501175</v>
      </c>
      <c r="G230">
        <v>0.35118354400000001</v>
      </c>
      <c r="H230">
        <v>68.069015050000004</v>
      </c>
      <c r="I230">
        <v>1.9209456920000001</v>
      </c>
      <c r="J230">
        <v>1.4107288630000001</v>
      </c>
      <c r="K230">
        <v>1.4081999999999999</v>
      </c>
      <c r="L230">
        <v>9.9991361000000001E-2</v>
      </c>
      <c r="M230">
        <v>0.30814073400000003</v>
      </c>
      <c r="N230">
        <v>2.0753953460000001</v>
      </c>
      <c r="O230">
        <v>6.59</v>
      </c>
      <c r="P230">
        <v>1.2659813000000001E-2</v>
      </c>
      <c r="Q230">
        <v>0.28724224999999998</v>
      </c>
      <c r="R230">
        <v>3.202117806</v>
      </c>
      <c r="S230">
        <v>0.11378593100000001</v>
      </c>
      <c r="T230">
        <v>0.35749062799999998</v>
      </c>
      <c r="U230">
        <v>84.960180429999994</v>
      </c>
      <c r="V230">
        <v>2.0413176040000001</v>
      </c>
      <c r="W230">
        <v>1.5056101289999999</v>
      </c>
      <c r="X230">
        <v>-17.822324999999999</v>
      </c>
      <c r="Y230">
        <v>7.7481829000000002E-2</v>
      </c>
      <c r="Z230">
        <v>0.28971787100000002</v>
      </c>
      <c r="AA230">
        <v>2.1356104309999999</v>
      </c>
      <c r="AB230">
        <v>5.0640999999999998</v>
      </c>
      <c r="AC230" t="s">
        <v>140</v>
      </c>
      <c r="AD230" t="s">
        <v>140</v>
      </c>
      <c r="AE230">
        <f t="shared" si="17"/>
        <v>0</v>
      </c>
      <c r="AG230" t="str">
        <f t="shared" si="16"/>
        <v>BBB-</v>
      </c>
      <c r="AH230" t="s">
        <v>140</v>
      </c>
      <c r="AI230">
        <f t="shared" si="15"/>
        <v>1</v>
      </c>
    </row>
    <row r="231" spans="1:35" x14ac:dyDescent="0.3">
      <c r="A231">
        <v>42916</v>
      </c>
      <c r="B231" t="s">
        <v>13</v>
      </c>
      <c r="C231">
        <v>1.0161777E-2</v>
      </c>
      <c r="D231">
        <v>0.25505299999999997</v>
      </c>
      <c r="E231">
        <v>3.6320994099999999</v>
      </c>
      <c r="F231">
        <v>0.116501175</v>
      </c>
      <c r="G231">
        <v>0.35118354400000001</v>
      </c>
      <c r="H231">
        <v>68.069015050000004</v>
      </c>
      <c r="I231">
        <v>1.9209456920000001</v>
      </c>
      <c r="J231">
        <v>1.4107288630000001</v>
      </c>
      <c r="K231">
        <v>1.4081999999999999</v>
      </c>
      <c r="L231">
        <v>9.9991361000000001E-2</v>
      </c>
      <c r="M231">
        <v>0.30814073400000003</v>
      </c>
      <c r="N231">
        <v>2.0753953460000001</v>
      </c>
      <c r="O231">
        <v>6.5628000000000002</v>
      </c>
      <c r="P231">
        <v>1.1715593E-2</v>
      </c>
      <c r="Q231">
        <v>0.28378399999999998</v>
      </c>
      <c r="R231">
        <v>3.277195039</v>
      </c>
      <c r="S231">
        <v>0.113460988</v>
      </c>
      <c r="T231">
        <v>0.35424342800000003</v>
      </c>
      <c r="U231">
        <v>89.871415040000002</v>
      </c>
      <c r="V231">
        <v>2.0530156279999998</v>
      </c>
      <c r="W231">
        <v>1.5162136719999999</v>
      </c>
      <c r="X231">
        <v>-10.066649999999999</v>
      </c>
      <c r="Y231">
        <v>6.7050688999999997E-2</v>
      </c>
      <c r="Z231">
        <v>0.29199934500000002</v>
      </c>
      <c r="AA231">
        <v>2.0885367509999999</v>
      </c>
      <c r="AB231">
        <v>4.3067000000000002</v>
      </c>
      <c r="AC231" t="s">
        <v>140</v>
      </c>
      <c r="AD231" t="s">
        <v>140</v>
      </c>
      <c r="AE231">
        <f t="shared" si="17"/>
        <v>0</v>
      </c>
      <c r="AG231" t="str">
        <f t="shared" si="16"/>
        <v>BBB-</v>
      </c>
      <c r="AH231" t="s">
        <v>140</v>
      </c>
      <c r="AI231">
        <f t="shared" si="15"/>
        <v>1</v>
      </c>
    </row>
    <row r="232" spans="1:35" x14ac:dyDescent="0.3">
      <c r="A232">
        <v>43008</v>
      </c>
      <c r="B232" t="s">
        <v>13</v>
      </c>
      <c r="C232">
        <v>1.1197688000000001E-2</v>
      </c>
      <c r="D232">
        <v>0.27880500000000003</v>
      </c>
      <c r="E232">
        <v>3.1033594830000002</v>
      </c>
      <c r="F232">
        <v>0.159154136</v>
      </c>
      <c r="G232">
        <v>0.35711178199999999</v>
      </c>
      <c r="H232">
        <v>27.15844594</v>
      </c>
      <c r="I232">
        <v>1.6149858459999999</v>
      </c>
      <c r="J232">
        <v>1.347254475</v>
      </c>
      <c r="K232">
        <v>7.0259999999999998</v>
      </c>
      <c r="L232">
        <v>8.8832787999999996E-2</v>
      </c>
      <c r="M232">
        <v>0.32922307699999998</v>
      </c>
      <c r="N232">
        <v>2.0859406749999998</v>
      </c>
      <c r="O232">
        <v>6.3268000000000004</v>
      </c>
      <c r="P232">
        <v>1.1197663E-2</v>
      </c>
      <c r="Q232">
        <v>0.2753565</v>
      </c>
      <c r="R232">
        <v>3.3224622429999999</v>
      </c>
      <c r="S232">
        <v>0.125644322</v>
      </c>
      <c r="T232">
        <v>0.354195545</v>
      </c>
      <c r="U232">
        <v>68.742572769999995</v>
      </c>
      <c r="V232">
        <v>1.910490698</v>
      </c>
      <c r="W232">
        <v>1.44760267</v>
      </c>
      <c r="X232">
        <v>-2.9247749999999999</v>
      </c>
      <c r="Y232">
        <v>8.0731382000000004E-2</v>
      </c>
      <c r="Z232">
        <v>0.30534062499999998</v>
      </c>
      <c r="AA232">
        <v>2.0846023800000002</v>
      </c>
      <c r="AB232">
        <v>5.3648999999999996</v>
      </c>
      <c r="AC232" t="s">
        <v>140</v>
      </c>
      <c r="AD232" t="s">
        <v>140</v>
      </c>
      <c r="AE232">
        <f t="shared" si="17"/>
        <v>0</v>
      </c>
      <c r="AG232" t="str">
        <f t="shared" si="16"/>
        <v>BBB-</v>
      </c>
      <c r="AH232" t="s">
        <v>140</v>
      </c>
      <c r="AI232">
        <f t="shared" si="15"/>
        <v>1</v>
      </c>
    </row>
    <row r="233" spans="1:35" x14ac:dyDescent="0.3">
      <c r="A233">
        <v>43100</v>
      </c>
      <c r="B233" t="s">
        <v>13</v>
      </c>
      <c r="C233">
        <v>1.1197688000000001E-2</v>
      </c>
      <c r="D233">
        <v>0.27880500000000003</v>
      </c>
      <c r="E233">
        <v>3.1033594830000002</v>
      </c>
      <c r="F233">
        <v>0.159154136</v>
      </c>
      <c r="G233">
        <v>0.35711178199999999</v>
      </c>
      <c r="H233">
        <v>27.15844594</v>
      </c>
      <c r="I233">
        <v>1.6149858459999999</v>
      </c>
      <c r="J233">
        <v>1.347254475</v>
      </c>
      <c r="K233">
        <v>7.0259999999999998</v>
      </c>
      <c r="L233">
        <v>8.8832787999999996E-2</v>
      </c>
      <c r="M233">
        <v>0.32922307699999998</v>
      </c>
      <c r="N233">
        <v>2.0859406749999998</v>
      </c>
      <c r="O233">
        <v>6.2656000000000001</v>
      </c>
      <c r="P233">
        <v>1.0679732000000001E-2</v>
      </c>
      <c r="Q233">
        <v>0.26692900000000003</v>
      </c>
      <c r="R233">
        <v>3.3677294459999998</v>
      </c>
      <c r="S233">
        <v>0.13782765499999999</v>
      </c>
      <c r="T233">
        <v>0.354147663</v>
      </c>
      <c r="U233">
        <v>47.613730500000003</v>
      </c>
      <c r="V233">
        <v>1.7679657689999999</v>
      </c>
      <c r="W233">
        <v>1.3789916689999999</v>
      </c>
      <c r="X233">
        <v>4.2171000000000003</v>
      </c>
      <c r="Y233">
        <v>9.4412074999999998E-2</v>
      </c>
      <c r="Z233">
        <v>0.31868190600000001</v>
      </c>
      <c r="AA233">
        <v>2.0806680100000001</v>
      </c>
      <c r="AB233">
        <v>6.4363000000000001</v>
      </c>
      <c r="AC233" t="s">
        <v>140</v>
      </c>
      <c r="AD233" t="s">
        <v>140</v>
      </c>
      <c r="AE233">
        <f t="shared" si="17"/>
        <v>0</v>
      </c>
      <c r="AG233" t="str">
        <f t="shared" si="16"/>
        <v>BBB-</v>
      </c>
      <c r="AH233" t="s">
        <v>140</v>
      </c>
      <c r="AI233">
        <f t="shared" si="15"/>
        <v>1</v>
      </c>
    </row>
    <row r="234" spans="1:35" x14ac:dyDescent="0.3">
      <c r="A234">
        <v>43190</v>
      </c>
      <c r="B234" t="s">
        <v>13</v>
      </c>
      <c r="C234">
        <v>1.3359253999999999E-2</v>
      </c>
      <c r="D234">
        <v>0.28196500000000002</v>
      </c>
      <c r="E234">
        <v>2.998071849</v>
      </c>
      <c r="F234">
        <v>0.13736468800000001</v>
      </c>
      <c r="G234">
        <v>0.35054957399999997</v>
      </c>
      <c r="H234">
        <v>33.975026210000003</v>
      </c>
      <c r="I234">
        <v>1.9409904330000001</v>
      </c>
      <c r="J234">
        <v>1.482184092</v>
      </c>
      <c r="K234">
        <v>26.9895</v>
      </c>
      <c r="L234">
        <v>7.0867325999999994E-2</v>
      </c>
      <c r="M234">
        <v>0.33147649699999998</v>
      </c>
      <c r="N234">
        <v>2.0652434080000002</v>
      </c>
      <c r="O234">
        <v>5.226</v>
      </c>
      <c r="P234">
        <v>1.1479102E-2</v>
      </c>
      <c r="Q234">
        <v>0.27365699999999998</v>
      </c>
      <c r="R234">
        <v>3.2092225559999998</v>
      </c>
      <c r="S234">
        <v>0.143043534</v>
      </c>
      <c r="T234">
        <v>0.35398917099999999</v>
      </c>
      <c r="U234">
        <v>39.09023328</v>
      </c>
      <c r="V234">
        <v>1.772976954</v>
      </c>
      <c r="W234">
        <v>1.396855476</v>
      </c>
      <c r="X234">
        <v>10.612425</v>
      </c>
      <c r="Y234">
        <v>8.7131065999999993E-2</v>
      </c>
      <c r="Z234">
        <v>0.324515846</v>
      </c>
      <c r="AA234">
        <v>2.0781300260000002</v>
      </c>
      <c r="AB234">
        <v>6.0952999999999999</v>
      </c>
      <c r="AC234" t="s">
        <v>140</v>
      </c>
      <c r="AD234" t="s">
        <v>140</v>
      </c>
      <c r="AE234">
        <f t="shared" si="17"/>
        <v>0</v>
      </c>
      <c r="AG234" t="str">
        <f t="shared" si="16"/>
        <v>BBB-</v>
      </c>
      <c r="AH234" t="s">
        <v>140</v>
      </c>
      <c r="AI234">
        <f t="shared" si="15"/>
        <v>1</v>
      </c>
    </row>
    <row r="235" spans="1:35" x14ac:dyDescent="0.3">
      <c r="A235">
        <v>43281</v>
      </c>
      <c r="B235" t="s">
        <v>13</v>
      </c>
      <c r="C235">
        <v>1.3359253999999999E-2</v>
      </c>
      <c r="D235">
        <v>0.28196500000000002</v>
      </c>
      <c r="E235">
        <v>2.998071849</v>
      </c>
      <c r="F235">
        <v>0.13736468800000001</v>
      </c>
      <c r="G235">
        <v>0.35054957399999997</v>
      </c>
      <c r="H235">
        <v>33.975026210000003</v>
      </c>
      <c r="I235">
        <v>1.9409904330000001</v>
      </c>
      <c r="J235">
        <v>1.482184092</v>
      </c>
      <c r="K235">
        <v>26.9895</v>
      </c>
      <c r="L235">
        <v>7.0867325999999994E-2</v>
      </c>
      <c r="M235">
        <v>0.33147649699999998</v>
      </c>
      <c r="N235">
        <v>2.0652434080000002</v>
      </c>
      <c r="O235">
        <v>5.0956000000000001</v>
      </c>
      <c r="P235">
        <v>1.2278470999999999E-2</v>
      </c>
      <c r="Q235">
        <v>0.280385</v>
      </c>
      <c r="R235">
        <v>3.0507156659999999</v>
      </c>
      <c r="S235">
        <v>0.14825941200000001</v>
      </c>
      <c r="T235">
        <v>0.35383067800000001</v>
      </c>
      <c r="U235">
        <v>30.566736070000001</v>
      </c>
      <c r="V235">
        <v>1.7779881399999999</v>
      </c>
      <c r="W235">
        <v>1.4147192829999999</v>
      </c>
      <c r="X235">
        <v>17.007750000000001</v>
      </c>
      <c r="Y235">
        <v>7.9850057000000002E-2</v>
      </c>
      <c r="Z235">
        <v>0.33034978700000001</v>
      </c>
      <c r="AA235">
        <v>2.0755920410000002</v>
      </c>
      <c r="AB235">
        <v>5.7285000000000004</v>
      </c>
      <c r="AC235" t="s">
        <v>140</v>
      </c>
      <c r="AD235" t="s">
        <v>140</v>
      </c>
      <c r="AE235">
        <f t="shared" si="17"/>
        <v>0</v>
      </c>
      <c r="AG235" t="str">
        <f t="shared" si="16"/>
        <v>BBB-</v>
      </c>
      <c r="AH235" t="s">
        <v>140</v>
      </c>
      <c r="AI235">
        <f t="shared" si="15"/>
        <v>1</v>
      </c>
    </row>
    <row r="236" spans="1:35" x14ac:dyDescent="0.3">
      <c r="A236">
        <v>43373</v>
      </c>
      <c r="B236" t="s">
        <v>13</v>
      </c>
      <c r="C236">
        <v>1.3359253999999999E-2</v>
      </c>
      <c r="D236">
        <v>0.28196500000000002</v>
      </c>
      <c r="E236">
        <v>2.998071849</v>
      </c>
      <c r="F236">
        <v>0.13736468800000001</v>
      </c>
      <c r="G236">
        <v>0.35054957399999997</v>
      </c>
      <c r="H236">
        <v>33.975026210000003</v>
      </c>
      <c r="I236">
        <v>1.9409904330000001</v>
      </c>
      <c r="J236">
        <v>1.482184092</v>
      </c>
      <c r="K236">
        <v>26.9895</v>
      </c>
      <c r="L236">
        <v>7.0867325999999994E-2</v>
      </c>
      <c r="M236">
        <v>0.33147649699999998</v>
      </c>
      <c r="N236">
        <v>2.0652434080000002</v>
      </c>
      <c r="O236">
        <v>5.0956000000000001</v>
      </c>
      <c r="P236">
        <v>1.2818863E-2</v>
      </c>
      <c r="Q236">
        <v>0.28117500000000001</v>
      </c>
      <c r="R236">
        <v>3.024393758</v>
      </c>
      <c r="S236">
        <v>0.14281205</v>
      </c>
      <c r="T236">
        <v>0.35219012599999999</v>
      </c>
      <c r="U236">
        <v>32.27088114</v>
      </c>
      <c r="V236">
        <v>1.8594892869999999</v>
      </c>
      <c r="W236">
        <v>1.448451688</v>
      </c>
      <c r="X236">
        <v>21.998625000000001</v>
      </c>
      <c r="Y236">
        <v>7.5358691000000005E-2</v>
      </c>
      <c r="Z236">
        <v>0.33091314199999999</v>
      </c>
      <c r="AA236">
        <v>2.070417725</v>
      </c>
      <c r="AB236">
        <v>5.4207000000000001</v>
      </c>
      <c r="AC236" t="s">
        <v>140</v>
      </c>
      <c r="AD236" t="s">
        <v>140</v>
      </c>
      <c r="AE236">
        <f t="shared" si="17"/>
        <v>0</v>
      </c>
      <c r="AG236" t="str">
        <f t="shared" si="16"/>
        <v>BBB-</v>
      </c>
      <c r="AH236" t="s">
        <v>140</v>
      </c>
      <c r="AI236">
        <f t="shared" si="15"/>
        <v>1</v>
      </c>
    </row>
    <row r="237" spans="1:35" x14ac:dyDescent="0.3">
      <c r="A237">
        <v>43465</v>
      </c>
      <c r="B237" t="s">
        <v>13</v>
      </c>
      <c r="C237">
        <v>1.3359253999999999E-2</v>
      </c>
      <c r="D237">
        <v>0.28196500000000002</v>
      </c>
      <c r="E237">
        <v>2.998071849</v>
      </c>
      <c r="F237">
        <v>0.13736468800000001</v>
      </c>
      <c r="G237">
        <v>0.35054957399999997</v>
      </c>
      <c r="H237">
        <v>33.975026210000003</v>
      </c>
      <c r="I237">
        <v>1.9409904330000001</v>
      </c>
      <c r="J237">
        <v>1.482184092</v>
      </c>
      <c r="K237">
        <v>26.9895</v>
      </c>
      <c r="L237">
        <v>7.0867325999999994E-2</v>
      </c>
      <c r="M237">
        <v>0.33147649699999998</v>
      </c>
      <c r="N237">
        <v>2.0652434080000002</v>
      </c>
      <c r="O237">
        <v>5.0956000000000001</v>
      </c>
      <c r="P237">
        <v>1.3359253999999999E-2</v>
      </c>
      <c r="Q237">
        <v>0.28196500000000002</v>
      </c>
      <c r="R237">
        <v>2.998071849</v>
      </c>
      <c r="S237">
        <v>0.13736468800000001</v>
      </c>
      <c r="T237">
        <v>0.35054957399999997</v>
      </c>
      <c r="U237">
        <v>33.975026210000003</v>
      </c>
      <c r="V237">
        <v>1.9409904330000001</v>
      </c>
      <c r="W237">
        <v>1.482184092</v>
      </c>
      <c r="X237">
        <v>26.9895</v>
      </c>
      <c r="Y237">
        <v>7.0867325999999994E-2</v>
      </c>
      <c r="Z237">
        <v>0.33147649699999998</v>
      </c>
      <c r="AA237">
        <v>2.0652434080000002</v>
      </c>
      <c r="AB237">
        <v>5.1281999999999996</v>
      </c>
      <c r="AC237" t="s">
        <v>140</v>
      </c>
      <c r="AD237" t="s">
        <v>140</v>
      </c>
      <c r="AE237">
        <f t="shared" si="17"/>
        <v>0</v>
      </c>
      <c r="AG237" t="str">
        <f t="shared" si="16"/>
        <v>BBB-</v>
      </c>
      <c r="AH237" t="s">
        <v>140</v>
      </c>
      <c r="AI237">
        <f t="shared" si="15"/>
        <v>1</v>
      </c>
    </row>
    <row r="238" spans="1:35" x14ac:dyDescent="0.3">
      <c r="A238">
        <v>41547</v>
      </c>
      <c r="B238" t="s">
        <v>14</v>
      </c>
      <c r="C238">
        <v>5.3118917000000002E-2</v>
      </c>
      <c r="D238">
        <v>0.49286799999999997</v>
      </c>
      <c r="E238">
        <v>0.75137218900000002</v>
      </c>
      <c r="F238">
        <v>1.187748E-3</v>
      </c>
      <c r="G238">
        <v>0.38494629200000002</v>
      </c>
      <c r="H238">
        <v>55.43291601</v>
      </c>
      <c r="I238">
        <v>545.90335689999995</v>
      </c>
      <c r="J238">
        <v>5.0679329769999999</v>
      </c>
      <c r="K238">
        <v>-19.2727</v>
      </c>
      <c r="L238">
        <v>0.24862351699999999</v>
      </c>
      <c r="M238">
        <v>0.50641867299999999</v>
      </c>
      <c r="N238">
        <v>2.0213977750000001</v>
      </c>
      <c r="O238">
        <v>25.995999999999999</v>
      </c>
      <c r="P238">
        <v>6.3972025000000002E-2</v>
      </c>
      <c r="Q238">
        <v>0.50910624999999998</v>
      </c>
      <c r="R238">
        <v>0.59054745200000003</v>
      </c>
      <c r="S238">
        <v>1.7804159999999999E-3</v>
      </c>
      <c r="T238">
        <v>0.39422037999999998</v>
      </c>
      <c r="U238">
        <v>59.674991249999998</v>
      </c>
      <c r="V238">
        <v>444.4703872</v>
      </c>
      <c r="W238">
        <v>5.1587940239999996</v>
      </c>
      <c r="X238">
        <v>-18.915724999999998</v>
      </c>
      <c r="Y238">
        <v>0.28506315700000001</v>
      </c>
      <c r="Z238">
        <v>0.56857284200000002</v>
      </c>
      <c r="AA238">
        <v>2.0872406309999998</v>
      </c>
      <c r="AB238">
        <v>33.189399999999999</v>
      </c>
      <c r="AC238" t="s">
        <v>143</v>
      </c>
      <c r="AD238" t="s">
        <v>143</v>
      </c>
      <c r="AE238">
        <f t="shared" si="17"/>
        <v>0</v>
      </c>
      <c r="AG238" t="str">
        <f t="shared" ref="AG238:AG250" si="18">+AC238</f>
        <v>BBB</v>
      </c>
      <c r="AH238" t="s">
        <v>149</v>
      </c>
      <c r="AI238">
        <f t="shared" si="15"/>
        <v>0</v>
      </c>
    </row>
    <row r="239" spans="1:35" x14ac:dyDescent="0.3">
      <c r="A239">
        <v>41820</v>
      </c>
      <c r="B239" t="s">
        <v>14</v>
      </c>
      <c r="C239">
        <v>5.1900375999999998E-2</v>
      </c>
      <c r="D239">
        <v>0.47959600000000002</v>
      </c>
      <c r="E239">
        <v>0.904252905</v>
      </c>
      <c r="F239">
        <v>4.7557144000000003E-2</v>
      </c>
      <c r="G239">
        <v>0.36544072399999999</v>
      </c>
      <c r="H239">
        <v>77.301421779999998</v>
      </c>
      <c r="I239">
        <v>14.26713691</v>
      </c>
      <c r="J239">
        <v>3.2299711969999998</v>
      </c>
      <c r="K239">
        <v>8.1024999999999991</v>
      </c>
      <c r="L239">
        <v>0.22673744700000001</v>
      </c>
      <c r="M239">
        <v>0.51700409800000002</v>
      </c>
      <c r="N239">
        <v>1.925416281</v>
      </c>
      <c r="O239">
        <v>23.115200000000002</v>
      </c>
      <c r="P239">
        <v>5.2482073999999997E-2</v>
      </c>
      <c r="Q239">
        <v>0.48567850000000001</v>
      </c>
      <c r="R239">
        <v>0.84214133800000002</v>
      </c>
      <c r="S239">
        <v>1.2186223E-2</v>
      </c>
      <c r="T239">
        <v>0.374695483</v>
      </c>
      <c r="U239">
        <v>66.477517030000001</v>
      </c>
      <c r="V239">
        <v>280.08524690000002</v>
      </c>
      <c r="W239">
        <v>4.1578458410000003</v>
      </c>
      <c r="X239">
        <v>-13.1845</v>
      </c>
      <c r="Y239">
        <v>0.24467517499999999</v>
      </c>
      <c r="Z239">
        <v>0.51303265499999995</v>
      </c>
      <c r="AA239">
        <v>1.9817342090000001</v>
      </c>
      <c r="AB239">
        <v>25.4526</v>
      </c>
      <c r="AC239" t="s">
        <v>143</v>
      </c>
      <c r="AD239" t="s">
        <v>141</v>
      </c>
      <c r="AE239">
        <f t="shared" si="17"/>
        <v>0</v>
      </c>
      <c r="AG239" t="str">
        <f t="shared" si="18"/>
        <v>BBB</v>
      </c>
      <c r="AH239" t="s">
        <v>143</v>
      </c>
      <c r="AI239">
        <f t="shared" si="15"/>
        <v>1</v>
      </c>
    </row>
    <row r="240" spans="1:35" x14ac:dyDescent="0.3">
      <c r="A240">
        <v>41912</v>
      </c>
      <c r="B240" t="s">
        <v>14</v>
      </c>
      <c r="C240">
        <v>5.0645191999999999E-2</v>
      </c>
      <c r="D240">
        <v>0.47348400000000002</v>
      </c>
      <c r="E240">
        <v>1.061119178</v>
      </c>
      <c r="F240">
        <v>4.7553988999999998E-2</v>
      </c>
      <c r="G240">
        <v>0.36454078099999998</v>
      </c>
      <c r="H240">
        <v>80.777643979999993</v>
      </c>
      <c r="I240">
        <v>13.9644352</v>
      </c>
      <c r="J240">
        <v>2.414323607</v>
      </c>
      <c r="K240">
        <v>1.919</v>
      </c>
      <c r="L240">
        <v>0.219929244</v>
      </c>
      <c r="M240">
        <v>0.51127098000000004</v>
      </c>
      <c r="N240">
        <v>1.9620666659999999</v>
      </c>
      <c r="O240">
        <v>21.980399999999999</v>
      </c>
      <c r="P240">
        <v>5.1863643000000001E-2</v>
      </c>
      <c r="Q240">
        <v>0.4808325</v>
      </c>
      <c r="R240">
        <v>0.91957808500000005</v>
      </c>
      <c r="S240">
        <v>2.3777783E-2</v>
      </c>
      <c r="T240">
        <v>0.36959410500000001</v>
      </c>
      <c r="U240">
        <v>72.813699020000001</v>
      </c>
      <c r="V240">
        <v>14.11578606</v>
      </c>
      <c r="W240">
        <v>3.4944434979999999</v>
      </c>
      <c r="X240">
        <v>-7.8865749999999997</v>
      </c>
      <c r="Y240">
        <v>0.237501607</v>
      </c>
      <c r="Z240">
        <v>0.51424573200000001</v>
      </c>
      <c r="AA240">
        <v>1.966901432</v>
      </c>
      <c r="AB240">
        <v>24.448699999999999</v>
      </c>
      <c r="AC240" t="s">
        <v>143</v>
      </c>
      <c r="AD240" t="s">
        <v>141</v>
      </c>
      <c r="AE240">
        <f t="shared" si="17"/>
        <v>0</v>
      </c>
      <c r="AG240" t="str">
        <f t="shared" si="18"/>
        <v>BBB</v>
      </c>
      <c r="AH240" t="s">
        <v>140</v>
      </c>
      <c r="AI240">
        <f t="shared" si="15"/>
        <v>0</v>
      </c>
    </row>
    <row r="241" spans="1:35" x14ac:dyDescent="0.3">
      <c r="A241">
        <v>42004</v>
      </c>
      <c r="B241" t="s">
        <v>14</v>
      </c>
      <c r="C241">
        <v>5.0182005000000002E-2</v>
      </c>
      <c r="D241">
        <v>0.46504699999999999</v>
      </c>
      <c r="E241">
        <v>1.2801319769999999</v>
      </c>
      <c r="F241">
        <v>4.7550767000000001E-2</v>
      </c>
      <c r="G241">
        <v>0.36409831799999998</v>
      </c>
      <c r="H241">
        <v>103.0772971</v>
      </c>
      <c r="I241">
        <v>13.684026579999999</v>
      </c>
      <c r="J241">
        <v>2.1633314650000002</v>
      </c>
      <c r="K241">
        <v>-4.782</v>
      </c>
      <c r="L241">
        <v>0.23654275399999999</v>
      </c>
      <c r="M241">
        <v>0.50944025699999995</v>
      </c>
      <c r="N241">
        <v>1.979219405</v>
      </c>
      <c r="O241">
        <v>23.841200000000001</v>
      </c>
      <c r="P241">
        <v>5.0675004000000003E-2</v>
      </c>
      <c r="Q241">
        <v>0.47882799999999998</v>
      </c>
      <c r="R241">
        <v>1.0396164750000001</v>
      </c>
      <c r="S241">
        <v>3.5665475000000002E-2</v>
      </c>
      <c r="T241">
        <v>0.36684623300000002</v>
      </c>
      <c r="U241">
        <v>81.90055461</v>
      </c>
      <c r="V241">
        <v>13.97186623</v>
      </c>
      <c r="W241">
        <v>2.9453964030000002</v>
      </c>
      <c r="X241">
        <v>-4.2182750000000002</v>
      </c>
      <c r="Y241">
        <v>0.23049541000000001</v>
      </c>
      <c r="Z241">
        <v>0.50466081799999996</v>
      </c>
      <c r="AA241">
        <v>1.9578054920000001</v>
      </c>
      <c r="AB241">
        <v>22.981300000000001</v>
      </c>
      <c r="AC241" t="s">
        <v>143</v>
      </c>
      <c r="AD241" t="s">
        <v>141</v>
      </c>
      <c r="AE241">
        <f t="shared" si="17"/>
        <v>0</v>
      </c>
      <c r="AG241" t="str">
        <f t="shared" si="18"/>
        <v>BBB</v>
      </c>
      <c r="AH241" t="s">
        <v>143</v>
      </c>
      <c r="AI241">
        <f t="shared" si="15"/>
        <v>1</v>
      </c>
    </row>
    <row r="242" spans="1:35" x14ac:dyDescent="0.3">
      <c r="A242">
        <v>42094</v>
      </c>
      <c r="B242" t="s">
        <v>14</v>
      </c>
      <c r="C242">
        <v>3.8846089E-2</v>
      </c>
      <c r="D242">
        <v>0.43449700000000002</v>
      </c>
      <c r="E242">
        <v>1.796528396</v>
      </c>
      <c r="F242">
        <v>5.8735839999999997E-2</v>
      </c>
      <c r="G242">
        <v>0.37841234699999998</v>
      </c>
      <c r="H242">
        <v>85.544373289999996</v>
      </c>
      <c r="I242">
        <v>8.8623970730000003</v>
      </c>
      <c r="J242">
        <v>1.91074089</v>
      </c>
      <c r="K242">
        <v>-17.743400000000001</v>
      </c>
      <c r="L242">
        <v>0.22154726199999999</v>
      </c>
      <c r="M242">
        <v>0.45334925599999998</v>
      </c>
      <c r="N242">
        <v>1.983885377</v>
      </c>
      <c r="O242">
        <v>19.724</v>
      </c>
      <c r="P242">
        <v>4.7893415000000002E-2</v>
      </c>
      <c r="Q242">
        <v>0.46315600000000001</v>
      </c>
      <c r="R242">
        <v>1.2605081140000001</v>
      </c>
      <c r="S242">
        <v>5.0349434999999998E-2</v>
      </c>
      <c r="T242">
        <v>0.36812304299999998</v>
      </c>
      <c r="U242">
        <v>86.675184040000005</v>
      </c>
      <c r="V242">
        <v>12.694498940000001</v>
      </c>
      <c r="W242">
        <v>2.4295917899999999</v>
      </c>
      <c r="X242">
        <v>-3.1259749999999999</v>
      </c>
      <c r="Y242">
        <v>0.22618917699999999</v>
      </c>
      <c r="Z242">
        <v>0.49776614800000002</v>
      </c>
      <c r="AA242">
        <v>1.962646932</v>
      </c>
      <c r="AB242">
        <v>22.165199999999999</v>
      </c>
      <c r="AC242" t="s">
        <v>143</v>
      </c>
      <c r="AD242" t="s">
        <v>141</v>
      </c>
      <c r="AE242">
        <f t="shared" si="17"/>
        <v>0</v>
      </c>
      <c r="AG242" t="str">
        <f t="shared" si="18"/>
        <v>BBB</v>
      </c>
      <c r="AH242" t="s">
        <v>143</v>
      </c>
      <c r="AI242">
        <f t="shared" si="15"/>
        <v>1</v>
      </c>
    </row>
    <row r="243" spans="1:35" x14ac:dyDescent="0.3">
      <c r="A243">
        <v>42185</v>
      </c>
      <c r="B243" t="s">
        <v>14</v>
      </c>
      <c r="C243">
        <v>3.7692812999999999E-2</v>
      </c>
      <c r="D243">
        <v>0.45443499999999998</v>
      </c>
      <c r="E243">
        <v>1.5938148780000001</v>
      </c>
      <c r="F243">
        <v>3.2508596000000001E-2</v>
      </c>
      <c r="G243">
        <v>0.46088805100000002</v>
      </c>
      <c r="H243">
        <v>46.703101789999998</v>
      </c>
      <c r="I243">
        <v>12.56897227</v>
      </c>
      <c r="J243">
        <v>3.8044564890000001</v>
      </c>
      <c r="K243">
        <v>-11.902799999999999</v>
      </c>
      <c r="L243">
        <v>0.21310947899999999</v>
      </c>
      <c r="M243">
        <v>0.414401819</v>
      </c>
      <c r="N243">
        <v>2.2850494370000001</v>
      </c>
      <c r="O243">
        <v>20.5716</v>
      </c>
      <c r="P243">
        <v>4.4341525E-2</v>
      </c>
      <c r="Q243">
        <v>0.45686575000000001</v>
      </c>
      <c r="R243">
        <v>1.432898607</v>
      </c>
      <c r="S243">
        <v>4.6587297999999999E-2</v>
      </c>
      <c r="T243">
        <v>0.39198487500000001</v>
      </c>
      <c r="U243">
        <v>79.025604040000005</v>
      </c>
      <c r="V243">
        <v>12.26995778</v>
      </c>
      <c r="W243">
        <v>2.573213113</v>
      </c>
      <c r="X243">
        <v>-8.1273</v>
      </c>
      <c r="Y243">
        <v>0.22278218499999999</v>
      </c>
      <c r="Z243">
        <v>0.47211557799999998</v>
      </c>
      <c r="AA243">
        <v>2.052555221</v>
      </c>
      <c r="AB243">
        <v>21.529299999999999</v>
      </c>
      <c r="AC243" t="s">
        <v>143</v>
      </c>
      <c r="AD243" t="s">
        <v>141</v>
      </c>
      <c r="AE243">
        <f t="shared" si="17"/>
        <v>0</v>
      </c>
      <c r="AG243" t="str">
        <f t="shared" si="18"/>
        <v>BBB</v>
      </c>
      <c r="AH243" t="s">
        <v>149</v>
      </c>
      <c r="AI243">
        <f t="shared" si="15"/>
        <v>0</v>
      </c>
    </row>
    <row r="244" spans="1:35" x14ac:dyDescent="0.3">
      <c r="A244">
        <v>41729</v>
      </c>
      <c r="B244" t="s">
        <v>15</v>
      </c>
      <c r="C244">
        <v>9.0351679999999997E-3</v>
      </c>
      <c r="D244">
        <v>0.20371800000000001</v>
      </c>
      <c r="E244">
        <v>3.847441785</v>
      </c>
      <c r="F244">
        <v>7.7354162000000004E-2</v>
      </c>
      <c r="G244">
        <v>0.25133778699999998</v>
      </c>
      <c r="H244">
        <v>6.4584710459999997</v>
      </c>
      <c r="I244">
        <v>2.412856917</v>
      </c>
      <c r="J244">
        <v>1.488548692</v>
      </c>
      <c r="K244">
        <v>327.03019999999998</v>
      </c>
      <c r="L244">
        <v>0.12105645299999999</v>
      </c>
      <c r="M244">
        <v>0.230273328</v>
      </c>
      <c r="N244">
        <v>2.295073656</v>
      </c>
      <c r="O244">
        <v>6.4935999999999998</v>
      </c>
      <c r="P244">
        <v>-1.936241E-3</v>
      </c>
      <c r="Q244">
        <v>-8.3873749999999997E-2</v>
      </c>
      <c r="R244">
        <v>4.2828563669999999</v>
      </c>
      <c r="S244">
        <v>5.8464747999999997E-2</v>
      </c>
      <c r="T244">
        <v>0.24141375200000001</v>
      </c>
      <c r="U244">
        <v>0.72865995699999997</v>
      </c>
      <c r="V244">
        <v>0.31853021999999998</v>
      </c>
      <c r="W244">
        <v>1.567996465</v>
      </c>
      <c r="X244">
        <v>158.92615000000001</v>
      </c>
      <c r="Y244">
        <v>-0.465096493</v>
      </c>
      <c r="Z244">
        <v>0.17905368799999999</v>
      </c>
      <c r="AA244">
        <v>2.2062276710000002</v>
      </c>
      <c r="AB244">
        <v>-8.2272999999999996</v>
      </c>
      <c r="AC244" t="s">
        <v>140</v>
      </c>
      <c r="AD244" t="s">
        <v>140</v>
      </c>
      <c r="AE244">
        <f t="shared" ref="AE244:AE264" si="19">+COUNTIF(C244:AD244,"NaN")</f>
        <v>0</v>
      </c>
      <c r="AG244" t="str">
        <f t="shared" si="18"/>
        <v>BBB-</v>
      </c>
      <c r="AH244" t="s">
        <v>144</v>
      </c>
      <c r="AI244">
        <f t="shared" si="15"/>
        <v>0</v>
      </c>
    </row>
    <row r="245" spans="1:35" x14ac:dyDescent="0.3">
      <c r="A245">
        <v>41820</v>
      </c>
      <c r="B245" t="s">
        <v>15</v>
      </c>
      <c r="C245">
        <v>2.4286220000000001E-3</v>
      </c>
      <c r="D245">
        <v>9.1302999999999995E-2</v>
      </c>
      <c r="E245">
        <v>8.9509929770000003</v>
      </c>
      <c r="F245">
        <v>9.5085785000000006E-2</v>
      </c>
      <c r="G245">
        <v>0.25071699200000003</v>
      </c>
      <c r="H245">
        <v>2.9776547280000001</v>
      </c>
      <c r="I245">
        <v>0.87385123300000001</v>
      </c>
      <c r="J245">
        <v>1.231531186</v>
      </c>
      <c r="K245">
        <v>-33.634799999999998</v>
      </c>
      <c r="L245">
        <v>-1.2934930000000001E-2</v>
      </c>
      <c r="M245">
        <v>0.22816647000000001</v>
      </c>
      <c r="N245">
        <v>2.3186856489999998</v>
      </c>
      <c r="O245">
        <v>-0.6512</v>
      </c>
      <c r="P245">
        <v>-2.654277E-3</v>
      </c>
      <c r="Q245">
        <v>-0.10139674999999999</v>
      </c>
      <c r="R245">
        <v>6.3992173809999997</v>
      </c>
      <c r="S245">
        <v>7.1542185999999994E-2</v>
      </c>
      <c r="T245">
        <v>0.24722258999999999</v>
      </c>
      <c r="U245">
        <v>-0.443298156</v>
      </c>
      <c r="V245">
        <v>-0.27553925499999998</v>
      </c>
      <c r="W245">
        <v>1.4710368869999999</v>
      </c>
      <c r="X245">
        <v>146.6977</v>
      </c>
      <c r="Y245">
        <v>-0.47427361800000001</v>
      </c>
      <c r="Z245">
        <v>0.18710643900000001</v>
      </c>
      <c r="AA245">
        <v>2.2581428200000002</v>
      </c>
      <c r="AB245">
        <v>-8.6425000000000001</v>
      </c>
      <c r="AC245" t="s">
        <v>140</v>
      </c>
      <c r="AD245" t="s">
        <v>140</v>
      </c>
      <c r="AE245">
        <f t="shared" si="19"/>
        <v>0</v>
      </c>
      <c r="AG245" t="str">
        <f t="shared" si="18"/>
        <v>BBB-</v>
      </c>
      <c r="AH245" t="s">
        <v>144</v>
      </c>
      <c r="AI245">
        <f t="shared" si="15"/>
        <v>0</v>
      </c>
    </row>
    <row r="246" spans="1:35" x14ac:dyDescent="0.3">
      <c r="A246">
        <v>42094</v>
      </c>
      <c r="B246" t="s">
        <v>15</v>
      </c>
      <c r="C246">
        <v>8.1013930000000001E-3</v>
      </c>
      <c r="D246">
        <v>0.197461</v>
      </c>
      <c r="E246">
        <v>5.8683028989999997</v>
      </c>
      <c r="F246">
        <v>0.128506185</v>
      </c>
      <c r="G246">
        <v>0.302845421</v>
      </c>
      <c r="H246">
        <v>4.8075026660000004</v>
      </c>
      <c r="I246">
        <v>1.1449223159999999</v>
      </c>
      <c r="J246">
        <v>1.559974032</v>
      </c>
      <c r="K246">
        <v>2.5070000000000001</v>
      </c>
      <c r="L246">
        <v>0.14597793100000001</v>
      </c>
      <c r="M246">
        <v>0.22565228300000001</v>
      </c>
      <c r="N246">
        <v>2.628215961</v>
      </c>
      <c r="O246">
        <v>7.7572000000000001</v>
      </c>
      <c r="P246">
        <v>5.6091140000000001E-3</v>
      </c>
      <c r="Q246">
        <v>0.13503424999999999</v>
      </c>
      <c r="R246">
        <v>5.9069018910000004</v>
      </c>
      <c r="S246">
        <v>0.113476366</v>
      </c>
      <c r="T246">
        <v>0.27727908499999998</v>
      </c>
      <c r="U246">
        <v>3.9125798340000002</v>
      </c>
      <c r="V246">
        <v>0.97559772</v>
      </c>
      <c r="W246">
        <v>1.379953465</v>
      </c>
      <c r="X246">
        <v>-15.5639</v>
      </c>
      <c r="Y246">
        <v>-0.100649636</v>
      </c>
      <c r="Z246">
        <v>0.22522652400000001</v>
      </c>
      <c r="AA246">
        <v>2.5098638919999998</v>
      </c>
      <c r="AB246">
        <v>-4.7336</v>
      </c>
      <c r="AC246" t="s">
        <v>140</v>
      </c>
      <c r="AD246" t="s">
        <v>140</v>
      </c>
      <c r="AE246">
        <f t="shared" si="19"/>
        <v>0</v>
      </c>
      <c r="AG246" t="str">
        <f t="shared" si="18"/>
        <v>BBB-</v>
      </c>
      <c r="AH246" t="s">
        <v>144</v>
      </c>
      <c r="AI246">
        <f t="shared" si="15"/>
        <v>0</v>
      </c>
    </row>
    <row r="247" spans="1:35" x14ac:dyDescent="0.3">
      <c r="A247">
        <v>42185</v>
      </c>
      <c r="B247" t="s">
        <v>15</v>
      </c>
      <c r="C247">
        <v>-5.38E-5</v>
      </c>
      <c r="D247">
        <v>5.5237000000000001E-2</v>
      </c>
      <c r="E247">
        <v>20.87966763</v>
      </c>
      <c r="F247">
        <v>0.131232716</v>
      </c>
      <c r="G247">
        <v>0.30593522499999998</v>
      </c>
      <c r="H247">
        <v>0.27812717300000001</v>
      </c>
      <c r="I247">
        <v>0.30003640999999998</v>
      </c>
      <c r="J247">
        <v>1.396579107</v>
      </c>
      <c r="K247">
        <v>-41.283499999999997</v>
      </c>
      <c r="L247">
        <v>-0.16508240499999999</v>
      </c>
      <c r="M247">
        <v>0.21807982000000001</v>
      </c>
      <c r="N247">
        <v>2.668487625</v>
      </c>
      <c r="O247">
        <v>-9.8059999999999992</v>
      </c>
      <c r="P247">
        <v>4.9885090000000003E-3</v>
      </c>
      <c r="Q247">
        <v>0.12601775000000001</v>
      </c>
      <c r="R247">
        <v>9.8831267759999992</v>
      </c>
      <c r="S247">
        <v>0.122513099</v>
      </c>
      <c r="T247">
        <v>0.291083643</v>
      </c>
      <c r="U247">
        <v>3.2376979449999999</v>
      </c>
      <c r="V247">
        <v>0.83214401400000004</v>
      </c>
      <c r="W247">
        <v>1.4212154450000001</v>
      </c>
      <c r="X247">
        <v>-19.388249999999999</v>
      </c>
      <c r="Y247">
        <v>-0.13868650499999999</v>
      </c>
      <c r="Z247">
        <v>0.222704861</v>
      </c>
      <c r="AA247">
        <v>2.5973143859999999</v>
      </c>
      <c r="AB247">
        <v>-7.0223000000000004</v>
      </c>
      <c r="AC247" t="s">
        <v>140</v>
      </c>
      <c r="AD247" t="s">
        <v>140</v>
      </c>
      <c r="AE247">
        <f t="shared" si="19"/>
        <v>0</v>
      </c>
      <c r="AG247" t="str">
        <f t="shared" si="18"/>
        <v>BBB-</v>
      </c>
      <c r="AH247" t="s">
        <v>144</v>
      </c>
      <c r="AI247">
        <f t="shared" si="15"/>
        <v>0</v>
      </c>
    </row>
    <row r="248" spans="1:35" x14ac:dyDescent="0.3">
      <c r="A248">
        <v>42460</v>
      </c>
      <c r="B248" t="s">
        <v>15</v>
      </c>
      <c r="C248">
        <v>2.606508E-3</v>
      </c>
      <c r="D248">
        <v>0.121749</v>
      </c>
      <c r="E248">
        <v>12.436665959999999</v>
      </c>
      <c r="F248">
        <v>0.102046544</v>
      </c>
      <c r="G248">
        <v>0.31797008999999998</v>
      </c>
      <c r="H248">
        <v>0.63140817000000005</v>
      </c>
      <c r="I248">
        <v>0.68094983099999995</v>
      </c>
      <c r="J248">
        <v>0.981432949</v>
      </c>
      <c r="K248">
        <v>-50.930399999999999</v>
      </c>
      <c r="L248">
        <v>-0.57648154100000004</v>
      </c>
      <c r="M248">
        <v>0.18148230500000001</v>
      </c>
      <c r="N248">
        <v>3.9427919180000002</v>
      </c>
      <c r="O248">
        <v>-39.171199999999999</v>
      </c>
      <c r="P248">
        <v>-2.4830210000000002E-3</v>
      </c>
      <c r="Q248">
        <v>1.39995E-2</v>
      </c>
      <c r="R248">
        <v>17.171529140000001</v>
      </c>
      <c r="S248">
        <v>0.11232105000000001</v>
      </c>
      <c r="T248">
        <v>0.32067688</v>
      </c>
      <c r="U248">
        <v>0.13127266500000001</v>
      </c>
      <c r="V248">
        <v>2.1006560000000001E-2</v>
      </c>
      <c r="W248">
        <v>1.1938962289999999</v>
      </c>
      <c r="X248">
        <v>-46.106949999999998</v>
      </c>
      <c r="Y248">
        <v>-0.64074394300000004</v>
      </c>
      <c r="Z248">
        <v>0.20417998500000001</v>
      </c>
      <c r="AA248">
        <v>3.2795785849999999</v>
      </c>
      <c r="AB248">
        <v>-42.221499999999999</v>
      </c>
      <c r="AC248" t="s">
        <v>144</v>
      </c>
      <c r="AD248" t="s">
        <v>144</v>
      </c>
      <c r="AE248">
        <f t="shared" si="19"/>
        <v>0</v>
      </c>
      <c r="AG248" t="str">
        <f t="shared" si="18"/>
        <v>BB</v>
      </c>
      <c r="AH248" t="s">
        <v>144</v>
      </c>
      <c r="AI248">
        <f t="shared" si="15"/>
        <v>1</v>
      </c>
    </row>
    <row r="249" spans="1:35" x14ac:dyDescent="0.3">
      <c r="A249">
        <v>42551</v>
      </c>
      <c r="B249" t="s">
        <v>15</v>
      </c>
      <c r="C249">
        <v>0.14074677699999999</v>
      </c>
      <c r="D249">
        <v>0.74978</v>
      </c>
      <c r="E249">
        <v>0.40785766699999998</v>
      </c>
      <c r="F249">
        <v>0.111424965</v>
      </c>
      <c r="G249">
        <v>0.27155797599999998</v>
      </c>
      <c r="H249">
        <v>19.131132180000002</v>
      </c>
      <c r="I249">
        <v>18.950356020000001</v>
      </c>
      <c r="J249">
        <v>0.87235278800000005</v>
      </c>
      <c r="K249">
        <v>5358.8744999999999</v>
      </c>
      <c r="L249">
        <v>0.38451537499999999</v>
      </c>
      <c r="M249">
        <v>0.76476603099999996</v>
      </c>
      <c r="N249">
        <v>3.4077718020000001</v>
      </c>
      <c r="O249">
        <v>115.5204</v>
      </c>
      <c r="P249">
        <v>3.2717123000000001E-2</v>
      </c>
      <c r="Q249">
        <v>0.18763525</v>
      </c>
      <c r="R249">
        <v>10.34759249</v>
      </c>
      <c r="S249">
        <v>0.107369112</v>
      </c>
      <c r="T249">
        <v>0.312082568</v>
      </c>
      <c r="U249">
        <v>4.844523916</v>
      </c>
      <c r="V249">
        <v>4.6835864630000001</v>
      </c>
      <c r="W249">
        <v>1.0628396490000001</v>
      </c>
      <c r="X249">
        <v>2653.9720499999999</v>
      </c>
      <c r="Y249">
        <v>-0.50334449800000003</v>
      </c>
      <c r="Z249">
        <v>0.34085153800000001</v>
      </c>
      <c r="AA249">
        <v>3.4643996289999999</v>
      </c>
      <c r="AB249">
        <v>-10.889900000000001</v>
      </c>
      <c r="AC249" t="s">
        <v>144</v>
      </c>
      <c r="AD249" t="s">
        <v>144</v>
      </c>
      <c r="AE249">
        <f t="shared" si="19"/>
        <v>0</v>
      </c>
      <c r="AG249" t="str">
        <f t="shared" si="18"/>
        <v>BB</v>
      </c>
      <c r="AH249" t="s">
        <v>144</v>
      </c>
      <c r="AI249">
        <f t="shared" si="15"/>
        <v>1</v>
      </c>
    </row>
    <row r="250" spans="1:35" x14ac:dyDescent="0.3">
      <c r="A250">
        <v>42643</v>
      </c>
      <c r="B250" t="s">
        <v>15</v>
      </c>
      <c r="C250">
        <v>1.0404226000000001E-2</v>
      </c>
      <c r="D250">
        <v>0.26309199999999999</v>
      </c>
      <c r="E250">
        <v>4.4431688070000002</v>
      </c>
      <c r="F250">
        <v>0.12512868099999999</v>
      </c>
      <c r="G250">
        <v>0.26608622100000001</v>
      </c>
      <c r="H250">
        <v>4.7118169950000004</v>
      </c>
      <c r="I250">
        <v>1.553613468</v>
      </c>
      <c r="J250">
        <v>0.85076237099999996</v>
      </c>
      <c r="K250">
        <v>280.5188</v>
      </c>
      <c r="L250">
        <v>0.10022556000000001</v>
      </c>
      <c r="M250">
        <v>0.196614067</v>
      </c>
      <c r="N250">
        <v>3.4124568339999999</v>
      </c>
      <c r="O250">
        <v>6.8567999999999998</v>
      </c>
      <c r="P250">
        <v>3.5037088000000001E-2</v>
      </c>
      <c r="Q250">
        <v>0.23458000000000001</v>
      </c>
      <c r="R250">
        <v>5.7625641439999997</v>
      </c>
      <c r="S250">
        <v>0.10913002500000001</v>
      </c>
      <c r="T250">
        <v>0.295323585</v>
      </c>
      <c r="U250">
        <v>5.5818300059999997</v>
      </c>
      <c r="V250">
        <v>4.9728905159999996</v>
      </c>
      <c r="W250">
        <v>0.93803889500000004</v>
      </c>
      <c r="X250">
        <v>1862.8209670000001</v>
      </c>
      <c r="Y250">
        <v>-0.351371141</v>
      </c>
      <c r="Z250">
        <v>0.33824448299999998</v>
      </c>
      <c r="AA250">
        <v>3.5870668139999999</v>
      </c>
      <c r="AB250">
        <v>-1.409</v>
      </c>
      <c r="AC250" t="s">
        <v>144</v>
      </c>
      <c r="AD250" t="s">
        <v>144</v>
      </c>
      <c r="AE250">
        <f t="shared" si="19"/>
        <v>0</v>
      </c>
      <c r="AG250" t="str">
        <f t="shared" si="18"/>
        <v>BB</v>
      </c>
      <c r="AH250" t="s">
        <v>144</v>
      </c>
      <c r="AI250">
        <f t="shared" si="15"/>
        <v>1</v>
      </c>
    </row>
    <row r="251" spans="1:35" x14ac:dyDescent="0.3">
      <c r="A251">
        <v>42825</v>
      </c>
      <c r="B251" t="s">
        <v>15</v>
      </c>
      <c r="C251">
        <v>1.5346838999999999E-2</v>
      </c>
      <c r="D251">
        <v>0.339028</v>
      </c>
      <c r="E251">
        <v>3.3143456680000001</v>
      </c>
      <c r="F251">
        <v>0.124796474</v>
      </c>
      <c r="G251">
        <v>0.28292423</v>
      </c>
      <c r="H251">
        <v>3.8955178140000002</v>
      </c>
      <c r="I251">
        <v>2.0496016730000002</v>
      </c>
      <c r="J251">
        <v>1.0354472690000001</v>
      </c>
      <c r="K251">
        <v>282.42140000000001</v>
      </c>
      <c r="L251">
        <v>0.15538547799999999</v>
      </c>
      <c r="M251">
        <v>0.213455011</v>
      </c>
      <c r="N251">
        <v>3.6643399890000001</v>
      </c>
      <c r="O251">
        <v>12.259600000000001</v>
      </c>
      <c r="P251">
        <v>3.9217848999999999E-2</v>
      </c>
      <c r="Q251">
        <v>0.31508449999999999</v>
      </c>
      <c r="R251">
        <v>2.7217907139999999</v>
      </c>
      <c r="S251">
        <v>0.12207852</v>
      </c>
      <c r="T251">
        <v>0.27479107899999999</v>
      </c>
      <c r="U251">
        <v>6.2366674550000001</v>
      </c>
      <c r="V251">
        <v>5.4517379679999998</v>
      </c>
      <c r="W251">
        <v>0.92466029800000005</v>
      </c>
      <c r="X251">
        <v>1973.9382330000001</v>
      </c>
      <c r="Y251">
        <v>3.2720359999999997E-2</v>
      </c>
      <c r="Z251">
        <v>0.36581605699999997</v>
      </c>
      <c r="AA251">
        <v>3.5884615219999998</v>
      </c>
      <c r="AB251">
        <v>20.537500000000001</v>
      </c>
      <c r="AC251" t="s">
        <v>144</v>
      </c>
      <c r="AD251" t="s">
        <v>144</v>
      </c>
      <c r="AE251">
        <f t="shared" si="19"/>
        <v>0</v>
      </c>
      <c r="AG251" t="str">
        <f t="shared" ref="AG251:AG288" si="20">+AC251</f>
        <v>BB</v>
      </c>
      <c r="AH251" t="s">
        <v>144</v>
      </c>
      <c r="AI251">
        <f t="shared" si="15"/>
        <v>1</v>
      </c>
    </row>
    <row r="252" spans="1:35" x14ac:dyDescent="0.3">
      <c r="A252">
        <v>42916</v>
      </c>
      <c r="B252" t="s">
        <v>15</v>
      </c>
      <c r="C252">
        <v>1.4718525E-2</v>
      </c>
      <c r="D252">
        <v>0.32628800000000002</v>
      </c>
      <c r="E252">
        <v>3.396856433</v>
      </c>
      <c r="F252">
        <v>0.126791127</v>
      </c>
      <c r="G252">
        <v>0.28050842300000001</v>
      </c>
      <c r="H252">
        <v>3.604614416</v>
      </c>
      <c r="I252">
        <v>1.956631365</v>
      </c>
      <c r="J252">
        <v>1.1065927179999999</v>
      </c>
      <c r="K252">
        <v>-88.038300000000007</v>
      </c>
      <c r="L252">
        <v>3.3609896E-2</v>
      </c>
      <c r="M252">
        <v>0.21327633900000001</v>
      </c>
      <c r="N252">
        <v>3.6896481030000001</v>
      </c>
      <c r="O252">
        <v>2.9887999999999999</v>
      </c>
      <c r="P252">
        <v>7.7107859999999999E-3</v>
      </c>
      <c r="Q252">
        <v>0.20921149999999999</v>
      </c>
      <c r="R252">
        <v>3.7181236360000001</v>
      </c>
      <c r="S252">
        <v>0.12592006</v>
      </c>
      <c r="T252">
        <v>0.27702869099999999</v>
      </c>
      <c r="U252">
        <v>2.3550380149999999</v>
      </c>
      <c r="V252">
        <v>1.2033068039999999</v>
      </c>
      <c r="W252">
        <v>0.98322028100000003</v>
      </c>
      <c r="X252">
        <v>158.30063329999999</v>
      </c>
      <c r="Y252">
        <v>-5.5006010000000001E-2</v>
      </c>
      <c r="Z252">
        <v>0.22794363400000001</v>
      </c>
      <c r="AA252">
        <v>3.658930598</v>
      </c>
      <c r="AB252">
        <v>-7.5953999999999997</v>
      </c>
      <c r="AC252" t="s">
        <v>144</v>
      </c>
      <c r="AD252" t="s">
        <v>144</v>
      </c>
      <c r="AE252">
        <f t="shared" si="19"/>
        <v>0</v>
      </c>
      <c r="AG252" t="str">
        <f t="shared" si="20"/>
        <v>BB</v>
      </c>
      <c r="AH252" t="s">
        <v>144</v>
      </c>
      <c r="AI252">
        <f t="shared" si="15"/>
        <v>1</v>
      </c>
    </row>
    <row r="253" spans="1:35" x14ac:dyDescent="0.3">
      <c r="A253">
        <v>43008</v>
      </c>
      <c r="B253" t="s">
        <v>15</v>
      </c>
      <c r="C253">
        <v>9.9872940000000007E-3</v>
      </c>
      <c r="D253">
        <v>0.24487999999999999</v>
      </c>
      <c r="E253">
        <v>4.4537647329999999</v>
      </c>
      <c r="F253">
        <v>0.117979078</v>
      </c>
      <c r="G253">
        <v>0.27274320499999999</v>
      </c>
      <c r="H253">
        <v>5.9349548329999999</v>
      </c>
      <c r="I253">
        <v>1.57976724</v>
      </c>
      <c r="J253">
        <v>1.141173566</v>
      </c>
      <c r="K253">
        <v>-3.8469000000000002</v>
      </c>
      <c r="L253">
        <v>6.0461294999999998E-2</v>
      </c>
      <c r="M253">
        <v>0.20758631699999999</v>
      </c>
      <c r="N253">
        <v>3.6587717259999999</v>
      </c>
      <c r="O253">
        <v>4.7291999999999996</v>
      </c>
      <c r="P253">
        <v>7.6065519999999999E-3</v>
      </c>
      <c r="Q253">
        <v>0.20465849999999999</v>
      </c>
      <c r="R253">
        <v>3.7216556120000002</v>
      </c>
      <c r="S253">
        <v>0.12413266000000001</v>
      </c>
      <c r="T253">
        <v>0.27869293699999997</v>
      </c>
      <c r="U253">
        <v>2.6608224740000002</v>
      </c>
      <c r="V253">
        <v>1.2098452470000001</v>
      </c>
      <c r="W253">
        <v>1.0558230790000001</v>
      </c>
      <c r="X253">
        <v>63.512066670000003</v>
      </c>
      <c r="Y253">
        <v>-6.4947076000000006E-2</v>
      </c>
      <c r="Z253">
        <v>0.230686696</v>
      </c>
      <c r="AA253">
        <v>3.7205093210000002</v>
      </c>
      <c r="AB253">
        <v>-8.1273</v>
      </c>
      <c r="AC253" t="s">
        <v>144</v>
      </c>
      <c r="AD253" t="s">
        <v>144</v>
      </c>
      <c r="AE253">
        <f t="shared" si="19"/>
        <v>0</v>
      </c>
      <c r="AG253" t="str">
        <f t="shared" si="20"/>
        <v>BB</v>
      </c>
      <c r="AH253" t="s">
        <v>144</v>
      </c>
      <c r="AI253">
        <f t="shared" si="15"/>
        <v>1</v>
      </c>
    </row>
    <row r="254" spans="1:35" x14ac:dyDescent="0.3">
      <c r="A254">
        <v>43190</v>
      </c>
      <c r="B254" t="s">
        <v>15</v>
      </c>
      <c r="C254">
        <v>7.3975050000000004E-3</v>
      </c>
      <c r="D254">
        <v>0.201655</v>
      </c>
      <c r="E254">
        <v>5.6630511119999998</v>
      </c>
      <c r="F254">
        <v>0.11845573</v>
      </c>
      <c r="G254">
        <v>0.26714338399999998</v>
      </c>
      <c r="H254">
        <v>2.9945650179999999</v>
      </c>
      <c r="I254">
        <v>1.279394393</v>
      </c>
      <c r="J254">
        <v>1.092935787</v>
      </c>
      <c r="K254">
        <v>-43.014899999999997</v>
      </c>
      <c r="L254">
        <v>3.7050569999999999E-3</v>
      </c>
      <c r="M254">
        <v>0.20076867200000001</v>
      </c>
      <c r="N254">
        <v>4.0115284400000002</v>
      </c>
      <c r="O254">
        <v>0.52559999999999996</v>
      </c>
      <c r="P254">
        <v>1.1626447999999999E-2</v>
      </c>
      <c r="Q254">
        <v>0.25798949999999998</v>
      </c>
      <c r="R254">
        <v>4.257466612</v>
      </c>
      <c r="S254">
        <v>0.12396821199999999</v>
      </c>
      <c r="T254">
        <v>0.273275406</v>
      </c>
      <c r="U254">
        <v>5.0681145809999997</v>
      </c>
      <c r="V254">
        <v>1.660712483</v>
      </c>
      <c r="W254">
        <v>1.108369857</v>
      </c>
      <c r="X254">
        <v>-44.966700000000003</v>
      </c>
      <c r="Y254">
        <v>-6.6240998999999995E-2</v>
      </c>
      <c r="Z254">
        <v>0.219169376</v>
      </c>
      <c r="AA254">
        <v>3.8514789660000002</v>
      </c>
      <c r="AB254">
        <v>-6.8648999999999996</v>
      </c>
      <c r="AC254" t="s">
        <v>144</v>
      </c>
      <c r="AD254" t="s">
        <v>144</v>
      </c>
      <c r="AE254">
        <f t="shared" si="19"/>
        <v>0</v>
      </c>
      <c r="AG254" t="str">
        <f t="shared" si="20"/>
        <v>BB</v>
      </c>
      <c r="AH254" t="s">
        <v>144</v>
      </c>
      <c r="AI254">
        <f t="shared" si="15"/>
        <v>1</v>
      </c>
    </row>
    <row r="255" spans="1:35" x14ac:dyDescent="0.3">
      <c r="A255">
        <v>43281</v>
      </c>
      <c r="B255" t="s">
        <v>15</v>
      </c>
      <c r="C255">
        <v>3.3438543000000001E-2</v>
      </c>
      <c r="D255">
        <v>0.52081500000000003</v>
      </c>
      <c r="E255">
        <v>1.538526815</v>
      </c>
      <c r="F255">
        <v>0.113211091</v>
      </c>
      <c r="G255">
        <v>0.26225124100000002</v>
      </c>
      <c r="H255">
        <v>5.8525805740000001</v>
      </c>
      <c r="I255">
        <v>4.8727697130000003</v>
      </c>
      <c r="J255">
        <v>1.2371568509999999</v>
      </c>
      <c r="K255">
        <v>74.238900000000001</v>
      </c>
      <c r="L255">
        <v>0.22944727500000001</v>
      </c>
      <c r="M255">
        <v>0.27777869300000002</v>
      </c>
      <c r="N255">
        <v>3.895206027</v>
      </c>
      <c r="O255">
        <v>25.713999999999999</v>
      </c>
      <c r="P255">
        <v>1.6306451999999999E-2</v>
      </c>
      <c r="Q255">
        <v>0.30662125000000001</v>
      </c>
      <c r="R255">
        <v>3.7928842070000002</v>
      </c>
      <c r="S255">
        <v>0.120573203</v>
      </c>
      <c r="T255">
        <v>0.268711111</v>
      </c>
      <c r="U255">
        <v>5.6301061199999998</v>
      </c>
      <c r="V255">
        <v>2.3897470709999999</v>
      </c>
      <c r="W255">
        <v>1.14101089</v>
      </c>
      <c r="X255">
        <v>9.1257000000000001</v>
      </c>
      <c r="Y255">
        <v>-1.7281654E-2</v>
      </c>
      <c r="Z255">
        <v>0.23529496499999999</v>
      </c>
      <c r="AA255">
        <v>3.9028684469999999</v>
      </c>
      <c r="AB255">
        <v>-1.1836</v>
      </c>
      <c r="AC255" t="s">
        <v>144</v>
      </c>
      <c r="AD255" t="s">
        <v>144</v>
      </c>
      <c r="AE255">
        <f t="shared" si="19"/>
        <v>0</v>
      </c>
      <c r="AG255" t="str">
        <f t="shared" si="20"/>
        <v>BB</v>
      </c>
      <c r="AH255" t="s">
        <v>144</v>
      </c>
      <c r="AI255">
        <f t="shared" si="15"/>
        <v>1</v>
      </c>
    </row>
    <row r="256" spans="1:35" x14ac:dyDescent="0.3">
      <c r="A256">
        <v>43373</v>
      </c>
      <c r="B256" t="s">
        <v>15</v>
      </c>
      <c r="C256">
        <v>1.0521762E-2</v>
      </c>
      <c r="D256">
        <v>0.26390999999999998</v>
      </c>
      <c r="E256">
        <v>4.0256827169999996</v>
      </c>
      <c r="F256">
        <v>0.21293184900000001</v>
      </c>
      <c r="G256">
        <v>0.25281310899999998</v>
      </c>
      <c r="H256">
        <v>8.5351199389999994</v>
      </c>
      <c r="I256">
        <v>0.986098433</v>
      </c>
      <c r="J256">
        <v>1.145268951</v>
      </c>
      <c r="K256">
        <v>12.963100000000001</v>
      </c>
      <c r="L256">
        <v>-0.18142831800000001</v>
      </c>
      <c r="M256">
        <v>0.201142868</v>
      </c>
      <c r="N256">
        <v>4.0634967880000001</v>
      </c>
      <c r="O256">
        <v>-14.4772</v>
      </c>
      <c r="P256">
        <v>1.6440070000000001E-2</v>
      </c>
      <c r="Q256">
        <v>0.31137874999999998</v>
      </c>
      <c r="R256">
        <v>3.6858637029999999</v>
      </c>
      <c r="S256">
        <v>0.14431139600000001</v>
      </c>
      <c r="T256">
        <v>0.26372858700000001</v>
      </c>
      <c r="U256">
        <v>6.2801473970000004</v>
      </c>
      <c r="V256">
        <v>2.2413298689999999</v>
      </c>
      <c r="W256">
        <v>1.1420347360000001</v>
      </c>
      <c r="X256">
        <v>14.72903333</v>
      </c>
      <c r="Y256">
        <v>-7.7754058000000001E-2</v>
      </c>
      <c r="Z256">
        <v>0.233684102</v>
      </c>
      <c r="AA256">
        <v>4.0040497119999996</v>
      </c>
      <c r="AB256">
        <v>-5.9851999999999999</v>
      </c>
      <c r="AC256" t="s">
        <v>144</v>
      </c>
      <c r="AD256" t="s">
        <v>144</v>
      </c>
      <c r="AE256">
        <f t="shared" si="19"/>
        <v>0</v>
      </c>
      <c r="AG256" t="str">
        <f t="shared" si="20"/>
        <v>BB</v>
      </c>
      <c r="AH256" t="s">
        <v>144</v>
      </c>
      <c r="AI256">
        <f t="shared" si="15"/>
        <v>1</v>
      </c>
    </row>
    <row r="257" spans="1:35" x14ac:dyDescent="0.3">
      <c r="A257">
        <v>41547</v>
      </c>
      <c r="B257" t="s">
        <v>16</v>
      </c>
      <c r="C257">
        <v>1.5580360999999999E-2</v>
      </c>
      <c r="D257">
        <v>0.220942</v>
      </c>
      <c r="E257">
        <v>3.0059889050000002</v>
      </c>
      <c r="F257">
        <v>0.32895552900000002</v>
      </c>
      <c r="G257">
        <v>0.31256040000000002</v>
      </c>
      <c r="H257">
        <v>3092.9766559999998</v>
      </c>
      <c r="I257">
        <v>0.63845019000000003</v>
      </c>
      <c r="J257">
        <v>1.5376315970000001</v>
      </c>
      <c r="K257">
        <v>159.21960000000001</v>
      </c>
      <c r="L257">
        <v>0.135946183</v>
      </c>
      <c r="M257">
        <v>0.29711178900000002</v>
      </c>
      <c r="N257">
        <v>4.3879081710000003</v>
      </c>
      <c r="O257">
        <v>20.9528</v>
      </c>
      <c r="P257">
        <v>1.3303471000000001E-2</v>
      </c>
      <c r="Q257">
        <v>0.19481175000000001</v>
      </c>
      <c r="R257">
        <v>3.2408157869999998</v>
      </c>
      <c r="S257">
        <v>0.34754104600000002</v>
      </c>
      <c r="T257">
        <v>0.27925021100000003</v>
      </c>
      <c r="U257">
        <v>1839.664366</v>
      </c>
      <c r="V257">
        <v>0.57388629300000005</v>
      </c>
      <c r="W257">
        <v>1.418011277</v>
      </c>
      <c r="X257">
        <v>32.582425000000001</v>
      </c>
      <c r="Y257">
        <v>0.139402163</v>
      </c>
      <c r="Z257">
        <v>0.28610033400000001</v>
      </c>
      <c r="AA257">
        <v>4.8971423100000004</v>
      </c>
      <c r="AB257">
        <v>21.659600000000001</v>
      </c>
      <c r="AC257" t="s">
        <v>144</v>
      </c>
      <c r="AD257" t="s">
        <v>151</v>
      </c>
      <c r="AE257">
        <f t="shared" si="19"/>
        <v>0</v>
      </c>
      <c r="AG257" t="str">
        <f t="shared" si="20"/>
        <v>BB</v>
      </c>
      <c r="AH257" t="s">
        <v>141</v>
      </c>
      <c r="AI257">
        <f t="shared" si="15"/>
        <v>0</v>
      </c>
    </row>
    <row r="258" spans="1:35" x14ac:dyDescent="0.3">
      <c r="A258">
        <v>41639</v>
      </c>
      <c r="B258" t="s">
        <v>16</v>
      </c>
      <c r="C258">
        <v>1.5580360999999999E-2</v>
      </c>
      <c r="D258">
        <v>0.220942</v>
      </c>
      <c r="E258">
        <v>3.0059889050000002</v>
      </c>
      <c r="F258">
        <v>0.32895552900000002</v>
      </c>
      <c r="G258">
        <v>0.31256040000000002</v>
      </c>
      <c r="H258">
        <v>3092.9766559999998</v>
      </c>
      <c r="I258">
        <v>0.63845019000000003</v>
      </c>
      <c r="J258">
        <v>1.5376315970000001</v>
      </c>
      <c r="K258">
        <v>159.21960000000001</v>
      </c>
      <c r="L258">
        <v>0.135946183</v>
      </c>
      <c r="M258">
        <v>0.29711178900000002</v>
      </c>
      <c r="N258">
        <v>4.3879081710000003</v>
      </c>
      <c r="O258">
        <v>18.134799999999998</v>
      </c>
      <c r="P258">
        <v>1.5121142000000001E-2</v>
      </c>
      <c r="Q258">
        <v>0.21178150000000001</v>
      </c>
      <c r="R258">
        <v>2.7628620800000001</v>
      </c>
      <c r="S258">
        <v>0.35084559599999998</v>
      </c>
      <c r="T258">
        <v>0.29433985299999998</v>
      </c>
      <c r="U258">
        <v>2434.0752360000001</v>
      </c>
      <c r="V258">
        <v>0.62001485999999995</v>
      </c>
      <c r="W258">
        <v>1.46901952</v>
      </c>
      <c r="X258">
        <v>81.894450000000006</v>
      </c>
      <c r="Y258">
        <v>0.14231074299999999</v>
      </c>
      <c r="Z258">
        <v>0.30133934699999998</v>
      </c>
      <c r="AA258">
        <v>4.5610241519999999</v>
      </c>
      <c r="AB258">
        <v>21.922499999999999</v>
      </c>
      <c r="AC258" t="s">
        <v>144</v>
      </c>
      <c r="AD258" t="s">
        <v>151</v>
      </c>
      <c r="AE258">
        <f t="shared" si="19"/>
        <v>0</v>
      </c>
      <c r="AG258" t="str">
        <f t="shared" si="20"/>
        <v>BB</v>
      </c>
      <c r="AH258" t="s">
        <v>141</v>
      </c>
      <c r="AI258">
        <f t="shared" si="15"/>
        <v>0</v>
      </c>
    </row>
    <row r="259" spans="1:35" x14ac:dyDescent="0.3">
      <c r="A259">
        <v>41729</v>
      </c>
      <c r="B259" t="s">
        <v>16</v>
      </c>
      <c r="C259">
        <v>1.4437637E-2</v>
      </c>
      <c r="D259">
        <v>0.201206</v>
      </c>
      <c r="E259">
        <v>4.533628738</v>
      </c>
      <c r="F259">
        <v>0.49952498299999998</v>
      </c>
      <c r="G259">
        <v>0.35996430899999998</v>
      </c>
      <c r="H259">
        <v>5121.0502379999998</v>
      </c>
      <c r="I259">
        <v>0.33616525899999999</v>
      </c>
      <c r="J259">
        <v>1.4430112500000001</v>
      </c>
      <c r="K259">
        <v>49.918799999999997</v>
      </c>
      <c r="L259">
        <v>0.141741429</v>
      </c>
      <c r="M259">
        <v>0.30041980299999999</v>
      </c>
      <c r="N259">
        <v>4.3076683009999996</v>
      </c>
      <c r="O259">
        <v>21.429600000000001</v>
      </c>
      <c r="P259">
        <v>1.506507E-2</v>
      </c>
      <c r="Q259">
        <v>0.21142775</v>
      </c>
      <c r="R259">
        <v>3.2663354509999998</v>
      </c>
      <c r="S259">
        <v>0.38254292600000001</v>
      </c>
      <c r="T259">
        <v>0.31530110300000003</v>
      </c>
      <c r="U259">
        <v>3270.5443409999998</v>
      </c>
      <c r="V259">
        <v>0.55366129200000003</v>
      </c>
      <c r="W259">
        <v>1.479670472</v>
      </c>
      <c r="X259">
        <v>93.231825000000001</v>
      </c>
      <c r="Y259">
        <v>0.140577275</v>
      </c>
      <c r="Z259">
        <v>0.30005257099999999</v>
      </c>
      <c r="AA259">
        <v>4.4544061939999997</v>
      </c>
      <c r="AB259">
        <v>20.745200000000001</v>
      </c>
      <c r="AC259" t="s">
        <v>144</v>
      </c>
      <c r="AD259" t="s">
        <v>151</v>
      </c>
      <c r="AE259">
        <f t="shared" si="19"/>
        <v>0</v>
      </c>
      <c r="AG259" t="str">
        <f t="shared" si="20"/>
        <v>BB</v>
      </c>
      <c r="AH259" t="s">
        <v>141</v>
      </c>
      <c r="AI259">
        <f t="shared" ref="AI259:AI322" si="21">+IF(AG259=AH259,1,0)</f>
        <v>0</v>
      </c>
    </row>
    <row r="260" spans="1:35" x14ac:dyDescent="0.3">
      <c r="A260">
        <v>41820</v>
      </c>
      <c r="B260" t="s">
        <v>16</v>
      </c>
      <c r="C260">
        <v>1.4437637E-2</v>
      </c>
      <c r="D260">
        <v>0.201206</v>
      </c>
      <c r="E260">
        <v>4.533628738</v>
      </c>
      <c r="F260">
        <v>0.49952498299999998</v>
      </c>
      <c r="G260">
        <v>0.35996430899999998</v>
      </c>
      <c r="H260">
        <v>5121.0502379999998</v>
      </c>
      <c r="I260">
        <v>0.33616525899999999</v>
      </c>
      <c r="J260">
        <v>1.4430112500000001</v>
      </c>
      <c r="K260">
        <v>49.918799999999997</v>
      </c>
      <c r="L260">
        <v>0.141741429</v>
      </c>
      <c r="M260">
        <v>0.30041980299999999</v>
      </c>
      <c r="N260">
        <v>4.3076683009999996</v>
      </c>
      <c r="O260">
        <v>19.399999999999999</v>
      </c>
      <c r="P260">
        <v>1.5008999E-2</v>
      </c>
      <c r="Q260">
        <v>0.21107400000000001</v>
      </c>
      <c r="R260">
        <v>3.7698088209999998</v>
      </c>
      <c r="S260">
        <v>0.41424025599999997</v>
      </c>
      <c r="T260">
        <v>0.33626235399999999</v>
      </c>
      <c r="U260">
        <v>4107.0134470000003</v>
      </c>
      <c r="V260">
        <v>0.48730772500000002</v>
      </c>
      <c r="W260">
        <v>1.4903214229999999</v>
      </c>
      <c r="X260">
        <v>104.5692</v>
      </c>
      <c r="Y260">
        <v>0.13884380599999999</v>
      </c>
      <c r="Z260">
        <v>0.29876579599999997</v>
      </c>
      <c r="AA260">
        <v>4.3477882360000004</v>
      </c>
      <c r="AB260">
        <v>19.979299999999999</v>
      </c>
      <c r="AC260" t="s">
        <v>145</v>
      </c>
      <c r="AD260" t="s">
        <v>151</v>
      </c>
      <c r="AE260">
        <f t="shared" si="19"/>
        <v>0</v>
      </c>
      <c r="AG260" t="str">
        <f t="shared" si="20"/>
        <v>BB-</v>
      </c>
      <c r="AH260" t="s">
        <v>141</v>
      </c>
      <c r="AI260">
        <f t="shared" si="21"/>
        <v>0</v>
      </c>
    </row>
    <row r="261" spans="1:35" x14ac:dyDescent="0.3">
      <c r="A261">
        <v>41912</v>
      </c>
      <c r="B261" t="s">
        <v>16</v>
      </c>
      <c r="C261">
        <v>5.9115119999999998E-3</v>
      </c>
      <c r="D261">
        <v>0.12853600000000001</v>
      </c>
      <c r="E261">
        <v>9.7843620900000001</v>
      </c>
      <c r="F261">
        <v>0.49270776900000002</v>
      </c>
      <c r="G261">
        <v>0.34077471399999998</v>
      </c>
      <c r="H261">
        <v>119.38690320000001</v>
      </c>
      <c r="I261">
        <v>0.15509313899999999</v>
      </c>
      <c r="J261">
        <v>1.430266091</v>
      </c>
      <c r="K261">
        <v>-45.938400000000001</v>
      </c>
      <c r="L261">
        <v>0.16573328700000001</v>
      </c>
      <c r="M261">
        <v>0.20259306599999999</v>
      </c>
      <c r="N261">
        <v>4.2220192220000001</v>
      </c>
      <c r="O261">
        <v>16.2104</v>
      </c>
      <c r="P261">
        <v>1.2591787E-2</v>
      </c>
      <c r="Q261">
        <v>0.18797249999999999</v>
      </c>
      <c r="R261">
        <v>5.4644021179999998</v>
      </c>
      <c r="S261">
        <v>0.45517831600000003</v>
      </c>
      <c r="T261">
        <v>0.34331593300000002</v>
      </c>
      <c r="U261">
        <v>3363.6160089999998</v>
      </c>
      <c r="V261">
        <v>0.36646846199999999</v>
      </c>
      <c r="W261">
        <v>1.463480047</v>
      </c>
      <c r="X261">
        <v>53.279699999999998</v>
      </c>
      <c r="Y261">
        <v>0.146290582</v>
      </c>
      <c r="Z261">
        <v>0.27513611500000001</v>
      </c>
      <c r="AA261">
        <v>4.3063159989999997</v>
      </c>
      <c r="AB261">
        <v>18.793700000000001</v>
      </c>
      <c r="AC261" t="s">
        <v>145</v>
      </c>
      <c r="AD261" t="s">
        <v>151</v>
      </c>
      <c r="AE261">
        <f t="shared" si="19"/>
        <v>0</v>
      </c>
      <c r="AG261" t="str">
        <f t="shared" si="20"/>
        <v>BB-</v>
      </c>
      <c r="AH261" t="s">
        <v>144</v>
      </c>
      <c r="AI261">
        <f t="shared" si="21"/>
        <v>0</v>
      </c>
    </row>
    <row r="262" spans="1:35" x14ac:dyDescent="0.3">
      <c r="A262">
        <v>42004</v>
      </c>
      <c r="B262" t="s">
        <v>16</v>
      </c>
      <c r="C262">
        <v>5.9115119999999998E-3</v>
      </c>
      <c r="D262">
        <v>0.12853600000000001</v>
      </c>
      <c r="E262">
        <v>9.7843620900000001</v>
      </c>
      <c r="F262">
        <v>0.49270776900000002</v>
      </c>
      <c r="G262">
        <v>0.34077471399999998</v>
      </c>
      <c r="H262">
        <v>119.38690320000001</v>
      </c>
      <c r="I262">
        <v>0.15509313899999999</v>
      </c>
      <c r="J262">
        <v>1.430266091</v>
      </c>
      <c r="K262">
        <v>-45.938400000000001</v>
      </c>
      <c r="L262">
        <v>0.16573328700000001</v>
      </c>
      <c r="M262">
        <v>0.20259306599999999</v>
      </c>
      <c r="N262">
        <v>4.2220192220000001</v>
      </c>
      <c r="O262">
        <v>15.1652</v>
      </c>
      <c r="P262">
        <v>1.0174575E-2</v>
      </c>
      <c r="Q262">
        <v>0.16487099999999999</v>
      </c>
      <c r="R262">
        <v>7.1589954139999996</v>
      </c>
      <c r="S262">
        <v>0.49611637600000003</v>
      </c>
      <c r="T262">
        <v>0.35036951100000002</v>
      </c>
      <c r="U262">
        <v>2620.2185709999999</v>
      </c>
      <c r="V262">
        <v>0.24562919899999999</v>
      </c>
      <c r="W262">
        <v>1.4366386710000001</v>
      </c>
      <c r="X262">
        <v>1.9902</v>
      </c>
      <c r="Y262">
        <v>0.15373735799999999</v>
      </c>
      <c r="Z262">
        <v>0.251506434</v>
      </c>
      <c r="AA262">
        <v>4.2648437619999999</v>
      </c>
      <c r="AB262">
        <v>18.051300000000001</v>
      </c>
      <c r="AC262" t="s">
        <v>145</v>
      </c>
      <c r="AD262" t="s">
        <v>151</v>
      </c>
      <c r="AE262">
        <f t="shared" si="19"/>
        <v>0</v>
      </c>
      <c r="AG262" t="str">
        <f t="shared" si="20"/>
        <v>BB-</v>
      </c>
      <c r="AH262" t="s">
        <v>144</v>
      </c>
      <c r="AI262">
        <f t="shared" si="21"/>
        <v>0</v>
      </c>
    </row>
    <row r="263" spans="1:35" x14ac:dyDescent="0.3">
      <c r="A263">
        <v>42094</v>
      </c>
      <c r="B263" t="s">
        <v>16</v>
      </c>
      <c r="C263">
        <v>1.2495500999999999E-2</v>
      </c>
      <c r="D263">
        <v>0.18279699999999999</v>
      </c>
      <c r="E263">
        <v>5.203840488</v>
      </c>
      <c r="F263">
        <v>0.54211247299999998</v>
      </c>
      <c r="G263">
        <v>0.34449432600000002</v>
      </c>
      <c r="H263">
        <v>71234.212409999993</v>
      </c>
      <c r="I263">
        <v>0.28191580599999999</v>
      </c>
      <c r="J263">
        <v>1.3237050260000001</v>
      </c>
      <c r="K263">
        <v>11.5152</v>
      </c>
      <c r="L263">
        <v>0.15483888800000001</v>
      </c>
      <c r="M263">
        <v>0.288019462</v>
      </c>
      <c r="N263">
        <v>4.4672660559999997</v>
      </c>
      <c r="O263">
        <v>22.7864</v>
      </c>
      <c r="P263">
        <v>9.6890410000000007E-3</v>
      </c>
      <c r="Q263">
        <v>0.16026874999999999</v>
      </c>
      <c r="R263">
        <v>7.3265483519999997</v>
      </c>
      <c r="S263">
        <v>0.50676324900000003</v>
      </c>
      <c r="T263">
        <v>0.34650201600000002</v>
      </c>
      <c r="U263">
        <v>19148.509109999999</v>
      </c>
      <c r="V263">
        <v>0.232066836</v>
      </c>
      <c r="W263">
        <v>1.4068121149999999</v>
      </c>
      <c r="X263">
        <v>-7.6106999999999996</v>
      </c>
      <c r="Y263">
        <v>0.15701172299999999</v>
      </c>
      <c r="Z263">
        <v>0.248406349</v>
      </c>
      <c r="AA263">
        <v>4.3047431999999999</v>
      </c>
      <c r="AB263">
        <v>18.390499999999999</v>
      </c>
      <c r="AC263" t="s">
        <v>145</v>
      </c>
      <c r="AD263" t="s">
        <v>151</v>
      </c>
      <c r="AE263">
        <f t="shared" si="19"/>
        <v>0</v>
      </c>
      <c r="AG263" t="str">
        <f t="shared" si="20"/>
        <v>BB-</v>
      </c>
      <c r="AH263" t="s">
        <v>141</v>
      </c>
      <c r="AI263">
        <f t="shared" si="21"/>
        <v>0</v>
      </c>
    </row>
    <row r="264" spans="1:35" x14ac:dyDescent="0.3">
      <c r="A264">
        <v>42185</v>
      </c>
      <c r="B264" t="s">
        <v>16</v>
      </c>
      <c r="C264">
        <v>1.2495500999999999E-2</v>
      </c>
      <c r="D264">
        <v>0.18279699999999999</v>
      </c>
      <c r="E264">
        <v>5.203840488</v>
      </c>
      <c r="F264">
        <v>0.54211247299999998</v>
      </c>
      <c r="G264">
        <v>0.34449432600000002</v>
      </c>
      <c r="H264">
        <v>71234.212409999993</v>
      </c>
      <c r="I264">
        <v>0.28191580599999999</v>
      </c>
      <c r="J264">
        <v>1.3237050260000001</v>
      </c>
      <c r="K264">
        <v>11.5152</v>
      </c>
      <c r="L264">
        <v>0.15483888800000001</v>
      </c>
      <c r="M264">
        <v>0.288019462</v>
      </c>
      <c r="N264">
        <v>4.4672660559999997</v>
      </c>
      <c r="O264">
        <v>21.988399999999999</v>
      </c>
      <c r="P264">
        <v>9.2035069999999997E-3</v>
      </c>
      <c r="Q264">
        <v>0.15566650000000001</v>
      </c>
      <c r="R264">
        <v>7.4941012889999996</v>
      </c>
      <c r="S264">
        <v>0.51741012099999995</v>
      </c>
      <c r="T264">
        <v>0.34263452</v>
      </c>
      <c r="U264">
        <v>35676.799659999997</v>
      </c>
      <c r="V264">
        <v>0.21850447200000001</v>
      </c>
      <c r="W264">
        <v>1.376985559</v>
      </c>
      <c r="X264">
        <v>-17.211600000000001</v>
      </c>
      <c r="Y264">
        <v>0.16028608699999999</v>
      </c>
      <c r="Z264">
        <v>0.245306264</v>
      </c>
      <c r="AA264">
        <v>4.3446426389999999</v>
      </c>
      <c r="AB264">
        <v>19.037600000000001</v>
      </c>
      <c r="AC264" t="s">
        <v>150</v>
      </c>
      <c r="AD264" t="s">
        <v>151</v>
      </c>
      <c r="AE264">
        <f t="shared" si="19"/>
        <v>0</v>
      </c>
      <c r="AG264" t="str">
        <f t="shared" si="20"/>
        <v>B+</v>
      </c>
      <c r="AH264" t="s">
        <v>141</v>
      </c>
      <c r="AI264">
        <f t="shared" si="21"/>
        <v>0</v>
      </c>
    </row>
    <row r="265" spans="1:35" x14ac:dyDescent="0.3">
      <c r="A265">
        <v>42643</v>
      </c>
      <c r="B265" t="s">
        <v>16</v>
      </c>
      <c r="C265">
        <v>7.668958E-3</v>
      </c>
      <c r="D265">
        <v>0.17566899999999999</v>
      </c>
      <c r="E265">
        <v>7.7649543679999997</v>
      </c>
      <c r="F265">
        <v>0.37647154700000002</v>
      </c>
      <c r="G265">
        <v>0.39986364299999999</v>
      </c>
      <c r="H265">
        <v>16.343381399999998</v>
      </c>
      <c r="I265">
        <v>0.21414140600000001</v>
      </c>
      <c r="J265">
        <v>1.518467563</v>
      </c>
      <c r="K265">
        <v>346.1782</v>
      </c>
      <c r="L265">
        <v>7.6646280999999997E-2</v>
      </c>
      <c r="M265">
        <v>0.18350571600000001</v>
      </c>
      <c r="N265">
        <v>7.0163297529999999</v>
      </c>
      <c r="O265">
        <v>11.201599999999999</v>
      </c>
      <c r="P265">
        <v>5.6906680000000003E-3</v>
      </c>
      <c r="Q265">
        <v>0.1419675</v>
      </c>
      <c r="R265">
        <v>11.59518027</v>
      </c>
      <c r="S265">
        <v>0.45354887900000002</v>
      </c>
      <c r="T265">
        <v>0.389242798</v>
      </c>
      <c r="U265">
        <v>16.343381399999998</v>
      </c>
      <c r="V265">
        <v>0.14548308099999999</v>
      </c>
      <c r="W265">
        <v>1.4229336050000001</v>
      </c>
      <c r="X265">
        <v>77.576575000000005</v>
      </c>
      <c r="Y265">
        <v>7.0646993000000005E-2</v>
      </c>
      <c r="Z265">
        <v>0.169963261</v>
      </c>
      <c r="AA265">
        <v>5.8318539930000002</v>
      </c>
      <c r="AB265">
        <v>8.3821999999999992</v>
      </c>
      <c r="AC265" t="s">
        <v>146</v>
      </c>
      <c r="AD265" t="s">
        <v>151</v>
      </c>
      <c r="AE265">
        <f t="shared" ref="AE265:AE288" si="22">+COUNTIF(C265:AD265,"NaN")</f>
        <v>0</v>
      </c>
      <c r="AG265" t="str">
        <f t="shared" si="20"/>
        <v>B-</v>
      </c>
      <c r="AH265" t="s">
        <v>141</v>
      </c>
      <c r="AI265">
        <f t="shared" si="21"/>
        <v>0</v>
      </c>
    </row>
    <row r="266" spans="1:35" x14ac:dyDescent="0.3">
      <c r="A266">
        <v>42735</v>
      </c>
      <c r="B266" t="s">
        <v>16</v>
      </c>
      <c r="C266">
        <v>7.668958E-3</v>
      </c>
      <c r="D266">
        <v>0.17566899999999999</v>
      </c>
      <c r="E266">
        <v>7.7649543679999997</v>
      </c>
      <c r="F266">
        <v>0.37647154700000002</v>
      </c>
      <c r="G266">
        <v>0.39986364299999999</v>
      </c>
      <c r="H266">
        <v>16.343381399999998</v>
      </c>
      <c r="I266">
        <v>0.21414140600000001</v>
      </c>
      <c r="J266">
        <v>1.518467563</v>
      </c>
      <c r="K266">
        <v>346.1782</v>
      </c>
      <c r="L266">
        <v>7.6646280999999997E-2</v>
      </c>
      <c r="M266">
        <v>0.18350571600000001</v>
      </c>
      <c r="N266">
        <v>7.0163297529999999</v>
      </c>
      <c r="O266">
        <v>10.896800000000001</v>
      </c>
      <c r="P266">
        <v>6.8729869999999997E-3</v>
      </c>
      <c r="Q266">
        <v>0.1624815</v>
      </c>
      <c r="R266">
        <v>8.8288037540000008</v>
      </c>
      <c r="S266">
        <v>0.41478923699999998</v>
      </c>
      <c r="T266">
        <v>0.39057852700000001</v>
      </c>
      <c r="U266">
        <v>16.343381399999998</v>
      </c>
      <c r="V266">
        <v>0.182687347</v>
      </c>
      <c r="W266">
        <v>1.4673362000000001</v>
      </c>
      <c r="X266">
        <v>168.137</v>
      </c>
      <c r="Y266">
        <v>7.3963954999999998E-2</v>
      </c>
      <c r="Z266">
        <v>0.17925829600000001</v>
      </c>
      <c r="AA266">
        <v>6.2544598100000002</v>
      </c>
      <c r="AB266">
        <v>9.6804000000000006</v>
      </c>
      <c r="AC266" t="s">
        <v>146</v>
      </c>
      <c r="AD266" t="s">
        <v>151</v>
      </c>
      <c r="AE266">
        <f t="shared" si="22"/>
        <v>0</v>
      </c>
      <c r="AG266" t="str">
        <f t="shared" si="20"/>
        <v>B-</v>
      </c>
      <c r="AH266" t="s">
        <v>141</v>
      </c>
      <c r="AI266">
        <f t="shared" si="21"/>
        <v>0</v>
      </c>
    </row>
    <row r="267" spans="1:35" x14ac:dyDescent="0.3">
      <c r="A267">
        <v>42825</v>
      </c>
      <c r="B267" t="s">
        <v>16</v>
      </c>
      <c r="C267">
        <v>1.7766573000000001E-2</v>
      </c>
      <c r="D267">
        <v>0.28750199999999998</v>
      </c>
      <c r="E267">
        <v>4.6466815080000003</v>
      </c>
      <c r="F267">
        <v>0.43400832099999997</v>
      </c>
      <c r="G267">
        <v>0.45110869199999998</v>
      </c>
      <c r="H267">
        <v>49.491678989999997</v>
      </c>
      <c r="I267">
        <v>0.36978818800000002</v>
      </c>
      <c r="J267">
        <v>1.44115203</v>
      </c>
      <c r="K267">
        <v>314.0752</v>
      </c>
      <c r="L267">
        <v>0.100190977</v>
      </c>
      <c r="M267">
        <v>0.25182069400000001</v>
      </c>
      <c r="N267">
        <v>8.8777197020000003</v>
      </c>
      <c r="O267">
        <v>25.6464</v>
      </c>
      <c r="P267">
        <v>9.7953769999999992E-3</v>
      </c>
      <c r="Q267">
        <v>0.1970335</v>
      </c>
      <c r="R267">
        <v>7.517310846</v>
      </c>
      <c r="S267">
        <v>0.41001458499999999</v>
      </c>
      <c r="T267">
        <v>0.40803234700000002</v>
      </c>
      <c r="U267">
        <v>27.392813929999999</v>
      </c>
      <c r="V267">
        <v>0.237326072</v>
      </c>
      <c r="W267">
        <v>1.4735729980000001</v>
      </c>
      <c r="X267">
        <v>249.13184999999999</v>
      </c>
      <c r="Y267">
        <v>8.1191291999999998E-2</v>
      </c>
      <c r="Z267">
        <v>0.19846075099999999</v>
      </c>
      <c r="AA267">
        <v>7.1007422690000004</v>
      </c>
      <c r="AB267">
        <v>13.893599999999999</v>
      </c>
      <c r="AC267" t="s">
        <v>146</v>
      </c>
      <c r="AD267" t="s">
        <v>151</v>
      </c>
      <c r="AE267">
        <f t="shared" si="22"/>
        <v>0</v>
      </c>
      <c r="AG267" t="str">
        <f t="shared" si="20"/>
        <v>B-</v>
      </c>
      <c r="AH267" t="s">
        <v>141</v>
      </c>
      <c r="AI267">
        <f t="shared" si="21"/>
        <v>0</v>
      </c>
    </row>
    <row r="268" spans="1:35" x14ac:dyDescent="0.3">
      <c r="A268">
        <v>42916</v>
      </c>
      <c r="B268" t="s">
        <v>16</v>
      </c>
      <c r="C268">
        <v>1.7766573000000001E-2</v>
      </c>
      <c r="D268">
        <v>0.28750199999999998</v>
      </c>
      <c r="E268">
        <v>4.6466815080000003</v>
      </c>
      <c r="F268">
        <v>0.43400832099999997</v>
      </c>
      <c r="G268">
        <v>0.45110869199999998</v>
      </c>
      <c r="H268">
        <v>49.491678989999997</v>
      </c>
      <c r="I268">
        <v>0.36978818800000002</v>
      </c>
      <c r="J268">
        <v>1.44115203</v>
      </c>
      <c r="K268">
        <v>314.0752</v>
      </c>
      <c r="L268">
        <v>0.100190977</v>
      </c>
      <c r="M268">
        <v>0.25182069400000001</v>
      </c>
      <c r="N268">
        <v>8.8777197020000003</v>
      </c>
      <c r="O268">
        <v>27.504000000000001</v>
      </c>
      <c r="P268">
        <v>1.2717766E-2</v>
      </c>
      <c r="Q268">
        <v>0.2315855</v>
      </c>
      <c r="R268">
        <v>6.205817938</v>
      </c>
      <c r="S268">
        <v>0.40523993400000002</v>
      </c>
      <c r="T268">
        <v>0.425486168</v>
      </c>
      <c r="U268">
        <v>32.917530200000002</v>
      </c>
      <c r="V268">
        <v>0.291964797</v>
      </c>
      <c r="W268">
        <v>1.4798097969999999</v>
      </c>
      <c r="X268">
        <v>330.12670000000003</v>
      </c>
      <c r="Y268">
        <v>8.8418628999999999E-2</v>
      </c>
      <c r="Z268">
        <v>0.217663205</v>
      </c>
      <c r="AA268">
        <v>7.9470247269999996</v>
      </c>
      <c r="AB268">
        <v>18.812200000000001</v>
      </c>
      <c r="AC268" t="s">
        <v>149</v>
      </c>
      <c r="AD268" t="s">
        <v>151</v>
      </c>
      <c r="AE268">
        <f t="shared" si="22"/>
        <v>0</v>
      </c>
      <c r="AG268" t="str">
        <f t="shared" si="20"/>
        <v>B</v>
      </c>
      <c r="AH268" t="s">
        <v>141</v>
      </c>
      <c r="AI268">
        <f t="shared" si="21"/>
        <v>0</v>
      </c>
    </row>
    <row r="269" spans="1:35" x14ac:dyDescent="0.3">
      <c r="A269">
        <v>43008</v>
      </c>
      <c r="B269" t="s">
        <v>16</v>
      </c>
      <c r="C269">
        <v>7.1221970000000002E-3</v>
      </c>
      <c r="D269">
        <v>0.21207599999999999</v>
      </c>
      <c r="E269">
        <v>11.099851360000001</v>
      </c>
      <c r="F269">
        <v>0.48424094899999998</v>
      </c>
      <c r="G269">
        <v>0.41774211100000003</v>
      </c>
      <c r="H269">
        <v>31.082838729999999</v>
      </c>
      <c r="I269">
        <v>0.146439025</v>
      </c>
      <c r="J269">
        <v>1.403825396</v>
      </c>
      <c r="K269">
        <v>25.5549</v>
      </c>
      <c r="L269">
        <v>4.5009386999999998E-2</v>
      </c>
      <c r="M269">
        <v>0.13968027299999999</v>
      </c>
      <c r="N269">
        <v>7.2737151539999996</v>
      </c>
      <c r="O269">
        <v>13.569599999999999</v>
      </c>
      <c r="P269">
        <v>1.2581076E-2</v>
      </c>
      <c r="Q269">
        <v>0.24068724999999999</v>
      </c>
      <c r="R269">
        <v>7.0395421860000003</v>
      </c>
      <c r="S269">
        <v>0.43218228400000003</v>
      </c>
      <c r="T269">
        <v>0.42995578499999998</v>
      </c>
      <c r="U269">
        <v>36.602394529999998</v>
      </c>
      <c r="V269">
        <v>0.27503920199999998</v>
      </c>
      <c r="W269">
        <v>1.451149255</v>
      </c>
      <c r="X269">
        <v>249.97087500000001</v>
      </c>
      <c r="Y269">
        <v>8.0509406000000006E-2</v>
      </c>
      <c r="Z269">
        <v>0.206706844</v>
      </c>
      <c r="AA269">
        <v>8.0113710779999998</v>
      </c>
      <c r="AB269">
        <v>19.404199999999999</v>
      </c>
      <c r="AC269" t="s">
        <v>149</v>
      </c>
      <c r="AD269" t="s">
        <v>152</v>
      </c>
      <c r="AE269">
        <f t="shared" si="22"/>
        <v>0</v>
      </c>
      <c r="AG269" t="str">
        <f t="shared" si="20"/>
        <v>B</v>
      </c>
      <c r="AH269" t="s">
        <v>144</v>
      </c>
      <c r="AI269">
        <f t="shared" si="21"/>
        <v>0</v>
      </c>
    </row>
    <row r="270" spans="1:35" x14ac:dyDescent="0.3">
      <c r="A270">
        <v>43100</v>
      </c>
      <c r="B270" t="s">
        <v>16</v>
      </c>
      <c r="C270">
        <v>7.1221970000000002E-3</v>
      </c>
      <c r="D270">
        <v>0.21207599999999999</v>
      </c>
      <c r="E270">
        <v>11.099851360000001</v>
      </c>
      <c r="F270">
        <v>0.48424094899999998</v>
      </c>
      <c r="G270">
        <v>0.41774211100000003</v>
      </c>
      <c r="H270">
        <v>31.082838729999999</v>
      </c>
      <c r="I270">
        <v>0.146439025</v>
      </c>
      <c r="J270">
        <v>1.403825396</v>
      </c>
      <c r="K270">
        <v>25.5549</v>
      </c>
      <c r="L270">
        <v>4.5009386999999998E-2</v>
      </c>
      <c r="M270">
        <v>0.13968027299999999</v>
      </c>
      <c r="N270">
        <v>7.2737151539999996</v>
      </c>
      <c r="O270">
        <v>11.4956</v>
      </c>
      <c r="P270">
        <v>1.2444385000000001E-2</v>
      </c>
      <c r="Q270">
        <v>0.24978900000000001</v>
      </c>
      <c r="R270">
        <v>7.8732664349999997</v>
      </c>
      <c r="S270">
        <v>0.459124635</v>
      </c>
      <c r="T270">
        <v>0.43442540200000002</v>
      </c>
      <c r="U270">
        <v>40.287258860000001</v>
      </c>
      <c r="V270">
        <v>0.25811360700000002</v>
      </c>
      <c r="W270">
        <v>1.4224887129999999</v>
      </c>
      <c r="X270">
        <v>169.81505000000001</v>
      </c>
      <c r="Y270">
        <v>7.2600181999999999E-2</v>
      </c>
      <c r="Z270">
        <v>0.195750483</v>
      </c>
      <c r="AA270">
        <v>8.0757174280000008</v>
      </c>
      <c r="AB270">
        <v>19.553899999999999</v>
      </c>
      <c r="AC270" t="s">
        <v>149</v>
      </c>
      <c r="AD270" t="s">
        <v>152</v>
      </c>
      <c r="AE270">
        <f t="shared" si="22"/>
        <v>0</v>
      </c>
      <c r="AG270" t="str">
        <f t="shared" si="20"/>
        <v>B</v>
      </c>
      <c r="AH270" t="s">
        <v>144</v>
      </c>
      <c r="AI270">
        <f t="shared" si="21"/>
        <v>0</v>
      </c>
    </row>
    <row r="271" spans="1:35" x14ac:dyDescent="0.3">
      <c r="A271">
        <v>43190</v>
      </c>
      <c r="B271" t="s">
        <v>16</v>
      </c>
      <c r="C271">
        <v>2.5717164000000001E-2</v>
      </c>
      <c r="D271">
        <v>0.30724299999999999</v>
      </c>
      <c r="E271">
        <v>2.7776007630000001</v>
      </c>
      <c r="F271">
        <v>0.44469990100000001</v>
      </c>
      <c r="G271">
        <v>0.37919292100000002</v>
      </c>
      <c r="H271">
        <v>86.142189560000006</v>
      </c>
      <c r="I271">
        <v>0.61839176699999998</v>
      </c>
      <c r="J271">
        <v>1.4836633130000001</v>
      </c>
      <c r="K271">
        <v>72.511700000000005</v>
      </c>
      <c r="L271">
        <v>0.10256435899999999</v>
      </c>
      <c r="M271">
        <v>0.33939774700000003</v>
      </c>
      <c r="N271">
        <v>5.4537633349999997</v>
      </c>
      <c r="O271">
        <v>37.425600000000003</v>
      </c>
      <c r="P271">
        <v>1.4432033E-2</v>
      </c>
      <c r="Q271">
        <v>0.25472424999999999</v>
      </c>
      <c r="R271">
        <v>7.4059962480000001</v>
      </c>
      <c r="S271">
        <v>0.46179753000000001</v>
      </c>
      <c r="T271">
        <v>0.41644645899999999</v>
      </c>
      <c r="U271">
        <v>49.449886499999998</v>
      </c>
      <c r="V271">
        <v>0.32026450099999998</v>
      </c>
      <c r="W271">
        <v>1.4331165340000001</v>
      </c>
      <c r="X271">
        <v>109.42417500000001</v>
      </c>
      <c r="Y271">
        <v>7.3193526999999994E-2</v>
      </c>
      <c r="Z271">
        <v>0.217644747</v>
      </c>
      <c r="AA271">
        <v>7.2197283360000002</v>
      </c>
      <c r="AB271">
        <v>22.498699999999999</v>
      </c>
      <c r="AC271" t="s">
        <v>149</v>
      </c>
      <c r="AD271" t="s">
        <v>152</v>
      </c>
      <c r="AE271">
        <f t="shared" si="22"/>
        <v>0</v>
      </c>
      <c r="AG271" t="str">
        <f t="shared" si="20"/>
        <v>B</v>
      </c>
      <c r="AH271" t="s">
        <v>150</v>
      </c>
      <c r="AI271">
        <f t="shared" si="21"/>
        <v>0</v>
      </c>
    </row>
    <row r="272" spans="1:35" x14ac:dyDescent="0.3">
      <c r="A272">
        <v>43281</v>
      </c>
      <c r="B272" t="s">
        <v>16</v>
      </c>
      <c r="C272">
        <v>2.5717164000000001E-2</v>
      </c>
      <c r="D272">
        <v>0.30724299999999999</v>
      </c>
      <c r="E272">
        <v>2.7776007630000001</v>
      </c>
      <c r="F272">
        <v>0.44469990100000001</v>
      </c>
      <c r="G272">
        <v>0.37919292100000002</v>
      </c>
      <c r="H272">
        <v>86.142189560000006</v>
      </c>
      <c r="I272">
        <v>0.61839176699999998</v>
      </c>
      <c r="J272">
        <v>1.4836633130000001</v>
      </c>
      <c r="K272">
        <v>72.511700000000005</v>
      </c>
      <c r="L272">
        <v>0.10256435899999999</v>
      </c>
      <c r="M272">
        <v>0.33939774700000003</v>
      </c>
      <c r="N272">
        <v>5.4537633349999997</v>
      </c>
      <c r="O272">
        <v>32.678800000000003</v>
      </c>
      <c r="P272">
        <v>1.6419680999999998E-2</v>
      </c>
      <c r="Q272">
        <v>0.25965949999999999</v>
      </c>
      <c r="R272">
        <v>6.9387260619999998</v>
      </c>
      <c r="S272">
        <v>0.46447042500000002</v>
      </c>
      <c r="T272">
        <v>0.39846751600000002</v>
      </c>
      <c r="U272">
        <v>58.612514150000003</v>
      </c>
      <c r="V272">
        <v>0.38241539600000002</v>
      </c>
      <c r="W272">
        <v>1.443744355</v>
      </c>
      <c r="X272">
        <v>49.033299999999997</v>
      </c>
      <c r="Y272">
        <v>7.3786873000000003E-2</v>
      </c>
      <c r="Z272">
        <v>0.23953901</v>
      </c>
      <c r="AA272">
        <v>6.3637392439999996</v>
      </c>
      <c r="AB272">
        <v>23.792400000000001</v>
      </c>
      <c r="AC272" t="s">
        <v>149</v>
      </c>
      <c r="AD272" t="s">
        <v>152</v>
      </c>
      <c r="AE272">
        <f t="shared" si="22"/>
        <v>0</v>
      </c>
      <c r="AG272" t="str">
        <f t="shared" si="20"/>
        <v>B</v>
      </c>
      <c r="AH272" t="s">
        <v>144</v>
      </c>
      <c r="AI272">
        <f t="shared" si="21"/>
        <v>0</v>
      </c>
    </row>
    <row r="273" spans="1:35" x14ac:dyDescent="0.3">
      <c r="A273">
        <v>43373</v>
      </c>
      <c r="B273" t="s">
        <v>16</v>
      </c>
      <c r="C273">
        <v>1.1229354E-2</v>
      </c>
      <c r="D273">
        <v>0.262824</v>
      </c>
      <c r="E273">
        <v>6.2783967860000001</v>
      </c>
      <c r="F273">
        <v>0.47423779999999999</v>
      </c>
      <c r="G273">
        <v>0.36056537500000002</v>
      </c>
      <c r="H273">
        <v>47.034081200000003</v>
      </c>
      <c r="I273">
        <v>0.27118193299999999</v>
      </c>
      <c r="J273">
        <v>1.3590433790000001</v>
      </c>
      <c r="K273">
        <v>63.1496</v>
      </c>
      <c r="L273">
        <v>3.9705031000000002E-2</v>
      </c>
      <c r="M273">
        <v>0.17643141500000001</v>
      </c>
      <c r="N273">
        <v>6.0916060219999997</v>
      </c>
      <c r="O273">
        <v>8.5419999999999998</v>
      </c>
      <c r="P273">
        <v>1.7446469999999999E-2</v>
      </c>
      <c r="Q273">
        <v>0.27234649999999999</v>
      </c>
      <c r="R273">
        <v>5.7333624179999996</v>
      </c>
      <c r="S273">
        <v>0.46196963800000002</v>
      </c>
      <c r="T273">
        <v>0.38417333199999998</v>
      </c>
      <c r="U273">
        <v>62.600324759999999</v>
      </c>
      <c r="V273">
        <v>0.41360112300000001</v>
      </c>
      <c r="W273">
        <v>1.4325488500000001</v>
      </c>
      <c r="X273">
        <v>58.431975000000001</v>
      </c>
      <c r="Y273">
        <v>7.2460784E-2</v>
      </c>
      <c r="Z273">
        <v>0.248726796</v>
      </c>
      <c r="AA273">
        <v>6.0682119610000003</v>
      </c>
      <c r="AB273">
        <v>22.535499999999999</v>
      </c>
      <c r="AC273" t="s">
        <v>149</v>
      </c>
      <c r="AD273" t="s">
        <v>152</v>
      </c>
      <c r="AE273">
        <f t="shared" si="22"/>
        <v>0</v>
      </c>
      <c r="AG273" t="str">
        <f t="shared" si="20"/>
        <v>B</v>
      </c>
      <c r="AH273" t="s">
        <v>144</v>
      </c>
      <c r="AI273">
        <f t="shared" si="21"/>
        <v>0</v>
      </c>
    </row>
    <row r="274" spans="1:35" x14ac:dyDescent="0.3">
      <c r="A274">
        <v>43465</v>
      </c>
      <c r="B274" t="s">
        <v>16</v>
      </c>
      <c r="C274">
        <v>1.1229354E-2</v>
      </c>
      <c r="D274">
        <v>0.262824</v>
      </c>
      <c r="E274">
        <v>6.2783967860000001</v>
      </c>
      <c r="F274">
        <v>0.47423779999999999</v>
      </c>
      <c r="G274">
        <v>0.36056537500000002</v>
      </c>
      <c r="H274">
        <v>47.034081200000003</v>
      </c>
      <c r="I274">
        <v>0.27118193299999999</v>
      </c>
      <c r="J274">
        <v>1.3590433790000001</v>
      </c>
      <c r="K274">
        <v>63.1496</v>
      </c>
      <c r="L274">
        <v>3.9705031000000002E-2</v>
      </c>
      <c r="M274">
        <v>0.17643141500000001</v>
      </c>
      <c r="N274">
        <v>6.0916060219999997</v>
      </c>
      <c r="O274">
        <v>8.7620000000000005</v>
      </c>
      <c r="P274">
        <v>1.8473258999999999E-2</v>
      </c>
      <c r="Q274">
        <v>0.2850335</v>
      </c>
      <c r="R274">
        <v>4.5279987740000003</v>
      </c>
      <c r="S274">
        <v>0.45946884999999998</v>
      </c>
      <c r="T274">
        <v>0.36987914799999999</v>
      </c>
      <c r="U274">
        <v>66.588135379999997</v>
      </c>
      <c r="V274">
        <v>0.44478685000000001</v>
      </c>
      <c r="W274">
        <v>1.4213533460000001</v>
      </c>
      <c r="X274">
        <v>67.830650000000006</v>
      </c>
      <c r="Y274">
        <v>7.1134694999999998E-2</v>
      </c>
      <c r="Z274">
        <v>0.25791458099999998</v>
      </c>
      <c r="AA274">
        <v>5.7726846780000001</v>
      </c>
      <c r="AB274">
        <v>21.8521</v>
      </c>
      <c r="AC274" t="s">
        <v>149</v>
      </c>
      <c r="AD274" t="s">
        <v>152</v>
      </c>
      <c r="AE274">
        <f t="shared" si="22"/>
        <v>0</v>
      </c>
      <c r="AG274" t="str">
        <f t="shared" si="20"/>
        <v>B</v>
      </c>
      <c r="AH274" t="s">
        <v>144</v>
      </c>
      <c r="AI274">
        <f t="shared" si="21"/>
        <v>0</v>
      </c>
    </row>
    <row r="275" spans="1:35" x14ac:dyDescent="0.3">
      <c r="A275">
        <v>41547</v>
      </c>
      <c r="B275" t="s">
        <v>17</v>
      </c>
      <c r="C275">
        <v>1.9438822000000001E-2</v>
      </c>
      <c r="D275">
        <v>0.31672499999999998</v>
      </c>
      <c r="E275">
        <v>4.0965747290000003</v>
      </c>
      <c r="F275">
        <v>6.8920517000000001E-2</v>
      </c>
      <c r="G275">
        <v>0.49158647599999999</v>
      </c>
      <c r="H275">
        <v>33.384295119999997</v>
      </c>
      <c r="I275">
        <v>3.0205228110000002</v>
      </c>
      <c r="J275">
        <v>1.2525723499999999</v>
      </c>
      <c r="K275">
        <v>-9.5161999999999995</v>
      </c>
      <c r="L275">
        <v>0.157309002</v>
      </c>
      <c r="M275">
        <v>0.32310838400000003</v>
      </c>
      <c r="N275">
        <v>3.9018275199999999</v>
      </c>
      <c r="O275">
        <v>19.832000000000001</v>
      </c>
      <c r="P275">
        <v>2.9917749999999999E-3</v>
      </c>
      <c r="Q275">
        <v>9.9598000000000006E-2</v>
      </c>
      <c r="R275">
        <v>4.0965747290000003</v>
      </c>
      <c r="S275">
        <v>6.4331999000000001E-2</v>
      </c>
      <c r="T275">
        <v>0.48193636899999998</v>
      </c>
      <c r="U275">
        <v>14.68322332</v>
      </c>
      <c r="V275">
        <v>0.97515254299999998</v>
      </c>
      <c r="W275">
        <v>1.0818808980000001</v>
      </c>
      <c r="X275">
        <v>-9.5161999999999995</v>
      </c>
      <c r="Y275">
        <v>1.1574628999999999E-2</v>
      </c>
      <c r="Z275">
        <v>0.29002159199999999</v>
      </c>
      <c r="AA275">
        <v>3.9301512459999999</v>
      </c>
      <c r="AB275">
        <v>3.4975999999999998</v>
      </c>
      <c r="AC275" t="s">
        <v>143</v>
      </c>
      <c r="AD275" t="s">
        <v>143</v>
      </c>
      <c r="AE275">
        <f t="shared" si="22"/>
        <v>0</v>
      </c>
      <c r="AG275" t="str">
        <f t="shared" si="20"/>
        <v>BBB</v>
      </c>
      <c r="AH275" t="s">
        <v>144</v>
      </c>
      <c r="AI275">
        <f t="shared" si="21"/>
        <v>0</v>
      </c>
    </row>
    <row r="276" spans="1:35" x14ac:dyDescent="0.3">
      <c r="A276">
        <v>41820</v>
      </c>
      <c r="B276" t="s">
        <v>17</v>
      </c>
      <c r="C276">
        <v>1.4729551E-2</v>
      </c>
      <c r="D276">
        <v>0.273669</v>
      </c>
      <c r="E276">
        <v>5.433623592</v>
      </c>
      <c r="F276">
        <v>0.105475341</v>
      </c>
      <c r="G276">
        <v>0.49578540799999998</v>
      </c>
      <c r="H276">
        <v>19.091093489999999</v>
      </c>
      <c r="I276">
        <v>1.604247639</v>
      </c>
      <c r="J276">
        <v>0.77863945400000001</v>
      </c>
      <c r="K276">
        <v>-6.3354999999999997</v>
      </c>
      <c r="L276">
        <v>0.113397153</v>
      </c>
      <c r="M276">
        <v>0.30654235000000002</v>
      </c>
      <c r="N276">
        <v>4.1610908640000002</v>
      </c>
      <c r="O276">
        <v>15.021599999999999</v>
      </c>
      <c r="P276">
        <v>1.7084186000000001E-2</v>
      </c>
      <c r="Q276">
        <v>0.29519699999999999</v>
      </c>
      <c r="R276">
        <v>4.7650991600000001</v>
      </c>
      <c r="S276">
        <v>8.3294249000000001E-2</v>
      </c>
      <c r="T276">
        <v>0.49963855400000001</v>
      </c>
      <c r="U276">
        <v>26.237694309999998</v>
      </c>
      <c r="V276">
        <v>1.1561926119999999</v>
      </c>
      <c r="W276">
        <v>0.94608868099999999</v>
      </c>
      <c r="X276">
        <v>-7.9258499999999996</v>
      </c>
      <c r="Y276">
        <v>0.13535307699999999</v>
      </c>
      <c r="Z276">
        <v>0.31482536700000002</v>
      </c>
      <c r="AA276">
        <v>4.123661373</v>
      </c>
      <c r="AB276">
        <v>17.4268</v>
      </c>
      <c r="AC276" t="s">
        <v>140</v>
      </c>
      <c r="AD276" t="s">
        <v>140</v>
      </c>
      <c r="AE276">
        <f t="shared" si="22"/>
        <v>0</v>
      </c>
      <c r="AG276" t="str">
        <f t="shared" si="20"/>
        <v>BBB-</v>
      </c>
      <c r="AH276" t="s">
        <v>144</v>
      </c>
      <c r="AI276">
        <f t="shared" si="21"/>
        <v>0</v>
      </c>
    </row>
    <row r="277" spans="1:35" x14ac:dyDescent="0.3">
      <c r="A277">
        <v>41912</v>
      </c>
      <c r="B277" t="s">
        <v>17</v>
      </c>
      <c r="C277">
        <v>1.4729551E-2</v>
      </c>
      <c r="D277">
        <v>0.273669</v>
      </c>
      <c r="E277">
        <v>5.433623592</v>
      </c>
      <c r="F277">
        <v>0.105475341</v>
      </c>
      <c r="G277">
        <v>0.49578540799999998</v>
      </c>
      <c r="H277">
        <v>19.091093489999999</v>
      </c>
      <c r="I277">
        <v>1.604247639</v>
      </c>
      <c r="J277">
        <v>0.77863945400000001</v>
      </c>
      <c r="K277">
        <v>-6.3354999999999997</v>
      </c>
      <c r="L277">
        <v>0.113397153</v>
      </c>
      <c r="M277">
        <v>0.30654235000000002</v>
      </c>
      <c r="N277">
        <v>4.1610908640000002</v>
      </c>
      <c r="O277">
        <v>14.517200000000001</v>
      </c>
      <c r="P277">
        <v>1.4729551E-2</v>
      </c>
      <c r="Q277">
        <v>0.273669</v>
      </c>
      <c r="R277">
        <v>5.433623592</v>
      </c>
      <c r="S277">
        <v>9.2432954999999997E-2</v>
      </c>
      <c r="T277">
        <v>0.50068828700000001</v>
      </c>
      <c r="U277">
        <v>19.091093489999999</v>
      </c>
      <c r="V277">
        <v>0.80212381899999996</v>
      </c>
      <c r="W277">
        <v>0.82760545699999999</v>
      </c>
      <c r="X277">
        <v>-6.3354999999999997</v>
      </c>
      <c r="Y277">
        <v>0.113397153</v>
      </c>
      <c r="Z277">
        <v>0.30654235000000002</v>
      </c>
      <c r="AA277">
        <v>4.1884772090000002</v>
      </c>
      <c r="AB277">
        <v>14.769399999999999</v>
      </c>
      <c r="AC277" t="s">
        <v>140</v>
      </c>
      <c r="AD277" t="s">
        <v>140</v>
      </c>
      <c r="AE277">
        <f t="shared" si="22"/>
        <v>0</v>
      </c>
      <c r="AG277" t="str">
        <f t="shared" si="20"/>
        <v>BBB-</v>
      </c>
      <c r="AH277" t="s">
        <v>144</v>
      </c>
      <c r="AI277">
        <f t="shared" si="21"/>
        <v>0</v>
      </c>
    </row>
    <row r="278" spans="1:35" x14ac:dyDescent="0.3">
      <c r="A278">
        <v>42185</v>
      </c>
      <c r="B278" t="s">
        <v>17</v>
      </c>
      <c r="C278">
        <v>1.3540229000000001E-2</v>
      </c>
      <c r="D278">
        <v>0.27707199999999998</v>
      </c>
      <c r="E278">
        <v>5.6316378289999998</v>
      </c>
      <c r="F278">
        <v>5.3229292999999997E-2</v>
      </c>
      <c r="G278">
        <v>0.481214843</v>
      </c>
      <c r="H278">
        <v>19.323792910000002</v>
      </c>
      <c r="I278">
        <v>3.0755989480000001</v>
      </c>
      <c r="J278">
        <v>1.086978338</v>
      </c>
      <c r="K278">
        <v>9.4981000000000009</v>
      </c>
      <c r="L278">
        <v>0.12869270299999999</v>
      </c>
      <c r="M278">
        <v>0.28433267899999998</v>
      </c>
      <c r="N278">
        <v>3.5177074500000001</v>
      </c>
      <c r="O278">
        <v>15.1816</v>
      </c>
      <c r="P278">
        <v>2.6109319999999998E-3</v>
      </c>
      <c r="Q278">
        <v>0.11611175</v>
      </c>
      <c r="R278">
        <v>5.5326307110000004</v>
      </c>
      <c r="S278">
        <v>7.3225208E-2</v>
      </c>
      <c r="T278">
        <v>0.508888958</v>
      </c>
      <c r="U278">
        <v>19.2074432</v>
      </c>
      <c r="V278">
        <v>1.0274923680000001</v>
      </c>
      <c r="W278">
        <v>0.85285852500000003</v>
      </c>
      <c r="X278">
        <v>1.5812999999999999</v>
      </c>
      <c r="Y278">
        <v>1.7579398E-2</v>
      </c>
      <c r="Z278">
        <v>0.26498270499999999</v>
      </c>
      <c r="AA278">
        <v>4.2219401239999996</v>
      </c>
      <c r="AB278">
        <v>2.851</v>
      </c>
      <c r="AC278" t="s">
        <v>142</v>
      </c>
      <c r="AD278" t="s">
        <v>140</v>
      </c>
      <c r="AE278">
        <f t="shared" si="22"/>
        <v>0</v>
      </c>
      <c r="AG278" t="str">
        <f t="shared" si="20"/>
        <v>BB+</v>
      </c>
      <c r="AH278" t="s">
        <v>144</v>
      </c>
      <c r="AI278">
        <f t="shared" si="21"/>
        <v>0</v>
      </c>
    </row>
    <row r="279" spans="1:35" x14ac:dyDescent="0.3">
      <c r="A279">
        <v>42277</v>
      </c>
      <c r="B279" t="s">
        <v>17</v>
      </c>
      <c r="C279">
        <v>1.3540229000000001E-2</v>
      </c>
      <c r="D279">
        <v>0.27707199999999998</v>
      </c>
      <c r="E279">
        <v>5.6316378289999998</v>
      </c>
      <c r="F279">
        <v>5.3229292999999997E-2</v>
      </c>
      <c r="G279">
        <v>0.481214843</v>
      </c>
      <c r="H279">
        <v>19.323792910000002</v>
      </c>
      <c r="I279">
        <v>3.0755989480000001</v>
      </c>
      <c r="J279">
        <v>1.086978338</v>
      </c>
      <c r="K279">
        <v>9.4981000000000009</v>
      </c>
      <c r="L279">
        <v>0.12869270299999999</v>
      </c>
      <c r="M279">
        <v>0.28433267899999998</v>
      </c>
      <c r="N279">
        <v>3.5177074500000001</v>
      </c>
      <c r="O279">
        <v>12.871600000000001</v>
      </c>
      <c r="P279">
        <v>2.3136010000000002E-3</v>
      </c>
      <c r="Q279">
        <v>0.1169625</v>
      </c>
      <c r="R279">
        <v>5.6316378289999998</v>
      </c>
      <c r="S279">
        <v>6.0163696000000003E-2</v>
      </c>
      <c r="T279">
        <v>0.505246317</v>
      </c>
      <c r="U279">
        <v>19.323792910000002</v>
      </c>
      <c r="V279">
        <v>1.3953301950000001</v>
      </c>
      <c r="W279">
        <v>0.92994324500000003</v>
      </c>
      <c r="X279">
        <v>9.4981000000000009</v>
      </c>
      <c r="Y279">
        <v>2.1403286000000001E-2</v>
      </c>
      <c r="Z279">
        <v>0.25943028699999998</v>
      </c>
      <c r="AA279">
        <v>4.061094271</v>
      </c>
      <c r="AB279">
        <v>2.4396</v>
      </c>
      <c r="AC279" t="s">
        <v>142</v>
      </c>
      <c r="AD279" t="s">
        <v>140</v>
      </c>
      <c r="AE279">
        <f t="shared" si="22"/>
        <v>0</v>
      </c>
      <c r="AG279" t="str">
        <f t="shared" si="20"/>
        <v>BB+</v>
      </c>
      <c r="AH279" t="s">
        <v>144</v>
      </c>
      <c r="AI279">
        <f t="shared" si="21"/>
        <v>0</v>
      </c>
    </row>
    <row r="280" spans="1:35" x14ac:dyDescent="0.3">
      <c r="A280">
        <v>42551</v>
      </c>
      <c r="B280" t="s">
        <v>17</v>
      </c>
      <c r="C280">
        <v>1.6044580999999999E-2</v>
      </c>
      <c r="D280">
        <v>0.328044</v>
      </c>
      <c r="E280">
        <v>4.5020651300000001</v>
      </c>
      <c r="F280">
        <v>4.7017300999999997E-2</v>
      </c>
      <c r="G280">
        <v>0.48313693600000002</v>
      </c>
      <c r="H280">
        <v>13.80923808</v>
      </c>
      <c r="I280">
        <v>4.1027190759999996</v>
      </c>
      <c r="J280">
        <v>1.310130343</v>
      </c>
      <c r="K280">
        <v>24.859000000000002</v>
      </c>
      <c r="L280">
        <v>9.5583503E-2</v>
      </c>
      <c r="M280">
        <v>0.28409763700000001</v>
      </c>
      <c r="N280">
        <v>3.6931949130000001</v>
      </c>
      <c r="O280">
        <v>10.193199999999999</v>
      </c>
      <c r="P280">
        <v>6.3121000000000002E-3</v>
      </c>
      <c r="Q280">
        <v>0.19178000000000001</v>
      </c>
      <c r="R280">
        <v>14.272505929999999</v>
      </c>
      <c r="S280">
        <v>4.9217614E-2</v>
      </c>
      <c r="T280">
        <v>0.48824506200000001</v>
      </c>
      <c r="U280">
        <v>16.566515500000001</v>
      </c>
      <c r="V280">
        <v>2.1841057930000001</v>
      </c>
      <c r="W280">
        <v>1.227485513</v>
      </c>
      <c r="X280">
        <v>17.178550000000001</v>
      </c>
      <c r="Y280">
        <v>1.1969624E-2</v>
      </c>
      <c r="Z280">
        <v>0.25694899399999999</v>
      </c>
      <c r="AA280">
        <v>3.632239389</v>
      </c>
      <c r="AB280">
        <v>2.0350000000000001</v>
      </c>
      <c r="AC280" t="s">
        <v>142</v>
      </c>
      <c r="AD280" t="s">
        <v>140</v>
      </c>
      <c r="AE280">
        <f t="shared" si="22"/>
        <v>0</v>
      </c>
      <c r="AG280" t="str">
        <f t="shared" si="20"/>
        <v>BB+</v>
      </c>
      <c r="AH280" t="s">
        <v>144</v>
      </c>
      <c r="AI280">
        <f t="shared" si="21"/>
        <v>0</v>
      </c>
    </row>
    <row r="281" spans="1:35" x14ac:dyDescent="0.3">
      <c r="A281">
        <v>42643</v>
      </c>
      <c r="B281" t="s">
        <v>17</v>
      </c>
      <c r="C281">
        <v>1.6044580999999999E-2</v>
      </c>
      <c r="D281">
        <v>0.328044</v>
      </c>
      <c r="E281">
        <v>4.5020651300000001</v>
      </c>
      <c r="F281">
        <v>4.7017300999999997E-2</v>
      </c>
      <c r="G281">
        <v>0.48313693600000002</v>
      </c>
      <c r="H281">
        <v>13.80923808</v>
      </c>
      <c r="I281">
        <v>4.1027190759999996</v>
      </c>
      <c r="J281">
        <v>1.310130343</v>
      </c>
      <c r="K281">
        <v>24.859000000000002</v>
      </c>
      <c r="L281">
        <v>9.5583503E-2</v>
      </c>
      <c r="M281">
        <v>0.28409763700000001</v>
      </c>
      <c r="N281">
        <v>3.6931949130000001</v>
      </c>
      <c r="O281">
        <v>10.0288</v>
      </c>
      <c r="P281">
        <v>6.9381879999999996E-3</v>
      </c>
      <c r="Q281">
        <v>0.20452300000000001</v>
      </c>
      <c r="R281">
        <v>13.990112760000001</v>
      </c>
      <c r="S281">
        <v>4.7664616E-2</v>
      </c>
      <c r="T281">
        <v>0.48872558500000002</v>
      </c>
      <c r="U281">
        <v>13.80923808</v>
      </c>
      <c r="V281">
        <v>2.4408858250000001</v>
      </c>
      <c r="W281">
        <v>1.283273514</v>
      </c>
      <c r="X281">
        <v>24.859000000000002</v>
      </c>
      <c r="Y281">
        <v>3.692323E-3</v>
      </c>
      <c r="Z281">
        <v>0.25689023300000002</v>
      </c>
      <c r="AA281">
        <v>3.6761112549999999</v>
      </c>
      <c r="AB281">
        <v>1.3243</v>
      </c>
      <c r="AC281" t="s">
        <v>142</v>
      </c>
      <c r="AD281" t="s">
        <v>140</v>
      </c>
      <c r="AE281">
        <f t="shared" si="22"/>
        <v>0</v>
      </c>
      <c r="AG281" t="str">
        <f t="shared" si="20"/>
        <v>BB+</v>
      </c>
      <c r="AH281" t="s">
        <v>144</v>
      </c>
      <c r="AI281">
        <f t="shared" si="21"/>
        <v>0</v>
      </c>
    </row>
    <row r="282" spans="1:35" x14ac:dyDescent="0.3">
      <c r="A282">
        <v>42735</v>
      </c>
      <c r="B282" t="s">
        <v>17</v>
      </c>
      <c r="C282">
        <v>-4.0112170000000001E-3</v>
      </c>
      <c r="D282">
        <v>6.1391000000000001E-2</v>
      </c>
      <c r="E282">
        <v>34.557894359999999</v>
      </c>
      <c r="F282">
        <v>5.2504847E-2</v>
      </c>
      <c r="G282">
        <v>0.52525672199999995</v>
      </c>
      <c r="H282">
        <v>75.830163200000001</v>
      </c>
      <c r="I282">
        <v>0.50344319599999998</v>
      </c>
      <c r="J282">
        <v>1.0920164400000001</v>
      </c>
      <c r="K282">
        <v>-28.658300000000001</v>
      </c>
      <c r="L282">
        <v>-0.105470307</v>
      </c>
      <c r="M282">
        <v>0.22616051300000001</v>
      </c>
      <c r="N282">
        <v>4.0354719169999997</v>
      </c>
      <c r="O282">
        <v>-9.3431999999999995</v>
      </c>
      <c r="P282">
        <v>6.4774350000000001E-3</v>
      </c>
      <c r="Q282">
        <v>0.19962025</v>
      </c>
      <c r="R282">
        <v>16.760046249999998</v>
      </c>
      <c r="S282">
        <v>4.8712844999999998E-2</v>
      </c>
      <c r="T282">
        <v>0.49646120700000002</v>
      </c>
      <c r="U282">
        <v>34.482879789999998</v>
      </c>
      <c r="V282">
        <v>2.3719834799999999</v>
      </c>
      <c r="W282">
        <v>1.2421734529999999</v>
      </c>
      <c r="X282">
        <v>7.0198999999999998</v>
      </c>
      <c r="Y282">
        <v>-6.2553900000000004E-4</v>
      </c>
      <c r="Z282">
        <v>0.25600965399999998</v>
      </c>
      <c r="AA282">
        <v>3.7702223350000001</v>
      </c>
      <c r="AB282">
        <v>0.86670000000000003</v>
      </c>
      <c r="AC282" t="s">
        <v>145</v>
      </c>
      <c r="AD282" t="s">
        <v>140</v>
      </c>
      <c r="AE282">
        <f t="shared" si="22"/>
        <v>0</v>
      </c>
      <c r="AG282" t="str">
        <f t="shared" si="20"/>
        <v>BB-</v>
      </c>
      <c r="AH282" t="s">
        <v>150</v>
      </c>
      <c r="AI282">
        <f t="shared" si="21"/>
        <v>0</v>
      </c>
    </row>
    <row r="283" spans="1:35" x14ac:dyDescent="0.3">
      <c r="A283">
        <v>42825</v>
      </c>
      <c r="B283" t="s">
        <v>17</v>
      </c>
      <c r="C283">
        <v>-4.0112170000000001E-3</v>
      </c>
      <c r="D283">
        <v>6.1391000000000001E-2</v>
      </c>
      <c r="E283">
        <v>34.557894359999999</v>
      </c>
      <c r="F283">
        <v>5.2504847E-2</v>
      </c>
      <c r="G283">
        <v>0.52525672199999995</v>
      </c>
      <c r="H283">
        <v>75.830163200000001</v>
      </c>
      <c r="I283">
        <v>0.50344319599999998</v>
      </c>
      <c r="J283">
        <v>1.0920164400000001</v>
      </c>
      <c r="K283">
        <v>-28.658300000000001</v>
      </c>
      <c r="L283">
        <v>-0.105470307</v>
      </c>
      <c r="M283">
        <v>0.22616051300000001</v>
      </c>
      <c r="N283">
        <v>4.0354719169999997</v>
      </c>
      <c r="O283">
        <v>-9.6256000000000004</v>
      </c>
      <c r="P283">
        <v>6.0166819999999998E-3</v>
      </c>
      <c r="Q283">
        <v>0.19471749999999999</v>
      </c>
      <c r="R283">
        <v>19.529979749999999</v>
      </c>
      <c r="S283">
        <v>4.9761074000000002E-2</v>
      </c>
      <c r="T283">
        <v>0.50419682899999996</v>
      </c>
      <c r="U283">
        <v>44.819700640000001</v>
      </c>
      <c r="V283">
        <v>2.3030811359999999</v>
      </c>
      <c r="W283">
        <v>1.2010733920000001</v>
      </c>
      <c r="X283">
        <v>-1.8996500000000001</v>
      </c>
      <c r="Y283">
        <v>-4.9434020000000004E-3</v>
      </c>
      <c r="Z283">
        <v>0.25512907499999998</v>
      </c>
      <c r="AA283">
        <v>3.8643334149999999</v>
      </c>
      <c r="AB283">
        <v>0.31330000000000002</v>
      </c>
      <c r="AC283" t="s">
        <v>145</v>
      </c>
      <c r="AD283" t="s">
        <v>140</v>
      </c>
      <c r="AE283">
        <f t="shared" si="22"/>
        <v>0</v>
      </c>
      <c r="AG283" t="str">
        <f t="shared" si="20"/>
        <v>BB-</v>
      </c>
      <c r="AH283" t="s">
        <v>150</v>
      </c>
      <c r="AI283">
        <f t="shared" si="21"/>
        <v>0</v>
      </c>
    </row>
    <row r="284" spans="1:35" x14ac:dyDescent="0.3">
      <c r="A284">
        <v>42916</v>
      </c>
      <c r="B284" t="s">
        <v>17</v>
      </c>
      <c r="C284">
        <v>1.3445756999999999E-2</v>
      </c>
      <c r="D284">
        <v>0.31521700000000002</v>
      </c>
      <c r="E284">
        <v>5.8576574560000001</v>
      </c>
      <c r="F284">
        <v>5.2206064000000003E-2</v>
      </c>
      <c r="G284">
        <v>0.51470616700000005</v>
      </c>
      <c r="H284">
        <v>10.20432529</v>
      </c>
      <c r="I284">
        <v>3.1203937659999998</v>
      </c>
      <c r="J284">
        <v>1.0572072429999999</v>
      </c>
      <c r="K284">
        <v>-6.4889999999999999</v>
      </c>
      <c r="L284">
        <v>6.5589442999999997E-2</v>
      </c>
      <c r="M284">
        <v>0.26599905499999998</v>
      </c>
      <c r="N284">
        <v>3.9622271630000001</v>
      </c>
      <c r="O284">
        <v>7.0411999999999999</v>
      </c>
      <c r="P284">
        <v>5.3669759999999999E-3</v>
      </c>
      <c r="Q284">
        <v>0.19151075000000001</v>
      </c>
      <c r="R284">
        <v>19.868877829999999</v>
      </c>
      <c r="S284">
        <v>5.1058264999999999E-2</v>
      </c>
      <c r="T284">
        <v>0.51208913700000003</v>
      </c>
      <c r="U284">
        <v>43.918472440000002</v>
      </c>
      <c r="V284">
        <v>2.0574998080000002</v>
      </c>
      <c r="W284">
        <v>1.137842617</v>
      </c>
      <c r="X284">
        <v>-9.7366499999999991</v>
      </c>
      <c r="Y284">
        <v>-1.2441917E-2</v>
      </c>
      <c r="Z284">
        <v>0.25060442999999999</v>
      </c>
      <c r="AA284">
        <v>3.931591477</v>
      </c>
      <c r="AB284">
        <v>-0.47470000000000001</v>
      </c>
      <c r="AC284" t="s">
        <v>150</v>
      </c>
      <c r="AD284" t="s">
        <v>142</v>
      </c>
      <c r="AE284">
        <f t="shared" si="22"/>
        <v>0</v>
      </c>
      <c r="AG284" t="str">
        <f t="shared" si="20"/>
        <v>B+</v>
      </c>
      <c r="AH284" t="s">
        <v>144</v>
      </c>
      <c r="AI284">
        <f t="shared" si="21"/>
        <v>0</v>
      </c>
    </row>
    <row r="285" spans="1:35" x14ac:dyDescent="0.3">
      <c r="A285">
        <v>43008</v>
      </c>
      <c r="B285" t="s">
        <v>17</v>
      </c>
      <c r="C285">
        <v>1.3445756999999999E-2</v>
      </c>
      <c r="D285">
        <v>0.31521700000000002</v>
      </c>
      <c r="E285">
        <v>5.8576574560000001</v>
      </c>
      <c r="F285">
        <v>5.2206064000000003E-2</v>
      </c>
      <c r="G285">
        <v>0.51470616700000005</v>
      </c>
      <c r="H285">
        <v>10.20432529</v>
      </c>
      <c r="I285">
        <v>3.1203937659999998</v>
      </c>
      <c r="J285">
        <v>1.0572072429999999</v>
      </c>
      <c r="K285">
        <v>-6.4889999999999999</v>
      </c>
      <c r="L285">
        <v>6.5589442999999997E-2</v>
      </c>
      <c r="M285">
        <v>0.26599905499999998</v>
      </c>
      <c r="N285">
        <v>3.9622271630000001</v>
      </c>
      <c r="O285">
        <v>6.9123999999999999</v>
      </c>
      <c r="P285">
        <v>4.71727E-3</v>
      </c>
      <c r="Q285">
        <v>0.188304</v>
      </c>
      <c r="R285">
        <v>20.207775909999999</v>
      </c>
      <c r="S285">
        <v>5.2355455000000002E-2</v>
      </c>
      <c r="T285">
        <v>0.51998144400000001</v>
      </c>
      <c r="U285">
        <v>43.017244239999997</v>
      </c>
      <c r="V285">
        <v>1.811918481</v>
      </c>
      <c r="W285">
        <v>1.0746118419999999</v>
      </c>
      <c r="X285">
        <v>-17.573650000000001</v>
      </c>
      <c r="Y285">
        <v>-1.9940432000000001E-2</v>
      </c>
      <c r="Z285">
        <v>0.246079784</v>
      </c>
      <c r="AA285">
        <v>3.9988495400000001</v>
      </c>
      <c r="AB285">
        <v>-1.2538</v>
      </c>
      <c r="AC285" t="s">
        <v>150</v>
      </c>
      <c r="AD285" t="s">
        <v>142</v>
      </c>
      <c r="AE285">
        <f t="shared" si="22"/>
        <v>0</v>
      </c>
      <c r="AG285" t="str">
        <f t="shared" si="20"/>
        <v>B+</v>
      </c>
      <c r="AH285" t="s">
        <v>144</v>
      </c>
      <c r="AI285">
        <f t="shared" si="21"/>
        <v>0</v>
      </c>
    </row>
    <row r="286" spans="1:35" x14ac:dyDescent="0.3">
      <c r="A286">
        <v>43281</v>
      </c>
      <c r="B286" t="s">
        <v>17</v>
      </c>
      <c r="C286">
        <v>9.7630430000000008E-3</v>
      </c>
      <c r="D286">
        <v>0.28043000000000001</v>
      </c>
      <c r="E286">
        <v>7.1993612269999998</v>
      </c>
      <c r="F286">
        <v>5.2108407000000002E-2</v>
      </c>
      <c r="G286">
        <v>0.56012625800000004</v>
      </c>
      <c r="H286">
        <v>7.2836665089999997</v>
      </c>
      <c r="I286">
        <v>2.4968635720000001</v>
      </c>
      <c r="J286">
        <v>1.1626798730000001</v>
      </c>
      <c r="K286">
        <v>-8.5907999999999998</v>
      </c>
      <c r="L286">
        <v>6.7860029999999997E-3</v>
      </c>
      <c r="M286">
        <v>0.25987474100000002</v>
      </c>
      <c r="N286">
        <v>4.3576070959999997</v>
      </c>
      <c r="O286">
        <v>0.77800000000000002</v>
      </c>
      <c r="P286">
        <v>6.2216199999999998E-3</v>
      </c>
      <c r="Q286">
        <v>0.23480624999999999</v>
      </c>
      <c r="R286">
        <v>10.21471429</v>
      </c>
      <c r="S286">
        <v>7.7043608E-2</v>
      </c>
      <c r="T286">
        <v>0.55059078800000005</v>
      </c>
      <c r="U286">
        <v>8.7439958979999997</v>
      </c>
      <c r="V286">
        <v>1.7367371519999999</v>
      </c>
      <c r="W286">
        <v>0.98412869400000003</v>
      </c>
      <c r="X286">
        <v>83.042050000000003</v>
      </c>
      <c r="Y286">
        <v>-3.4523309000000002E-2</v>
      </c>
      <c r="Z286">
        <v>0.24266615</v>
      </c>
      <c r="AA286">
        <v>4.2495410370000002</v>
      </c>
      <c r="AB286">
        <v>-3.0666000000000002</v>
      </c>
      <c r="AC286" t="s">
        <v>146</v>
      </c>
      <c r="AD286" t="s">
        <v>144</v>
      </c>
      <c r="AE286">
        <f t="shared" si="22"/>
        <v>0</v>
      </c>
      <c r="AG286" t="str">
        <f t="shared" si="20"/>
        <v>B-</v>
      </c>
      <c r="AH286" t="s">
        <v>144</v>
      </c>
      <c r="AI286">
        <f t="shared" si="21"/>
        <v>0</v>
      </c>
    </row>
    <row r="287" spans="1:35" x14ac:dyDescent="0.3">
      <c r="A287">
        <v>43373</v>
      </c>
      <c r="B287" t="s">
        <v>17</v>
      </c>
      <c r="C287">
        <v>9.7630430000000008E-3</v>
      </c>
      <c r="D287">
        <v>0.28043000000000001</v>
      </c>
      <c r="E287">
        <v>7.1993612269999998</v>
      </c>
      <c r="F287">
        <v>5.2108407000000002E-2</v>
      </c>
      <c r="G287">
        <v>0.56012625800000004</v>
      </c>
      <c r="H287">
        <v>7.2836665089999997</v>
      </c>
      <c r="I287">
        <v>2.4968635720000001</v>
      </c>
      <c r="J287">
        <v>1.1626798730000001</v>
      </c>
      <c r="K287">
        <v>-8.5907999999999998</v>
      </c>
      <c r="L287">
        <v>6.7860029999999997E-3</v>
      </c>
      <c r="M287">
        <v>0.25987474100000002</v>
      </c>
      <c r="N287">
        <v>4.3576070959999997</v>
      </c>
      <c r="O287">
        <v>0.76839999999999997</v>
      </c>
      <c r="P287">
        <v>5.300941E-3</v>
      </c>
      <c r="Q287">
        <v>0.22610949999999999</v>
      </c>
      <c r="R287">
        <v>10.550140239999999</v>
      </c>
      <c r="S287">
        <v>7.7019193999999999E-2</v>
      </c>
      <c r="T287">
        <v>0.56194580999999999</v>
      </c>
      <c r="U287">
        <v>7.2836665089999997</v>
      </c>
      <c r="V287">
        <v>1.580854604</v>
      </c>
      <c r="W287">
        <v>1.0104968510000001</v>
      </c>
      <c r="X287">
        <v>82.516599999999997</v>
      </c>
      <c r="Y287">
        <v>-4.9224168999999998E-2</v>
      </c>
      <c r="Z287">
        <v>0.24113507100000001</v>
      </c>
      <c r="AA287">
        <v>4.3483860200000004</v>
      </c>
      <c r="AB287">
        <v>-4.6025999999999998</v>
      </c>
      <c r="AC287" t="s">
        <v>146</v>
      </c>
      <c r="AD287" t="s">
        <v>144</v>
      </c>
      <c r="AE287">
        <f t="shared" si="22"/>
        <v>0</v>
      </c>
      <c r="AG287" t="str">
        <f t="shared" si="20"/>
        <v>B-</v>
      </c>
      <c r="AH287" t="s">
        <v>144</v>
      </c>
      <c r="AI287">
        <f t="shared" si="21"/>
        <v>0</v>
      </c>
    </row>
    <row r="288" spans="1:35" x14ac:dyDescent="0.3">
      <c r="A288">
        <v>43465</v>
      </c>
      <c r="B288" t="s">
        <v>17</v>
      </c>
      <c r="C288">
        <v>-1.0390254999999999E-2</v>
      </c>
      <c r="D288">
        <v>2.3678000000000001E-2</v>
      </c>
      <c r="E288">
        <v>115.5407639</v>
      </c>
      <c r="F288">
        <v>0.11954121700000001</v>
      </c>
      <c r="G288">
        <v>0.60224427400000002</v>
      </c>
      <c r="H288">
        <v>2.8698124310000002</v>
      </c>
      <c r="I288">
        <v>7.0546312999999999E-2</v>
      </c>
      <c r="J288">
        <v>0.66403900500000002</v>
      </c>
      <c r="K288">
        <v>-87.227199999999996</v>
      </c>
      <c r="L288">
        <v>-0.26323558400000002</v>
      </c>
      <c r="M288">
        <v>0.21449622600000001</v>
      </c>
      <c r="N288">
        <v>4.9513240229999997</v>
      </c>
      <c r="O288">
        <v>-26.119199999999999</v>
      </c>
      <c r="P288">
        <v>2.4936680000000001E-3</v>
      </c>
      <c r="Q288">
        <v>0.18908174999999999</v>
      </c>
      <c r="R288">
        <v>35.960101399999999</v>
      </c>
      <c r="S288">
        <v>8.1422003000000007E-2</v>
      </c>
      <c r="T288">
        <v>0.57156553799999998</v>
      </c>
      <c r="U288">
        <v>5.8123818160000003</v>
      </c>
      <c r="V288">
        <v>1.4322797730000001</v>
      </c>
      <c r="W288">
        <v>0.96192814500000001</v>
      </c>
      <c r="X288">
        <v>17.303799999999999</v>
      </c>
      <c r="Y288">
        <v>-8.8724478999999995E-2</v>
      </c>
      <c r="Z288">
        <v>0.239160277</v>
      </c>
      <c r="AA288">
        <v>4.5014257899999999</v>
      </c>
      <c r="AB288">
        <v>-8.6820000000000004</v>
      </c>
      <c r="AC288" t="s">
        <v>146</v>
      </c>
      <c r="AD288" t="s">
        <v>144</v>
      </c>
      <c r="AE288">
        <f t="shared" si="22"/>
        <v>0</v>
      </c>
      <c r="AG288" t="str">
        <f t="shared" si="20"/>
        <v>B-</v>
      </c>
      <c r="AH288" t="s">
        <v>144</v>
      </c>
      <c r="AI288">
        <f t="shared" si="21"/>
        <v>0</v>
      </c>
    </row>
    <row r="289" spans="1:35" x14ac:dyDescent="0.3">
      <c r="A289">
        <v>41547</v>
      </c>
      <c r="B289" t="s">
        <v>18</v>
      </c>
      <c r="C289">
        <v>-4.2130730000000003E-3</v>
      </c>
      <c r="D289">
        <v>5.1678000000000002E-2</v>
      </c>
      <c r="E289">
        <v>6.5937238779999996</v>
      </c>
      <c r="F289">
        <v>0.34089836499999998</v>
      </c>
      <c r="G289">
        <v>0.28261101700000002</v>
      </c>
      <c r="H289">
        <v>28.062924249999998</v>
      </c>
      <c r="I289">
        <v>0.36641913799999998</v>
      </c>
      <c r="J289">
        <v>1.0216119969999999</v>
      </c>
      <c r="K289">
        <v>-43.61</v>
      </c>
      <c r="L289">
        <v>-5.8873989999999998E-3</v>
      </c>
      <c r="M289">
        <v>0.68310341600000002</v>
      </c>
      <c r="N289">
        <v>3.6864890080000001</v>
      </c>
      <c r="O289">
        <v>-1.5152000000000001</v>
      </c>
      <c r="P289">
        <v>2.2892989999999998E-3</v>
      </c>
      <c r="Q289">
        <v>9.4569500000000001E-2</v>
      </c>
      <c r="R289">
        <v>4.9420850859999996</v>
      </c>
      <c r="S289">
        <v>0.35604665699999999</v>
      </c>
      <c r="T289">
        <v>0.29484588499999997</v>
      </c>
      <c r="U289">
        <v>20.553088120000002</v>
      </c>
      <c r="V289">
        <v>0.53088305800000002</v>
      </c>
      <c r="W289">
        <v>1.078202152</v>
      </c>
      <c r="X289">
        <v>-35.162599999999998</v>
      </c>
      <c r="Y289">
        <v>1.2448730000000001E-3</v>
      </c>
      <c r="Z289">
        <v>0.62985309599999995</v>
      </c>
      <c r="AA289">
        <v>3.537079173</v>
      </c>
      <c r="AB289">
        <v>8.1100000000000005E-2</v>
      </c>
      <c r="AC289" t="s">
        <v>143</v>
      </c>
      <c r="AD289" t="s">
        <v>153</v>
      </c>
      <c r="AE289">
        <f t="shared" ref="AE289:AE309" si="23">+COUNTIF(C289:AD289,"NaN")</f>
        <v>0</v>
      </c>
      <c r="AG289" t="str">
        <f t="shared" ref="AG289:AG292" si="24">+AC289</f>
        <v>BBB</v>
      </c>
      <c r="AH289" t="s">
        <v>150</v>
      </c>
      <c r="AI289">
        <f t="shared" si="21"/>
        <v>0</v>
      </c>
    </row>
    <row r="290" spans="1:35" x14ac:dyDescent="0.3">
      <c r="A290">
        <v>41912</v>
      </c>
      <c r="B290" t="s">
        <v>18</v>
      </c>
      <c r="C290">
        <v>-1.3963440000000001E-3</v>
      </c>
      <c r="D290">
        <v>5.2107000000000001E-2</v>
      </c>
      <c r="E290">
        <v>9.4786132270000003</v>
      </c>
      <c r="F290">
        <v>0.42589105700000002</v>
      </c>
      <c r="G290">
        <v>0.31135782099999998</v>
      </c>
      <c r="H290">
        <v>17.515792019999999</v>
      </c>
      <c r="I290">
        <v>0.21602427499999999</v>
      </c>
      <c r="J290">
        <v>0.87630451499999995</v>
      </c>
      <c r="K290">
        <v>-20.036100000000001</v>
      </c>
      <c r="L290">
        <v>-7.8026170000000004E-3</v>
      </c>
      <c r="M290">
        <v>0.54974942900000001</v>
      </c>
      <c r="N290">
        <v>3.7409657460000001</v>
      </c>
      <c r="O290">
        <v>-1.6796</v>
      </c>
      <c r="P290">
        <v>-1.3963440000000001E-3</v>
      </c>
      <c r="Q290">
        <v>6.9855E-2</v>
      </c>
      <c r="R290">
        <v>5.8497238359999999</v>
      </c>
      <c r="S290">
        <v>0.28392737099999998</v>
      </c>
      <c r="T290">
        <v>0.31135782099999998</v>
      </c>
      <c r="U290">
        <v>13.531335889999999</v>
      </c>
      <c r="V290">
        <v>0.21602427499999999</v>
      </c>
      <c r="W290">
        <v>0.87630451499999995</v>
      </c>
      <c r="X290">
        <v>-26.453399999999998</v>
      </c>
      <c r="Y290">
        <v>-7.4271839999999999E-3</v>
      </c>
      <c r="Z290">
        <v>0.54974942900000001</v>
      </c>
      <c r="AA290">
        <v>3.7409657460000001</v>
      </c>
      <c r="AB290">
        <v>-1.6354</v>
      </c>
      <c r="AC290" t="s">
        <v>140</v>
      </c>
      <c r="AD290" t="s">
        <v>153</v>
      </c>
      <c r="AE290">
        <f t="shared" si="23"/>
        <v>0</v>
      </c>
      <c r="AG290" t="str">
        <f t="shared" si="24"/>
        <v>BBB-</v>
      </c>
      <c r="AH290" t="s">
        <v>150</v>
      </c>
      <c r="AI290">
        <f t="shared" si="21"/>
        <v>0</v>
      </c>
    </row>
    <row r="291" spans="1:35" x14ac:dyDescent="0.3">
      <c r="A291">
        <v>42551</v>
      </c>
      <c r="B291" t="s">
        <v>18</v>
      </c>
      <c r="C291">
        <v>1.0331778999999999E-2</v>
      </c>
      <c r="D291">
        <v>0.185783</v>
      </c>
      <c r="E291">
        <v>3.2661249620000001</v>
      </c>
      <c r="F291">
        <v>0.37114175999999999</v>
      </c>
      <c r="G291">
        <v>0.321655107</v>
      </c>
      <c r="H291">
        <v>21.992757739999998</v>
      </c>
      <c r="I291">
        <v>0.778472885</v>
      </c>
      <c r="J291">
        <v>0.488979143</v>
      </c>
      <c r="K291">
        <v>45.817799999999998</v>
      </c>
      <c r="L291">
        <v>1.5395089000000001E-2</v>
      </c>
      <c r="M291">
        <v>0.50022776400000002</v>
      </c>
      <c r="N291">
        <v>3.4916469370000001</v>
      </c>
      <c r="O291">
        <v>2.7244000000000002</v>
      </c>
      <c r="P291">
        <v>-2.1983089999999999E-3</v>
      </c>
      <c r="Q291">
        <v>6.5173999999999996E-2</v>
      </c>
      <c r="R291">
        <v>16.55733785</v>
      </c>
      <c r="S291">
        <v>0.37985480900000002</v>
      </c>
      <c r="T291">
        <v>0.3303913</v>
      </c>
      <c r="U291">
        <v>8.0811951200000003</v>
      </c>
      <c r="V291">
        <v>0.27108737900000002</v>
      </c>
      <c r="W291">
        <v>0.51337270400000001</v>
      </c>
      <c r="X291">
        <v>12.3657</v>
      </c>
      <c r="Y291">
        <v>-3.7241703000000001E-2</v>
      </c>
      <c r="Z291">
        <v>0.44041195900000002</v>
      </c>
      <c r="AA291">
        <v>3.4597779260000001</v>
      </c>
      <c r="AB291">
        <v>2.7244000000000002</v>
      </c>
      <c r="AC291" t="s">
        <v>144</v>
      </c>
      <c r="AD291" t="s">
        <v>154</v>
      </c>
      <c r="AE291">
        <f t="shared" si="23"/>
        <v>0</v>
      </c>
      <c r="AG291" t="str">
        <f t="shared" si="24"/>
        <v>BB</v>
      </c>
      <c r="AH291" t="s">
        <v>141</v>
      </c>
      <c r="AI291">
        <f t="shared" si="21"/>
        <v>0</v>
      </c>
    </row>
    <row r="292" spans="1:35" x14ac:dyDescent="0.3">
      <c r="A292">
        <v>42825</v>
      </c>
      <c r="B292" t="s">
        <v>18</v>
      </c>
      <c r="C292">
        <v>-3.4341929999999999E-3</v>
      </c>
      <c r="D292">
        <v>6.1622000000000003E-2</v>
      </c>
      <c r="E292">
        <v>9.9547815689999997</v>
      </c>
      <c r="F292">
        <v>0.38874777799999999</v>
      </c>
      <c r="G292">
        <v>0.32388673600000001</v>
      </c>
      <c r="H292">
        <v>7.9801692339999999</v>
      </c>
      <c r="I292">
        <v>0.24649402400000001</v>
      </c>
      <c r="J292">
        <v>0.480849584</v>
      </c>
      <c r="K292">
        <v>344.70030000000003</v>
      </c>
      <c r="L292">
        <v>-3.2252986999999997E-2</v>
      </c>
      <c r="M292">
        <v>0.50365330399999997</v>
      </c>
      <c r="N292">
        <v>3.3998779350000001</v>
      </c>
      <c r="O292">
        <v>-5.4795999999999996</v>
      </c>
      <c r="P292">
        <v>7.5438499999999999E-4</v>
      </c>
      <c r="Q292">
        <v>7.6066999999999996E-2</v>
      </c>
      <c r="R292">
        <v>5.8950606829999996</v>
      </c>
      <c r="S292">
        <v>0.382177292</v>
      </c>
      <c r="T292">
        <v>0.33449179400000001</v>
      </c>
      <c r="U292">
        <v>8.4249761900000006</v>
      </c>
      <c r="V292">
        <v>0.335423005</v>
      </c>
      <c r="W292">
        <v>0.47727872999999998</v>
      </c>
      <c r="X292">
        <v>195.25905</v>
      </c>
      <c r="Y292">
        <v>-0.231853368</v>
      </c>
      <c r="Z292">
        <v>0.52829504000000005</v>
      </c>
      <c r="AA292">
        <v>3.769109963</v>
      </c>
      <c r="AB292">
        <v>-62.601199999999999</v>
      </c>
      <c r="AC292" t="s">
        <v>144</v>
      </c>
      <c r="AD292" t="s">
        <v>154</v>
      </c>
      <c r="AE292">
        <f t="shared" si="23"/>
        <v>0</v>
      </c>
      <c r="AG292" t="str">
        <f t="shared" si="24"/>
        <v>BB</v>
      </c>
      <c r="AH292" t="s">
        <v>140</v>
      </c>
      <c r="AI292">
        <f t="shared" si="21"/>
        <v>0</v>
      </c>
    </row>
    <row r="293" spans="1:35" x14ac:dyDescent="0.3">
      <c r="A293">
        <v>43100</v>
      </c>
      <c r="B293" t="s">
        <v>18</v>
      </c>
      <c r="C293">
        <v>3.2128669999999999E-3</v>
      </c>
      <c r="D293">
        <v>0.110096</v>
      </c>
      <c r="E293">
        <v>4.8543310919999998</v>
      </c>
      <c r="F293">
        <v>0.39715086199999999</v>
      </c>
      <c r="G293">
        <v>0.292450718</v>
      </c>
      <c r="H293">
        <v>8.4552577689999993</v>
      </c>
      <c r="I293">
        <v>0.47092443099999998</v>
      </c>
      <c r="J293">
        <v>0.486513431</v>
      </c>
      <c r="K293">
        <v>-12.654999999999999</v>
      </c>
      <c r="L293">
        <v>-1.0600569000000001E-2</v>
      </c>
      <c r="M293">
        <v>0.496807202</v>
      </c>
      <c r="N293">
        <v>11.00161568</v>
      </c>
      <c r="O293">
        <v>-5.6208</v>
      </c>
      <c r="P293">
        <v>-2.4870000000000001E-3</v>
      </c>
      <c r="Q293">
        <v>7.0706749999999999E-2</v>
      </c>
      <c r="R293">
        <v>22.541091739999999</v>
      </c>
      <c r="S293">
        <v>0.38147356300000002</v>
      </c>
      <c r="T293">
        <v>0.30486598199999998</v>
      </c>
      <c r="U293">
        <v>7.4530727429999999</v>
      </c>
      <c r="V293">
        <v>0.29538319899999999</v>
      </c>
      <c r="W293">
        <v>0.45257451300000001</v>
      </c>
      <c r="X293">
        <v>95.067766669999997</v>
      </c>
      <c r="Y293">
        <v>-0.11175109</v>
      </c>
      <c r="Z293">
        <v>0.49869360499999998</v>
      </c>
      <c r="AA293">
        <v>7.0192156309999998</v>
      </c>
      <c r="AB293">
        <v>-35.657866669999997</v>
      </c>
      <c r="AC293" t="s">
        <v>144</v>
      </c>
      <c r="AD293" t="s">
        <v>141</v>
      </c>
      <c r="AE293">
        <f t="shared" si="23"/>
        <v>0</v>
      </c>
      <c r="AG293" t="str">
        <f t="shared" ref="AG293:AG318" si="25">+AC293</f>
        <v>BB</v>
      </c>
      <c r="AH293" t="s">
        <v>144</v>
      </c>
      <c r="AI293">
        <f t="shared" si="21"/>
        <v>1</v>
      </c>
    </row>
    <row r="294" spans="1:35" x14ac:dyDescent="0.3">
      <c r="A294">
        <v>43190</v>
      </c>
      <c r="B294" t="s">
        <v>18</v>
      </c>
      <c r="C294">
        <v>-3.4498630000000001E-3</v>
      </c>
      <c r="D294">
        <v>6.9501999999999994E-2</v>
      </c>
      <c r="E294">
        <v>6.5211616870000002</v>
      </c>
      <c r="F294">
        <v>0.38847388500000002</v>
      </c>
      <c r="G294">
        <v>0.29549370800000002</v>
      </c>
      <c r="H294">
        <v>8.5763813469999999</v>
      </c>
      <c r="I294">
        <v>0.36178533899999998</v>
      </c>
      <c r="J294">
        <v>0.47531466500000003</v>
      </c>
      <c r="K294">
        <v>38.515000000000001</v>
      </c>
      <c r="L294">
        <v>-8.7234122999999997E-2</v>
      </c>
      <c r="M294">
        <v>0.59753552200000004</v>
      </c>
      <c r="N294">
        <v>12.268050909999999</v>
      </c>
      <c r="O294">
        <v>-59.588000000000001</v>
      </c>
      <c r="P294">
        <v>-2.490917E-3</v>
      </c>
      <c r="Q294">
        <v>7.2676749999999998E-2</v>
      </c>
      <c r="R294">
        <v>21.68268677</v>
      </c>
      <c r="S294">
        <v>0.38140509</v>
      </c>
      <c r="T294">
        <v>0.29776772499999998</v>
      </c>
      <c r="U294">
        <v>7.6021257709999999</v>
      </c>
      <c r="V294">
        <v>0.32420602799999998</v>
      </c>
      <c r="W294">
        <v>0.45119078299999998</v>
      </c>
      <c r="X294">
        <v>-6.9939999999999998</v>
      </c>
      <c r="Y294">
        <v>-0.12549637399999999</v>
      </c>
      <c r="Z294">
        <v>0.52216415999999999</v>
      </c>
      <c r="AA294">
        <v>9.2362588750000008</v>
      </c>
      <c r="AB294">
        <v>-53.694000000000003</v>
      </c>
      <c r="AC294" t="s">
        <v>144</v>
      </c>
      <c r="AD294" t="s">
        <v>141</v>
      </c>
      <c r="AE294">
        <f t="shared" si="23"/>
        <v>0</v>
      </c>
      <c r="AG294" t="str">
        <f t="shared" si="25"/>
        <v>BB</v>
      </c>
      <c r="AH294" t="s">
        <v>144</v>
      </c>
      <c r="AI294">
        <f t="shared" si="21"/>
        <v>1</v>
      </c>
    </row>
    <row r="295" spans="1:35" x14ac:dyDescent="0.3">
      <c r="A295">
        <v>43281</v>
      </c>
      <c r="B295" t="s">
        <v>18</v>
      </c>
      <c r="C295">
        <v>1.1434854E-2</v>
      </c>
      <c r="D295">
        <v>0.136907</v>
      </c>
      <c r="E295">
        <v>2.5043384500000001</v>
      </c>
      <c r="F295">
        <v>0.40079250399999999</v>
      </c>
      <c r="G295">
        <v>0.280541125</v>
      </c>
      <c r="H295">
        <v>12.16854728</v>
      </c>
      <c r="I295">
        <v>0.87691726699999994</v>
      </c>
      <c r="J295">
        <v>0.52390450700000002</v>
      </c>
      <c r="K295">
        <v>107.88800000000001</v>
      </c>
      <c r="L295">
        <v>9.4307530000000001E-3</v>
      </c>
      <c r="M295">
        <v>0.720193325</v>
      </c>
      <c r="N295">
        <v>12.43032878</v>
      </c>
      <c r="O295">
        <v>8.5812000000000008</v>
      </c>
      <c r="P295">
        <v>2.840881E-3</v>
      </c>
      <c r="Q295">
        <v>8.1011749999999993E-2</v>
      </c>
      <c r="R295">
        <v>20.816158120000001</v>
      </c>
      <c r="S295">
        <v>0.38862693700000001</v>
      </c>
      <c r="T295">
        <v>0.28909876099999998</v>
      </c>
      <c r="U295">
        <v>7.4135416589999998</v>
      </c>
      <c r="V295">
        <v>0.43648149000000003</v>
      </c>
      <c r="W295">
        <v>0.48084331699999999</v>
      </c>
      <c r="X295">
        <v>44.582666670000002</v>
      </c>
      <c r="Y295">
        <v>-0.108741984</v>
      </c>
      <c r="Z295">
        <v>0.58114799299999997</v>
      </c>
      <c r="AA295">
        <v>11.497260150000001</v>
      </c>
      <c r="AB295">
        <v>-38.1252</v>
      </c>
      <c r="AC295" t="s">
        <v>144</v>
      </c>
      <c r="AD295" t="s">
        <v>141</v>
      </c>
      <c r="AE295">
        <f t="shared" si="23"/>
        <v>0</v>
      </c>
      <c r="AG295" t="str">
        <f t="shared" si="25"/>
        <v>BB</v>
      </c>
      <c r="AH295" t="s">
        <v>144</v>
      </c>
      <c r="AI295">
        <f t="shared" si="21"/>
        <v>1</v>
      </c>
    </row>
    <row r="296" spans="1:35" x14ac:dyDescent="0.3">
      <c r="A296">
        <v>43281</v>
      </c>
      <c r="B296" t="s">
        <v>18</v>
      </c>
      <c r="C296">
        <v>1.1434854E-2</v>
      </c>
      <c r="D296">
        <v>0.136907</v>
      </c>
      <c r="E296">
        <v>2.5043384500000001</v>
      </c>
      <c r="F296">
        <v>0.40079250399999999</v>
      </c>
      <c r="G296">
        <v>0.280541125</v>
      </c>
      <c r="H296">
        <v>12.16854728</v>
      </c>
      <c r="I296">
        <v>0.87691726699999994</v>
      </c>
      <c r="J296">
        <v>0.52390450700000002</v>
      </c>
      <c r="K296">
        <v>107.88800000000001</v>
      </c>
      <c r="L296">
        <v>9.4307530000000001E-3</v>
      </c>
      <c r="M296">
        <v>0.720193325</v>
      </c>
      <c r="N296">
        <v>12.43032878</v>
      </c>
      <c r="O296">
        <v>8.5812000000000008</v>
      </c>
      <c r="P296">
        <v>5.6581779999999998E-3</v>
      </c>
      <c r="Q296">
        <v>0.113353</v>
      </c>
      <c r="R296">
        <v>4.0960424199999999</v>
      </c>
      <c r="S296">
        <v>0.39680243900000001</v>
      </c>
      <c r="T296">
        <v>0.28725666900000002</v>
      </c>
      <c r="U296">
        <v>10.34218342</v>
      </c>
      <c r="V296">
        <v>0.64663607599999995</v>
      </c>
      <c r="W296">
        <v>0.50240927700000004</v>
      </c>
      <c r="X296">
        <v>60.408999999999999</v>
      </c>
      <c r="Y296">
        <v>-1.9743297E-2</v>
      </c>
      <c r="Z296">
        <v>0.63368234300000004</v>
      </c>
      <c r="AA296">
        <v>12.03258104</v>
      </c>
      <c r="AB296">
        <v>-12.0116</v>
      </c>
      <c r="AC296" t="s">
        <v>144</v>
      </c>
      <c r="AD296" t="s">
        <v>141</v>
      </c>
      <c r="AE296">
        <f t="shared" si="23"/>
        <v>0</v>
      </c>
      <c r="AG296" t="str">
        <f t="shared" si="25"/>
        <v>BB</v>
      </c>
      <c r="AH296" t="s">
        <v>144</v>
      </c>
      <c r="AI296">
        <f t="shared" si="21"/>
        <v>1</v>
      </c>
    </row>
    <row r="297" spans="1:35" x14ac:dyDescent="0.3">
      <c r="A297">
        <v>41547</v>
      </c>
      <c r="B297" t="s">
        <v>19</v>
      </c>
      <c r="C297">
        <v>4.4983864999999998E-2</v>
      </c>
      <c r="D297">
        <v>0.34222999999999998</v>
      </c>
      <c r="E297">
        <v>-0.97715202300000004</v>
      </c>
      <c r="F297">
        <v>0.16843181400000001</v>
      </c>
      <c r="G297">
        <v>0.15311746400000001</v>
      </c>
      <c r="H297">
        <v>216.31904710000001</v>
      </c>
      <c r="I297">
        <v>8.2938752460000007</v>
      </c>
      <c r="J297">
        <v>1.622482727</v>
      </c>
      <c r="K297">
        <v>14.343</v>
      </c>
      <c r="L297">
        <v>0.24889823799999999</v>
      </c>
      <c r="M297">
        <v>0.62501188600000002</v>
      </c>
      <c r="N297">
        <v>1.8519036630000001</v>
      </c>
      <c r="O297">
        <v>30.660399999999999</v>
      </c>
      <c r="P297">
        <v>4.8974075999999998E-2</v>
      </c>
      <c r="Q297">
        <v>0.3567495</v>
      </c>
      <c r="R297">
        <v>-0.98167257900000005</v>
      </c>
      <c r="S297">
        <v>9.4846203000000004E-2</v>
      </c>
      <c r="T297">
        <v>0.13515332499999999</v>
      </c>
      <c r="U297">
        <v>202.65357950000001</v>
      </c>
      <c r="V297">
        <v>26.333767890000001</v>
      </c>
      <c r="W297">
        <v>1.6920052729999999</v>
      </c>
      <c r="X297">
        <v>18.775575</v>
      </c>
      <c r="Y297">
        <v>0.27206107899999998</v>
      </c>
      <c r="Z297">
        <v>0.64974954699999998</v>
      </c>
      <c r="AA297">
        <v>1.8134549280000001</v>
      </c>
      <c r="AB297">
        <v>33.495600000000003</v>
      </c>
      <c r="AC297" t="s">
        <v>154</v>
      </c>
      <c r="AD297" t="s">
        <v>151</v>
      </c>
      <c r="AE297">
        <f t="shared" si="23"/>
        <v>0</v>
      </c>
      <c r="AG297" t="str">
        <f t="shared" si="25"/>
        <v>A-</v>
      </c>
      <c r="AH297" t="s">
        <v>150</v>
      </c>
      <c r="AI297">
        <f t="shared" si="21"/>
        <v>0</v>
      </c>
    </row>
    <row r="298" spans="1:35" x14ac:dyDescent="0.3">
      <c r="A298">
        <v>41639</v>
      </c>
      <c r="B298" t="s">
        <v>19</v>
      </c>
      <c r="C298">
        <v>4.0053742000000003E-2</v>
      </c>
      <c r="D298">
        <v>0.311753</v>
      </c>
      <c r="E298">
        <v>-1.1718417489999999</v>
      </c>
      <c r="F298">
        <v>0.17199229399999999</v>
      </c>
      <c r="G298">
        <v>0.140373945</v>
      </c>
      <c r="H298">
        <v>200.80430089999999</v>
      </c>
      <c r="I298">
        <v>8.1736425060000002</v>
      </c>
      <c r="J298">
        <v>1.6137914449999999</v>
      </c>
      <c r="K298">
        <v>25.424900000000001</v>
      </c>
      <c r="L298">
        <v>0.23047572799999999</v>
      </c>
      <c r="M298">
        <v>0.63299530900000001</v>
      </c>
      <c r="N298">
        <v>1.834237039</v>
      </c>
      <c r="O298">
        <v>28.044</v>
      </c>
      <c r="P298">
        <v>4.6716645000000001E-2</v>
      </c>
      <c r="Q298">
        <v>0.34428449999999999</v>
      </c>
      <c r="R298">
        <v>-1.0401239959999999</v>
      </c>
      <c r="S298">
        <v>0.11267706500000001</v>
      </c>
      <c r="T298">
        <v>0.134702988</v>
      </c>
      <c r="U298">
        <v>210.40853010000001</v>
      </c>
      <c r="V298">
        <v>24.297084460000001</v>
      </c>
      <c r="W298">
        <v>1.6537745100000001</v>
      </c>
      <c r="X298">
        <v>19.335149999999999</v>
      </c>
      <c r="Y298">
        <v>0.25843056800000003</v>
      </c>
      <c r="Z298">
        <v>0.64650847899999997</v>
      </c>
      <c r="AA298">
        <v>1.8256387009999999</v>
      </c>
      <c r="AB298">
        <v>31.877199999999998</v>
      </c>
      <c r="AC298" t="s">
        <v>154</v>
      </c>
      <c r="AD298" t="s">
        <v>151</v>
      </c>
      <c r="AE298">
        <f t="shared" si="23"/>
        <v>0</v>
      </c>
      <c r="AG298" t="str">
        <f t="shared" si="25"/>
        <v>A-</v>
      </c>
      <c r="AH298" t="s">
        <v>153</v>
      </c>
      <c r="AI298">
        <f t="shared" si="21"/>
        <v>0</v>
      </c>
    </row>
    <row r="299" spans="1:35" x14ac:dyDescent="0.3">
      <c r="A299">
        <v>41729</v>
      </c>
      <c r="B299" t="s">
        <v>19</v>
      </c>
      <c r="C299">
        <v>4.3438522E-2</v>
      </c>
      <c r="D299">
        <v>0.35282599999999997</v>
      </c>
      <c r="E299">
        <v>-0.99468601199999995</v>
      </c>
      <c r="F299">
        <v>0.20999616800000001</v>
      </c>
      <c r="G299">
        <v>0.14393097699999999</v>
      </c>
      <c r="H299">
        <v>231.8570857</v>
      </c>
      <c r="I299">
        <v>6.7695499479999999</v>
      </c>
      <c r="J299">
        <v>1.525300246</v>
      </c>
      <c r="K299">
        <v>28.0473</v>
      </c>
      <c r="L299">
        <v>0.35092391299999998</v>
      </c>
      <c r="M299">
        <v>0.57991569200000004</v>
      </c>
      <c r="N299">
        <v>1.952358244</v>
      </c>
      <c r="O299">
        <v>41.675199999999997</v>
      </c>
      <c r="P299">
        <v>4.4333588E-2</v>
      </c>
      <c r="Q299">
        <v>0.33892725000000001</v>
      </c>
      <c r="R299">
        <v>-1.0409069289999999</v>
      </c>
      <c r="S299">
        <v>0.14661485699999999</v>
      </c>
      <c r="T299">
        <v>0.13906123400000001</v>
      </c>
      <c r="U299">
        <v>216.79565489999999</v>
      </c>
      <c r="V299">
        <v>19.412637100000001</v>
      </c>
      <c r="W299">
        <v>1.6026752609999999</v>
      </c>
      <c r="X299">
        <v>21.017900000000001</v>
      </c>
      <c r="Y299">
        <v>0.27153886900000002</v>
      </c>
      <c r="Z299">
        <v>0.62644323800000001</v>
      </c>
      <c r="AA299">
        <v>1.8635286849999999</v>
      </c>
      <c r="AB299">
        <v>33.015099999999997</v>
      </c>
      <c r="AC299" t="s">
        <v>154</v>
      </c>
      <c r="AD299" t="s">
        <v>151</v>
      </c>
      <c r="AE299">
        <f t="shared" si="23"/>
        <v>0</v>
      </c>
      <c r="AG299" t="str">
        <f t="shared" si="25"/>
        <v>A-</v>
      </c>
      <c r="AH299" t="s">
        <v>153</v>
      </c>
      <c r="AI299">
        <f t="shared" si="21"/>
        <v>0</v>
      </c>
    </row>
    <row r="300" spans="1:35" x14ac:dyDescent="0.3">
      <c r="A300">
        <v>41820</v>
      </c>
      <c r="B300" t="s">
        <v>19</v>
      </c>
      <c r="C300">
        <v>4.3921319E-2</v>
      </c>
      <c r="D300">
        <v>0.39947300000000002</v>
      </c>
      <c r="E300">
        <v>-0.49968345199999997</v>
      </c>
      <c r="F300">
        <v>0.136810236</v>
      </c>
      <c r="G300">
        <v>0.232432468</v>
      </c>
      <c r="H300">
        <v>140.85703319999999</v>
      </c>
      <c r="I300">
        <v>6.5870512379999999</v>
      </c>
      <c r="J300">
        <v>1.621281465</v>
      </c>
      <c r="K300">
        <v>57.194099999999999</v>
      </c>
      <c r="L300">
        <v>0.29555353000000001</v>
      </c>
      <c r="M300">
        <v>0.52434725500000001</v>
      </c>
      <c r="N300">
        <v>2.1373962400000002</v>
      </c>
      <c r="O300">
        <v>34.401600000000002</v>
      </c>
      <c r="P300">
        <v>4.3099362000000002E-2</v>
      </c>
      <c r="Q300">
        <v>0.35157050000000001</v>
      </c>
      <c r="R300">
        <v>-0.91084080899999997</v>
      </c>
      <c r="S300">
        <v>0.17180762799999999</v>
      </c>
      <c r="T300">
        <v>0.16746371400000001</v>
      </c>
      <c r="U300">
        <v>197.4593667</v>
      </c>
      <c r="V300">
        <v>7.4560297350000004</v>
      </c>
      <c r="W300">
        <v>1.5957139709999999</v>
      </c>
      <c r="X300">
        <v>31.252324999999999</v>
      </c>
      <c r="Y300">
        <v>0.28146285199999999</v>
      </c>
      <c r="Z300">
        <v>0.59056753500000003</v>
      </c>
      <c r="AA300">
        <v>1.9439737960000001</v>
      </c>
      <c r="AB300">
        <v>33.695300000000003</v>
      </c>
      <c r="AC300" t="s">
        <v>154</v>
      </c>
      <c r="AD300" t="s">
        <v>151</v>
      </c>
      <c r="AE300">
        <f t="shared" si="23"/>
        <v>0</v>
      </c>
      <c r="AG300" t="str">
        <f t="shared" si="25"/>
        <v>A-</v>
      </c>
      <c r="AH300" t="s">
        <v>153</v>
      </c>
      <c r="AI300">
        <f t="shared" si="21"/>
        <v>0</v>
      </c>
    </row>
    <row r="301" spans="1:35" x14ac:dyDescent="0.3">
      <c r="A301">
        <v>41912</v>
      </c>
      <c r="B301" t="s">
        <v>19</v>
      </c>
      <c r="C301">
        <v>4.5023894000000002E-2</v>
      </c>
      <c r="D301">
        <v>0.41639700000000002</v>
      </c>
      <c r="E301">
        <v>-0.49563580000000002</v>
      </c>
      <c r="F301">
        <v>0.13275213599999999</v>
      </c>
      <c r="G301">
        <v>0.220000641</v>
      </c>
      <c r="H301">
        <v>124.0299515</v>
      </c>
      <c r="I301">
        <v>7.2462040639999996</v>
      </c>
      <c r="J301">
        <v>1.593776533</v>
      </c>
      <c r="K301">
        <v>55.125</v>
      </c>
      <c r="L301">
        <v>0.28559168000000001</v>
      </c>
      <c r="M301">
        <v>0.50823951999999994</v>
      </c>
      <c r="N301">
        <v>2.067737486</v>
      </c>
      <c r="O301">
        <v>31.129200000000001</v>
      </c>
      <c r="P301">
        <v>4.3109369000000002E-2</v>
      </c>
      <c r="Q301">
        <v>0.37011224999999998</v>
      </c>
      <c r="R301">
        <v>-0.79046175299999999</v>
      </c>
      <c r="S301">
        <v>0.16288770899999999</v>
      </c>
      <c r="T301">
        <v>0.184184508</v>
      </c>
      <c r="U301">
        <v>174.3870928</v>
      </c>
      <c r="V301">
        <v>7.1941119389999999</v>
      </c>
      <c r="W301">
        <v>1.5885374219999999</v>
      </c>
      <c r="X301">
        <v>41.447825000000002</v>
      </c>
      <c r="Y301">
        <v>0.29063621299999998</v>
      </c>
      <c r="Z301">
        <v>0.56137444400000003</v>
      </c>
      <c r="AA301">
        <v>1.997932252</v>
      </c>
      <c r="AB301">
        <v>33.8125</v>
      </c>
      <c r="AC301" t="s">
        <v>154</v>
      </c>
      <c r="AD301" t="s">
        <v>151</v>
      </c>
      <c r="AE301">
        <f t="shared" si="23"/>
        <v>0</v>
      </c>
      <c r="AG301" t="str">
        <f t="shared" si="25"/>
        <v>A-</v>
      </c>
      <c r="AH301" t="s">
        <v>153</v>
      </c>
      <c r="AI301">
        <f t="shared" si="21"/>
        <v>0</v>
      </c>
    </row>
    <row r="302" spans="1:35" x14ac:dyDescent="0.3">
      <c r="A302">
        <v>42004</v>
      </c>
      <c r="B302" t="s">
        <v>19</v>
      </c>
      <c r="C302">
        <v>4.0977764E-2</v>
      </c>
      <c r="D302">
        <v>0.38778699999999999</v>
      </c>
      <c r="E302">
        <v>-0.53589456800000002</v>
      </c>
      <c r="F302">
        <v>0.13996618</v>
      </c>
      <c r="G302">
        <v>0.21074862999999999</v>
      </c>
      <c r="H302">
        <v>123.2575104</v>
      </c>
      <c r="I302">
        <v>6.4448371450000002</v>
      </c>
      <c r="J302">
        <v>1.505366244</v>
      </c>
      <c r="K302">
        <v>57.563400000000001</v>
      </c>
      <c r="L302">
        <v>0.27934026099999998</v>
      </c>
      <c r="M302">
        <v>0.490237547</v>
      </c>
      <c r="N302">
        <v>2.0842384690000002</v>
      </c>
      <c r="O302">
        <v>30.238800000000001</v>
      </c>
      <c r="P302">
        <v>4.3340375E-2</v>
      </c>
      <c r="Q302">
        <v>0.38912075000000002</v>
      </c>
      <c r="R302">
        <v>-0.63147495799999998</v>
      </c>
      <c r="S302">
        <v>0.15488118000000001</v>
      </c>
      <c r="T302">
        <v>0.201778179</v>
      </c>
      <c r="U302">
        <v>155.00039520000001</v>
      </c>
      <c r="V302">
        <v>6.7619105990000001</v>
      </c>
      <c r="W302">
        <v>1.5614311219999999</v>
      </c>
      <c r="X302">
        <v>49.48245</v>
      </c>
      <c r="Y302">
        <v>0.30285234599999999</v>
      </c>
      <c r="Z302">
        <v>0.52568500299999998</v>
      </c>
      <c r="AA302">
        <v>2.0604326099999999</v>
      </c>
      <c r="AB302">
        <v>34.361199999999997</v>
      </c>
      <c r="AC302" t="s">
        <v>154</v>
      </c>
      <c r="AD302" t="s">
        <v>151</v>
      </c>
      <c r="AE302">
        <f t="shared" si="23"/>
        <v>0</v>
      </c>
      <c r="AG302" t="str">
        <f t="shared" si="25"/>
        <v>A-</v>
      </c>
      <c r="AH302" t="s">
        <v>153</v>
      </c>
      <c r="AI302">
        <f t="shared" si="21"/>
        <v>0</v>
      </c>
    </row>
    <row r="303" spans="1:35" x14ac:dyDescent="0.3">
      <c r="A303">
        <v>42094</v>
      </c>
      <c r="B303" t="s">
        <v>19</v>
      </c>
      <c r="C303">
        <v>4.0456206000000001E-2</v>
      </c>
      <c r="D303">
        <v>0.43301000000000001</v>
      </c>
      <c r="E303">
        <v>-0.54639704300000003</v>
      </c>
      <c r="F303">
        <v>0.110751669</v>
      </c>
      <c r="G303">
        <v>0.23961686600000001</v>
      </c>
      <c r="H303">
        <v>117.92086310000001</v>
      </c>
      <c r="I303">
        <v>7.2178537599999997</v>
      </c>
      <c r="J303">
        <v>1.63446749</v>
      </c>
      <c r="K303">
        <v>49.3992</v>
      </c>
      <c r="L303">
        <v>0.30729050400000002</v>
      </c>
      <c r="M303">
        <v>0.442362003</v>
      </c>
      <c r="N303">
        <v>2.2338149330000001</v>
      </c>
      <c r="O303">
        <v>32.084400000000002</v>
      </c>
      <c r="P303">
        <v>4.2594795999999997E-2</v>
      </c>
      <c r="Q303">
        <v>0.40916675000000002</v>
      </c>
      <c r="R303">
        <v>-0.51940271599999999</v>
      </c>
      <c r="S303">
        <v>0.13007005499999999</v>
      </c>
      <c r="T303">
        <v>0.225699651</v>
      </c>
      <c r="U303">
        <v>126.5163395</v>
      </c>
      <c r="V303">
        <v>6.8739865519999999</v>
      </c>
      <c r="W303">
        <v>1.5887229329999999</v>
      </c>
      <c r="X303">
        <v>54.820425</v>
      </c>
      <c r="Y303">
        <v>0.29194399399999998</v>
      </c>
      <c r="Z303">
        <v>0.49129658100000001</v>
      </c>
      <c r="AA303">
        <v>2.130796782</v>
      </c>
      <c r="AB303">
        <v>31.9635</v>
      </c>
      <c r="AC303" t="s">
        <v>154</v>
      </c>
      <c r="AD303" t="s">
        <v>151</v>
      </c>
      <c r="AE303">
        <f t="shared" si="23"/>
        <v>0</v>
      </c>
      <c r="AG303" t="str">
        <f t="shared" si="25"/>
        <v>A-</v>
      </c>
      <c r="AH303" t="s">
        <v>153</v>
      </c>
      <c r="AI303">
        <f t="shared" si="21"/>
        <v>0</v>
      </c>
    </row>
    <row r="304" spans="1:35" x14ac:dyDescent="0.3">
      <c r="A304">
        <v>42185</v>
      </c>
      <c r="B304" t="s">
        <v>19</v>
      </c>
      <c r="C304">
        <v>3.5668755000000003E-2</v>
      </c>
      <c r="D304">
        <v>0.39310200000000001</v>
      </c>
      <c r="E304">
        <v>-0.47722652799999998</v>
      </c>
      <c r="F304">
        <v>0.13696661700000001</v>
      </c>
      <c r="G304">
        <v>0.22020801400000001</v>
      </c>
      <c r="H304">
        <v>92.330694320000006</v>
      </c>
      <c r="I304">
        <v>5.6013299429999996</v>
      </c>
      <c r="J304">
        <v>1.4771234200000001</v>
      </c>
      <c r="K304">
        <v>16.759599999999999</v>
      </c>
      <c r="L304">
        <v>0.31217721599999998</v>
      </c>
      <c r="M304">
        <v>0.42976768100000001</v>
      </c>
      <c r="N304">
        <v>2.1757463279999998</v>
      </c>
      <c r="O304">
        <v>30.995200000000001</v>
      </c>
      <c r="P304">
        <v>4.0531655E-2</v>
      </c>
      <c r="Q304">
        <v>0.40757399999999999</v>
      </c>
      <c r="R304">
        <v>-0.51378848499999996</v>
      </c>
      <c r="S304">
        <v>0.13010915000000001</v>
      </c>
      <c r="T304">
        <v>0.222643538</v>
      </c>
      <c r="U304">
        <v>114.3847548</v>
      </c>
      <c r="V304">
        <v>6.6275562280000004</v>
      </c>
      <c r="W304">
        <v>1.5526834220000001</v>
      </c>
      <c r="X304">
        <v>44.711799999999997</v>
      </c>
      <c r="Y304">
        <v>0.29609991499999999</v>
      </c>
      <c r="Z304">
        <v>0.46765168800000001</v>
      </c>
      <c r="AA304">
        <v>2.1403843039999999</v>
      </c>
      <c r="AB304">
        <v>31.111899999999999</v>
      </c>
      <c r="AC304" t="s">
        <v>153</v>
      </c>
      <c r="AD304" t="s">
        <v>151</v>
      </c>
      <c r="AE304">
        <f t="shared" si="23"/>
        <v>0</v>
      </c>
      <c r="AG304" t="str">
        <f t="shared" si="25"/>
        <v>A</v>
      </c>
      <c r="AH304" t="s">
        <v>144</v>
      </c>
      <c r="AI304">
        <f t="shared" si="21"/>
        <v>0</v>
      </c>
    </row>
    <row r="305" spans="1:35" x14ac:dyDescent="0.3">
      <c r="A305">
        <v>42277</v>
      </c>
      <c r="B305" t="s">
        <v>19</v>
      </c>
      <c r="C305">
        <v>3.4752957000000001E-2</v>
      </c>
      <c r="D305">
        <v>0.40418799999999999</v>
      </c>
      <c r="E305">
        <v>-0.40852729900000001</v>
      </c>
      <c r="F305">
        <v>0.123990762</v>
      </c>
      <c r="G305">
        <v>0.206680999</v>
      </c>
      <c r="H305">
        <v>115.27051659999999</v>
      </c>
      <c r="I305">
        <v>6.4067803139999997</v>
      </c>
      <c r="J305">
        <v>1.3984131790000001</v>
      </c>
      <c r="K305">
        <v>29.179099999999998</v>
      </c>
      <c r="L305">
        <v>0.27995036499999998</v>
      </c>
      <c r="M305">
        <v>0.406205967</v>
      </c>
      <c r="N305">
        <v>2.3591884900000002</v>
      </c>
      <c r="O305">
        <v>28.723600000000001</v>
      </c>
      <c r="P305">
        <v>3.7963919999999998E-2</v>
      </c>
      <c r="Q305">
        <v>0.40452175000000001</v>
      </c>
      <c r="R305">
        <v>-0.49201136000000001</v>
      </c>
      <c r="S305">
        <v>0.127918807</v>
      </c>
      <c r="T305">
        <v>0.21931362700000001</v>
      </c>
      <c r="U305">
        <v>112.19489609999999</v>
      </c>
      <c r="V305">
        <v>6.41770029</v>
      </c>
      <c r="W305">
        <v>1.503842583</v>
      </c>
      <c r="X305">
        <v>38.225324999999998</v>
      </c>
      <c r="Y305">
        <v>0.29468958699999998</v>
      </c>
      <c r="Z305">
        <v>0.44214329899999999</v>
      </c>
      <c r="AA305">
        <v>2.2132470550000001</v>
      </c>
      <c r="AB305">
        <v>30.5105</v>
      </c>
      <c r="AC305" t="s">
        <v>153</v>
      </c>
      <c r="AD305" t="s">
        <v>151</v>
      </c>
      <c r="AE305">
        <f t="shared" si="23"/>
        <v>0</v>
      </c>
      <c r="AG305" t="str">
        <f t="shared" si="25"/>
        <v>A</v>
      </c>
      <c r="AH305" t="s">
        <v>144</v>
      </c>
      <c r="AI305">
        <f t="shared" si="21"/>
        <v>0</v>
      </c>
    </row>
    <row r="306" spans="1:35" x14ac:dyDescent="0.3">
      <c r="A306">
        <v>42369</v>
      </c>
      <c r="B306" t="s">
        <v>19</v>
      </c>
      <c r="C306">
        <v>3.4098390999999999E-2</v>
      </c>
      <c r="D306">
        <v>0.40179300000000001</v>
      </c>
      <c r="E306">
        <v>-0.30357336699999998</v>
      </c>
      <c r="F306">
        <v>0.241257946</v>
      </c>
      <c r="G306">
        <v>0.21484072000000001</v>
      </c>
      <c r="H306">
        <v>119.61839329999999</v>
      </c>
      <c r="I306">
        <v>3.0763958279999999</v>
      </c>
      <c r="J306">
        <v>1.2489590530000001</v>
      </c>
      <c r="K306">
        <v>52.183599999999998</v>
      </c>
      <c r="L306">
        <v>0.23534049500000001</v>
      </c>
      <c r="M306">
        <v>0.39686068000000002</v>
      </c>
      <c r="N306">
        <v>2.5128419329999998</v>
      </c>
      <c r="O306">
        <v>24.703199999999999</v>
      </c>
      <c r="P306">
        <v>3.6244077E-2</v>
      </c>
      <c r="Q306">
        <v>0.40802325</v>
      </c>
      <c r="R306">
        <v>-0.43393105900000001</v>
      </c>
      <c r="S306">
        <v>0.15324174900000001</v>
      </c>
      <c r="T306">
        <v>0.22033665</v>
      </c>
      <c r="U306">
        <v>111.2851168</v>
      </c>
      <c r="V306">
        <v>5.5755899610000004</v>
      </c>
      <c r="W306">
        <v>1.439740786</v>
      </c>
      <c r="X306">
        <v>36.880375000000001</v>
      </c>
      <c r="Y306">
        <v>0.28368964499999999</v>
      </c>
      <c r="Z306">
        <v>0.41879908199999999</v>
      </c>
      <c r="AA306">
        <v>2.3203979210000001</v>
      </c>
      <c r="AB306">
        <v>29.1266</v>
      </c>
      <c r="AC306" t="s">
        <v>153</v>
      </c>
      <c r="AD306" t="s">
        <v>151</v>
      </c>
      <c r="AE306">
        <f t="shared" si="23"/>
        <v>0</v>
      </c>
      <c r="AG306" t="str">
        <f t="shared" si="25"/>
        <v>A</v>
      </c>
      <c r="AH306" t="s">
        <v>144</v>
      </c>
      <c r="AI306">
        <f t="shared" si="21"/>
        <v>0</v>
      </c>
    </row>
    <row r="307" spans="1:35" x14ac:dyDescent="0.3">
      <c r="A307">
        <v>42460</v>
      </c>
      <c r="B307" t="s">
        <v>19</v>
      </c>
      <c r="C307">
        <v>3.3437605000000002E-2</v>
      </c>
      <c r="D307">
        <v>0.44206899999999999</v>
      </c>
      <c r="E307">
        <v>-0.32515559700000002</v>
      </c>
      <c r="F307">
        <v>0.22580286399999999</v>
      </c>
      <c r="G307">
        <v>0.20036379100000001</v>
      </c>
      <c r="H307">
        <v>118.60794679999999</v>
      </c>
      <c r="I307">
        <v>3.4833142850000001</v>
      </c>
      <c r="J307">
        <v>1.2006198960000001</v>
      </c>
      <c r="K307">
        <v>45.8294</v>
      </c>
      <c r="L307">
        <v>0.28701359599999998</v>
      </c>
      <c r="M307">
        <v>0.35649322999999999</v>
      </c>
      <c r="N307">
        <v>2.7805730039999998</v>
      </c>
      <c r="O307">
        <v>29.514800000000001</v>
      </c>
      <c r="P307">
        <v>3.4489427000000003E-2</v>
      </c>
      <c r="Q307">
        <v>0.41028799999999999</v>
      </c>
      <c r="R307">
        <v>-0.37862069799999998</v>
      </c>
      <c r="S307">
        <v>0.18200454699999999</v>
      </c>
      <c r="T307">
        <v>0.21052338100000001</v>
      </c>
      <c r="U307">
        <v>111.4568877</v>
      </c>
      <c r="V307">
        <v>4.6419550919999999</v>
      </c>
      <c r="W307">
        <v>1.3312788870000001</v>
      </c>
      <c r="X307">
        <v>35.987924999999997</v>
      </c>
      <c r="Y307">
        <v>0.27862041799999998</v>
      </c>
      <c r="Z307">
        <v>0.39733188899999999</v>
      </c>
      <c r="AA307">
        <v>2.4570874389999999</v>
      </c>
      <c r="AB307">
        <v>28.484200000000001</v>
      </c>
      <c r="AC307" t="s">
        <v>153</v>
      </c>
      <c r="AD307" t="s">
        <v>151</v>
      </c>
      <c r="AE307">
        <f t="shared" si="23"/>
        <v>0</v>
      </c>
      <c r="AG307" t="str">
        <f t="shared" si="25"/>
        <v>A</v>
      </c>
      <c r="AH307" t="s">
        <v>150</v>
      </c>
      <c r="AI307">
        <f t="shared" si="21"/>
        <v>0</v>
      </c>
    </row>
    <row r="308" spans="1:35" x14ac:dyDescent="0.3">
      <c r="A308">
        <v>42551</v>
      </c>
      <c r="B308" t="s">
        <v>19</v>
      </c>
      <c r="C308">
        <v>3.1975199000000003E-2</v>
      </c>
      <c r="D308">
        <v>0.46423399999999998</v>
      </c>
      <c r="E308">
        <v>-0.226371869</v>
      </c>
      <c r="F308">
        <v>0.20431410899999999</v>
      </c>
      <c r="G308">
        <v>0.19718116999999999</v>
      </c>
      <c r="H308">
        <v>134.16174649999999</v>
      </c>
      <c r="I308">
        <v>3.8172965539999999</v>
      </c>
      <c r="J308">
        <v>1.186309222</v>
      </c>
      <c r="K308">
        <v>61.459699999999998</v>
      </c>
      <c r="L308">
        <v>0.300832143</v>
      </c>
      <c r="M308">
        <v>0.33127049200000003</v>
      </c>
      <c r="N308">
        <v>2.9902581860000002</v>
      </c>
      <c r="O308">
        <v>31.855599999999999</v>
      </c>
      <c r="P308">
        <v>3.3566037999999999E-2</v>
      </c>
      <c r="Q308">
        <v>0.42807099999999998</v>
      </c>
      <c r="R308">
        <v>-0.315907033</v>
      </c>
      <c r="S308">
        <v>0.19884141999999999</v>
      </c>
      <c r="T308">
        <v>0.20476667000000001</v>
      </c>
      <c r="U308">
        <v>121.9146508</v>
      </c>
      <c r="V308">
        <v>4.1959467449999996</v>
      </c>
      <c r="W308">
        <v>1.258575338</v>
      </c>
      <c r="X308">
        <v>47.162950000000002</v>
      </c>
      <c r="Y308">
        <v>0.27578414899999998</v>
      </c>
      <c r="Z308">
        <v>0.37270759199999998</v>
      </c>
      <c r="AA308">
        <v>2.6607154030000002</v>
      </c>
      <c r="AB308">
        <v>28.699300000000001</v>
      </c>
      <c r="AC308" t="s">
        <v>153</v>
      </c>
      <c r="AD308" t="s">
        <v>151</v>
      </c>
      <c r="AE308">
        <f t="shared" si="23"/>
        <v>0</v>
      </c>
      <c r="AG308" t="str">
        <f t="shared" si="25"/>
        <v>A</v>
      </c>
      <c r="AH308" t="s">
        <v>150</v>
      </c>
      <c r="AI308">
        <f t="shared" si="21"/>
        <v>0</v>
      </c>
    </row>
    <row r="309" spans="1:35" x14ac:dyDescent="0.3">
      <c r="A309">
        <v>42643</v>
      </c>
      <c r="B309" t="s">
        <v>19</v>
      </c>
      <c r="C309">
        <v>3.6251070000000003E-2</v>
      </c>
      <c r="D309">
        <v>0.395785</v>
      </c>
      <c r="E309">
        <v>-4.6199664000000001E-2</v>
      </c>
      <c r="F309">
        <v>0.21630349700000001</v>
      </c>
      <c r="G309">
        <v>0.260708353</v>
      </c>
      <c r="H309">
        <v>109.2989031</v>
      </c>
      <c r="I309">
        <v>3.214188826</v>
      </c>
      <c r="J309">
        <v>1.251600745</v>
      </c>
      <c r="K309">
        <v>48.711500000000001</v>
      </c>
      <c r="L309">
        <v>0.263593146</v>
      </c>
      <c r="M309">
        <v>0.45796315900000001</v>
      </c>
      <c r="N309">
        <v>2.027962219</v>
      </c>
      <c r="O309">
        <v>27.103200000000001</v>
      </c>
      <c r="P309">
        <v>3.3940565999999998E-2</v>
      </c>
      <c r="Q309">
        <v>0.42597024999999999</v>
      </c>
      <c r="R309">
        <v>-0.22532512399999999</v>
      </c>
      <c r="S309">
        <v>0.22191960399999999</v>
      </c>
      <c r="T309">
        <v>0.218273509</v>
      </c>
      <c r="U309">
        <v>120.4217474</v>
      </c>
      <c r="V309">
        <v>3.3977988730000002</v>
      </c>
      <c r="W309">
        <v>1.2218722289999999</v>
      </c>
      <c r="X309">
        <v>52.046050000000001</v>
      </c>
      <c r="Y309">
        <v>0.27169484500000002</v>
      </c>
      <c r="Z309">
        <v>0.38564689000000002</v>
      </c>
      <c r="AA309">
        <v>2.5779088350000001</v>
      </c>
      <c r="AB309">
        <v>28.2942</v>
      </c>
      <c r="AC309" t="s">
        <v>153</v>
      </c>
      <c r="AD309" t="s">
        <v>151</v>
      </c>
      <c r="AE309">
        <f t="shared" si="23"/>
        <v>0</v>
      </c>
      <c r="AG309" t="str">
        <f t="shared" si="25"/>
        <v>A</v>
      </c>
      <c r="AH309" t="s">
        <v>153</v>
      </c>
      <c r="AI309">
        <f t="shared" si="21"/>
        <v>1</v>
      </c>
    </row>
    <row r="310" spans="1:35" x14ac:dyDescent="0.3">
      <c r="A310">
        <v>42735</v>
      </c>
      <c r="B310" t="s">
        <v>19</v>
      </c>
      <c r="C310">
        <v>3.0831095999999999E-2</v>
      </c>
      <c r="D310">
        <v>0.37536399999999998</v>
      </c>
      <c r="E310">
        <v>-0.19321326899999999</v>
      </c>
      <c r="F310">
        <v>0.14378476100000001</v>
      </c>
      <c r="G310">
        <v>0.27657811700000001</v>
      </c>
      <c r="H310">
        <v>107.790288</v>
      </c>
      <c r="I310">
        <v>4.1831723820000004</v>
      </c>
      <c r="J310">
        <v>1.473897448</v>
      </c>
      <c r="K310">
        <v>34.616900000000001</v>
      </c>
      <c r="L310">
        <v>0.24003738799999999</v>
      </c>
      <c r="M310">
        <v>0.44318374100000002</v>
      </c>
      <c r="N310">
        <v>2.1256664540000001</v>
      </c>
      <c r="O310">
        <v>23.371600000000001</v>
      </c>
      <c r="P310">
        <v>3.3123742999999997E-2</v>
      </c>
      <c r="Q310">
        <v>0.41936299999999999</v>
      </c>
      <c r="R310">
        <v>-0.1977351</v>
      </c>
      <c r="S310">
        <v>0.19755130800000001</v>
      </c>
      <c r="T310">
        <v>0.23370785799999999</v>
      </c>
      <c r="U310">
        <v>117.46472110000001</v>
      </c>
      <c r="V310">
        <v>3.6744930120000001</v>
      </c>
      <c r="W310">
        <v>1.2781068280000001</v>
      </c>
      <c r="X310">
        <v>47.654375000000002</v>
      </c>
      <c r="Y310">
        <v>0.27286906799999999</v>
      </c>
      <c r="Z310">
        <v>0.39722765599999998</v>
      </c>
      <c r="AA310">
        <v>2.4811149659999998</v>
      </c>
      <c r="AB310">
        <v>27.961300000000001</v>
      </c>
      <c r="AC310" t="s">
        <v>153</v>
      </c>
      <c r="AD310" t="s">
        <v>151</v>
      </c>
      <c r="AE310">
        <f t="shared" ref="AE310:AE333" si="26">+COUNTIF(C310:AD310,"NaN")</f>
        <v>0</v>
      </c>
      <c r="AG310" t="str">
        <f t="shared" si="25"/>
        <v>A</v>
      </c>
      <c r="AH310" t="s">
        <v>153</v>
      </c>
      <c r="AI310">
        <f t="shared" si="21"/>
        <v>1</v>
      </c>
    </row>
    <row r="311" spans="1:35" x14ac:dyDescent="0.3">
      <c r="A311">
        <v>42825</v>
      </c>
      <c r="B311" t="s">
        <v>19</v>
      </c>
      <c r="C311">
        <v>3.5716417E-2</v>
      </c>
      <c r="D311">
        <v>0.40936699999999998</v>
      </c>
      <c r="E311">
        <v>-0.26137599900000003</v>
      </c>
      <c r="F311">
        <v>0.17036505499999999</v>
      </c>
      <c r="G311">
        <v>0.26227687300000002</v>
      </c>
      <c r="H311">
        <v>121.6488971</v>
      </c>
      <c r="I311">
        <v>4.167427547</v>
      </c>
      <c r="J311">
        <v>1.3977207039999999</v>
      </c>
      <c r="K311">
        <v>43.417700000000004</v>
      </c>
      <c r="L311">
        <v>0.29213755200000002</v>
      </c>
      <c r="M311">
        <v>0.45487884899999997</v>
      </c>
      <c r="N311">
        <v>2.1184518219999999</v>
      </c>
      <c r="O311">
        <v>29.694400000000002</v>
      </c>
      <c r="P311">
        <v>3.3693446000000002E-2</v>
      </c>
      <c r="Q311">
        <v>0.41118749999999998</v>
      </c>
      <c r="R311">
        <v>-0.18179020000000001</v>
      </c>
      <c r="S311">
        <v>0.18369185599999999</v>
      </c>
      <c r="T311">
        <v>0.24918612800000001</v>
      </c>
      <c r="U311">
        <v>118.2249587</v>
      </c>
      <c r="V311">
        <v>3.8455213270000002</v>
      </c>
      <c r="W311">
        <v>1.3273820300000001</v>
      </c>
      <c r="X311">
        <v>47.051450000000003</v>
      </c>
      <c r="Y311">
        <v>0.274150057</v>
      </c>
      <c r="Z311">
        <v>0.42182406</v>
      </c>
      <c r="AA311">
        <v>2.3155846699999998</v>
      </c>
      <c r="AB311">
        <v>28.0062</v>
      </c>
      <c r="AC311" t="s">
        <v>153</v>
      </c>
      <c r="AD311" t="s">
        <v>151</v>
      </c>
      <c r="AE311">
        <f t="shared" si="26"/>
        <v>0</v>
      </c>
      <c r="AG311" t="str">
        <f t="shared" si="25"/>
        <v>A</v>
      </c>
      <c r="AH311" t="s">
        <v>153</v>
      </c>
      <c r="AI311">
        <f t="shared" si="21"/>
        <v>1</v>
      </c>
    </row>
    <row r="312" spans="1:35" x14ac:dyDescent="0.3">
      <c r="A312">
        <v>42916</v>
      </c>
      <c r="B312" t="s">
        <v>19</v>
      </c>
      <c r="C312">
        <v>4.2843056999999997E-2</v>
      </c>
      <c r="D312">
        <v>0.45745999999999998</v>
      </c>
      <c r="E312">
        <v>-0.146582461</v>
      </c>
      <c r="F312">
        <v>0.12726430599999999</v>
      </c>
      <c r="G312">
        <v>0.25045917099999998</v>
      </c>
      <c r="H312">
        <v>136.28937239999999</v>
      </c>
      <c r="I312">
        <v>6.9807199779999998</v>
      </c>
      <c r="J312">
        <v>1.3603345840000001</v>
      </c>
      <c r="K312">
        <v>56.285800000000002</v>
      </c>
      <c r="L312">
        <v>0.32206833200000001</v>
      </c>
      <c r="M312">
        <v>0.486396728</v>
      </c>
      <c r="N312">
        <v>2.0561709910000001</v>
      </c>
      <c r="O312">
        <v>33.796799999999998</v>
      </c>
      <c r="P312">
        <v>3.6410409999999997E-2</v>
      </c>
      <c r="Q312">
        <v>0.40949400000000002</v>
      </c>
      <c r="R312">
        <v>-0.16184284800000001</v>
      </c>
      <c r="S312">
        <v>0.164429405</v>
      </c>
      <c r="T312">
        <v>0.26250562799999999</v>
      </c>
      <c r="U312">
        <v>118.75686519999999</v>
      </c>
      <c r="V312">
        <v>4.6363771829999996</v>
      </c>
      <c r="W312">
        <v>1.3708883700000001</v>
      </c>
      <c r="X312">
        <v>45.757975000000002</v>
      </c>
      <c r="Y312">
        <v>0.27945910499999999</v>
      </c>
      <c r="Z312">
        <v>0.46060561900000002</v>
      </c>
      <c r="AA312">
        <v>2.0820628710000002</v>
      </c>
      <c r="AB312">
        <v>28.491499999999998</v>
      </c>
      <c r="AC312" t="s">
        <v>152</v>
      </c>
      <c r="AD312" t="s">
        <v>151</v>
      </c>
      <c r="AE312">
        <f t="shared" si="26"/>
        <v>0</v>
      </c>
      <c r="AG312" t="str">
        <f t="shared" si="25"/>
        <v>A+</v>
      </c>
      <c r="AH312" t="s">
        <v>153</v>
      </c>
      <c r="AI312">
        <f t="shared" si="21"/>
        <v>0</v>
      </c>
    </row>
    <row r="313" spans="1:35" x14ac:dyDescent="0.3">
      <c r="A313">
        <v>43008</v>
      </c>
      <c r="B313" t="s">
        <v>19</v>
      </c>
      <c r="C313">
        <v>3.9391143000000003E-2</v>
      </c>
      <c r="D313">
        <v>0.40553499999999998</v>
      </c>
      <c r="E313">
        <v>-0.120807622</v>
      </c>
      <c r="F313">
        <v>0.15714556399999999</v>
      </c>
      <c r="G313">
        <v>0.25687378599999999</v>
      </c>
      <c r="H313">
        <v>133.2238657</v>
      </c>
      <c r="I313">
        <v>5.1019991989999998</v>
      </c>
      <c r="J313">
        <v>1.2716896579999999</v>
      </c>
      <c r="K313">
        <v>65.436300000000003</v>
      </c>
      <c r="L313">
        <v>0.27612329400000002</v>
      </c>
      <c r="M313">
        <v>0.50784824500000003</v>
      </c>
      <c r="N313">
        <v>2.0972132050000001</v>
      </c>
      <c r="O313">
        <v>30.633199999999999</v>
      </c>
      <c r="P313">
        <v>3.7195428000000003E-2</v>
      </c>
      <c r="Q313">
        <v>0.41193150000000001</v>
      </c>
      <c r="R313">
        <v>-0.18049483799999999</v>
      </c>
      <c r="S313">
        <v>0.14963992200000001</v>
      </c>
      <c r="T313">
        <v>0.26154698700000001</v>
      </c>
      <c r="U313">
        <v>124.7381058</v>
      </c>
      <c r="V313">
        <v>5.1083297769999998</v>
      </c>
      <c r="W313">
        <v>1.3759105979999999</v>
      </c>
      <c r="X313">
        <v>49.939174999999999</v>
      </c>
      <c r="Y313">
        <v>0.28259164199999998</v>
      </c>
      <c r="Z313">
        <v>0.473076891</v>
      </c>
      <c r="AA313">
        <v>2.0993756179999998</v>
      </c>
      <c r="AB313">
        <v>29.373999999999999</v>
      </c>
      <c r="AC313" t="s">
        <v>152</v>
      </c>
      <c r="AD313" t="s">
        <v>152</v>
      </c>
      <c r="AE313">
        <f t="shared" si="26"/>
        <v>0</v>
      </c>
      <c r="AG313" t="str">
        <f t="shared" si="25"/>
        <v>A+</v>
      </c>
      <c r="AH313" t="s">
        <v>144</v>
      </c>
      <c r="AI313">
        <f t="shared" si="21"/>
        <v>0</v>
      </c>
    </row>
    <row r="314" spans="1:35" x14ac:dyDescent="0.3">
      <c r="A314">
        <v>43100</v>
      </c>
      <c r="B314" t="s">
        <v>19</v>
      </c>
      <c r="C314">
        <v>3.2786943999999998E-2</v>
      </c>
      <c r="D314">
        <v>0.36181999999999997</v>
      </c>
      <c r="E314">
        <v>-0.10944155799999999</v>
      </c>
      <c r="F314">
        <v>0.15502065900000001</v>
      </c>
      <c r="G314">
        <v>0.23780720899999999</v>
      </c>
      <c r="H314">
        <v>114.5265957</v>
      </c>
      <c r="I314">
        <v>4.6991301720000003</v>
      </c>
      <c r="J314">
        <v>1.175998418</v>
      </c>
      <c r="K314">
        <v>49.492800000000003</v>
      </c>
      <c r="L314">
        <v>0.31324557200000003</v>
      </c>
      <c r="M314">
        <v>0.47878385800000001</v>
      </c>
      <c r="N314">
        <v>2.001753924</v>
      </c>
      <c r="O314">
        <v>33.1372</v>
      </c>
      <c r="P314">
        <v>3.7684389999999998E-2</v>
      </c>
      <c r="Q314">
        <v>0.40854550000000001</v>
      </c>
      <c r="R314">
        <v>-0.15955190999999999</v>
      </c>
      <c r="S314">
        <v>0.152448896</v>
      </c>
      <c r="T314">
        <v>0.25185425900000002</v>
      </c>
      <c r="U314">
        <v>126.42218269999999</v>
      </c>
      <c r="V314">
        <v>5.2373192240000002</v>
      </c>
      <c r="W314">
        <v>1.301435841</v>
      </c>
      <c r="X314">
        <v>53.658149999999999</v>
      </c>
      <c r="Y314">
        <v>0.30089368799999999</v>
      </c>
      <c r="Z314">
        <v>0.48197691999999998</v>
      </c>
      <c r="AA314">
        <v>2.0683974859999998</v>
      </c>
      <c r="AB314">
        <v>31.8154</v>
      </c>
      <c r="AC314" t="s">
        <v>152</v>
      </c>
      <c r="AD314" t="s">
        <v>152</v>
      </c>
      <c r="AE314">
        <f t="shared" si="26"/>
        <v>0</v>
      </c>
      <c r="AG314" t="str">
        <f t="shared" si="25"/>
        <v>A+</v>
      </c>
      <c r="AH314" t="s">
        <v>144</v>
      </c>
      <c r="AI314">
        <f t="shared" si="21"/>
        <v>0</v>
      </c>
    </row>
    <row r="315" spans="1:35" x14ac:dyDescent="0.3">
      <c r="A315">
        <v>43190</v>
      </c>
      <c r="B315" t="s">
        <v>19</v>
      </c>
      <c r="C315">
        <v>3.6803423000000002E-2</v>
      </c>
      <c r="D315">
        <v>0.40540999999999999</v>
      </c>
      <c r="E315">
        <v>0.12310046199999999</v>
      </c>
      <c r="F315">
        <v>0.11992945300000001</v>
      </c>
      <c r="G315">
        <v>0.25572061699999998</v>
      </c>
      <c r="H315">
        <v>111.7487778</v>
      </c>
      <c r="I315">
        <v>6.3302158589999999</v>
      </c>
      <c r="J315">
        <v>1.206434247</v>
      </c>
      <c r="K315">
        <v>46.950899999999997</v>
      </c>
      <c r="L315">
        <v>0.31675008199999999</v>
      </c>
      <c r="M315">
        <v>0.47886782700000002</v>
      </c>
      <c r="N315">
        <v>2.0400989850000002</v>
      </c>
      <c r="O315">
        <v>33.171999999999997</v>
      </c>
      <c r="P315">
        <v>3.7956141999999998E-2</v>
      </c>
      <c r="Q315">
        <v>0.40755625000000001</v>
      </c>
      <c r="R315">
        <v>-6.3432795E-2</v>
      </c>
      <c r="S315">
        <v>0.13983999599999999</v>
      </c>
      <c r="T315">
        <v>0.25021519599999997</v>
      </c>
      <c r="U315">
        <v>123.94715290000001</v>
      </c>
      <c r="V315">
        <v>5.7780163020000002</v>
      </c>
      <c r="W315">
        <v>1.2536142269999999</v>
      </c>
      <c r="X315">
        <v>54.541449999999998</v>
      </c>
      <c r="Y315">
        <v>0.30704682</v>
      </c>
      <c r="Z315">
        <v>0.48797416500000002</v>
      </c>
      <c r="AA315">
        <v>2.0488092760000001</v>
      </c>
      <c r="AB315">
        <v>32.684800000000003</v>
      </c>
      <c r="AC315" t="s">
        <v>152</v>
      </c>
      <c r="AD315" t="s">
        <v>152</v>
      </c>
      <c r="AE315">
        <f t="shared" si="26"/>
        <v>0</v>
      </c>
      <c r="AG315" t="str">
        <f t="shared" si="25"/>
        <v>A+</v>
      </c>
      <c r="AH315" t="s">
        <v>144</v>
      </c>
      <c r="AI315">
        <f t="shared" si="21"/>
        <v>0</v>
      </c>
    </row>
    <row r="316" spans="1:35" x14ac:dyDescent="0.3">
      <c r="A316">
        <v>43281</v>
      </c>
      <c r="B316" t="s">
        <v>19</v>
      </c>
      <c r="C316">
        <v>2.9922325999999999E-2</v>
      </c>
      <c r="D316">
        <v>0.373722</v>
      </c>
      <c r="E316">
        <v>0.32138484</v>
      </c>
      <c r="F316">
        <v>0.24881252300000001</v>
      </c>
      <c r="G316">
        <v>0.26202056899999998</v>
      </c>
      <c r="H316">
        <v>92.706964139999997</v>
      </c>
      <c r="I316">
        <v>2.6118353590000001</v>
      </c>
      <c r="J316">
        <v>1.016643</v>
      </c>
      <c r="K316">
        <v>6.3293999999999997</v>
      </c>
      <c r="L316">
        <v>0.24251102799999999</v>
      </c>
      <c r="M316">
        <v>0.45562206999999999</v>
      </c>
      <c r="N316">
        <v>2.0165990109999998</v>
      </c>
      <c r="O316">
        <v>23.904800000000002</v>
      </c>
      <c r="P316">
        <v>3.4725959000000001E-2</v>
      </c>
      <c r="Q316">
        <v>0.38662174999999999</v>
      </c>
      <c r="R316">
        <v>5.3559030000000001E-2</v>
      </c>
      <c r="S316">
        <v>0.17022704999999999</v>
      </c>
      <c r="T316">
        <v>0.25310554499999999</v>
      </c>
      <c r="U316">
        <v>113.0515508</v>
      </c>
      <c r="V316">
        <v>4.6857951470000003</v>
      </c>
      <c r="W316">
        <v>1.1676913310000001</v>
      </c>
      <c r="X316">
        <v>42.052349999999997</v>
      </c>
      <c r="Y316">
        <v>0.28715749400000001</v>
      </c>
      <c r="Z316">
        <v>0.4802805</v>
      </c>
      <c r="AA316">
        <v>2.0389162810000001</v>
      </c>
      <c r="AB316">
        <v>30.2118</v>
      </c>
      <c r="AC316" t="s">
        <v>152</v>
      </c>
      <c r="AD316" t="s">
        <v>152</v>
      </c>
      <c r="AE316">
        <f t="shared" si="26"/>
        <v>0</v>
      </c>
      <c r="AG316" t="str">
        <f t="shared" si="25"/>
        <v>A+</v>
      </c>
      <c r="AH316" t="s">
        <v>153</v>
      </c>
      <c r="AI316">
        <f t="shared" si="21"/>
        <v>0</v>
      </c>
    </row>
    <row r="317" spans="1:35" x14ac:dyDescent="0.3">
      <c r="A317">
        <v>43373</v>
      </c>
      <c r="B317" t="s">
        <v>19</v>
      </c>
      <c r="C317">
        <v>2.9922325999999999E-2</v>
      </c>
      <c r="D317">
        <v>0.373722</v>
      </c>
      <c r="E317">
        <v>0.32138484</v>
      </c>
      <c r="F317">
        <v>0.24881252300000001</v>
      </c>
      <c r="G317">
        <v>0.26202056899999998</v>
      </c>
      <c r="H317">
        <v>92.706964139999997</v>
      </c>
      <c r="I317">
        <v>2.6118353590000001</v>
      </c>
      <c r="J317">
        <v>1.016643</v>
      </c>
      <c r="K317">
        <v>6.3293999999999997</v>
      </c>
      <c r="L317">
        <v>0.24251102799999999</v>
      </c>
      <c r="M317">
        <v>0.45562206999999999</v>
      </c>
      <c r="N317">
        <v>2.0165990109999998</v>
      </c>
      <c r="O317">
        <v>23.904800000000002</v>
      </c>
      <c r="P317">
        <v>3.2358755000000003E-2</v>
      </c>
      <c r="Q317">
        <v>0.37866850000000002</v>
      </c>
      <c r="R317">
        <v>0.16410714600000001</v>
      </c>
      <c r="S317">
        <v>0.19314379000000001</v>
      </c>
      <c r="T317">
        <v>0.25439224100000002</v>
      </c>
      <c r="U317">
        <v>102.92232540000001</v>
      </c>
      <c r="V317">
        <v>4.0632541870000001</v>
      </c>
      <c r="W317">
        <v>1.1039296670000001</v>
      </c>
      <c r="X317">
        <v>27.275625000000002</v>
      </c>
      <c r="Y317">
        <v>0.27875442700000003</v>
      </c>
      <c r="Z317">
        <v>0.467223956</v>
      </c>
      <c r="AA317">
        <v>2.018762733</v>
      </c>
      <c r="AB317">
        <v>28.529699999999998</v>
      </c>
      <c r="AC317" t="s">
        <v>152</v>
      </c>
      <c r="AD317" t="s">
        <v>152</v>
      </c>
      <c r="AE317">
        <f t="shared" si="26"/>
        <v>0</v>
      </c>
      <c r="AG317" t="str">
        <f t="shared" si="25"/>
        <v>A+</v>
      </c>
      <c r="AH317" t="s">
        <v>144</v>
      </c>
      <c r="AI317">
        <f t="shared" si="21"/>
        <v>0</v>
      </c>
    </row>
    <row r="318" spans="1:35" x14ac:dyDescent="0.3">
      <c r="A318">
        <v>43465</v>
      </c>
      <c r="B318" t="s">
        <v>19</v>
      </c>
      <c r="C318">
        <v>2.5628834999999999E-2</v>
      </c>
      <c r="D318">
        <v>0.31383100000000003</v>
      </c>
      <c r="E318">
        <v>0.115931029</v>
      </c>
      <c r="F318">
        <v>0.22619346400000001</v>
      </c>
      <c r="G318">
        <v>0.24780068599999999</v>
      </c>
      <c r="H318">
        <v>79.235677550000005</v>
      </c>
      <c r="I318">
        <v>2.6279031979999998</v>
      </c>
      <c r="J318">
        <v>1.0723442089999999</v>
      </c>
      <c r="K318">
        <v>10.9108</v>
      </c>
      <c r="L318">
        <v>0.16760506999999999</v>
      </c>
      <c r="M318">
        <v>0.46934919600000002</v>
      </c>
      <c r="N318">
        <v>2.0311813070000002</v>
      </c>
      <c r="O318">
        <v>16.0532</v>
      </c>
      <c r="P318">
        <v>3.0569228E-2</v>
      </c>
      <c r="Q318">
        <v>0.36667125</v>
      </c>
      <c r="R318">
        <v>0.22045029199999999</v>
      </c>
      <c r="S318">
        <v>0.21093699099999999</v>
      </c>
      <c r="T318">
        <v>0.25689061000000002</v>
      </c>
      <c r="U318">
        <v>94.099595910000005</v>
      </c>
      <c r="V318">
        <v>3.5454474440000001</v>
      </c>
      <c r="W318">
        <v>1.078016114</v>
      </c>
      <c r="X318">
        <v>17.630125</v>
      </c>
      <c r="Y318">
        <v>0.24234430200000001</v>
      </c>
      <c r="Z318">
        <v>0.46486529100000001</v>
      </c>
      <c r="AA318">
        <v>2.0261195789999999</v>
      </c>
      <c r="AB318">
        <v>24.258700000000001</v>
      </c>
      <c r="AC318" t="s">
        <v>152</v>
      </c>
      <c r="AD318" t="s">
        <v>152</v>
      </c>
      <c r="AE318">
        <f t="shared" si="26"/>
        <v>0</v>
      </c>
      <c r="AG318" t="str">
        <f t="shared" si="25"/>
        <v>A+</v>
      </c>
      <c r="AH318" t="s">
        <v>144</v>
      </c>
      <c r="AI318">
        <f t="shared" si="21"/>
        <v>0</v>
      </c>
    </row>
    <row r="319" spans="1:35" x14ac:dyDescent="0.3">
      <c r="A319">
        <v>42185</v>
      </c>
      <c r="B319" t="s">
        <v>20</v>
      </c>
      <c r="C319">
        <v>2.8393324000000001E-2</v>
      </c>
      <c r="D319">
        <v>0.590144</v>
      </c>
      <c r="E319">
        <v>3.7125897540000001</v>
      </c>
      <c r="F319">
        <v>0.218905605</v>
      </c>
      <c r="G319">
        <v>0.55268203299999996</v>
      </c>
      <c r="H319">
        <v>17.09925221</v>
      </c>
      <c r="I319">
        <v>1.1723970530000001</v>
      </c>
      <c r="J319">
        <v>1.249477457</v>
      </c>
      <c r="K319">
        <v>57.834800000000001</v>
      </c>
      <c r="L319">
        <v>0.34274494799999999</v>
      </c>
      <c r="M319">
        <v>0.24035266899999999</v>
      </c>
      <c r="N319">
        <v>2.9360877109999999</v>
      </c>
      <c r="O319">
        <v>25.1844</v>
      </c>
      <c r="P319">
        <v>2.5466800000000001E-2</v>
      </c>
      <c r="Q319">
        <v>0.57145199999999996</v>
      </c>
      <c r="R319">
        <v>4.0206587669999996</v>
      </c>
      <c r="S319">
        <v>0.17311964599999999</v>
      </c>
      <c r="T319">
        <v>0.53843641200000003</v>
      </c>
      <c r="U319">
        <v>18.214693189999998</v>
      </c>
      <c r="V319">
        <v>1.4568660840000001</v>
      </c>
      <c r="W319">
        <v>1.632926069</v>
      </c>
      <c r="X319">
        <v>57.834800000000001</v>
      </c>
      <c r="Y319">
        <v>0.37557839100000001</v>
      </c>
      <c r="Z319">
        <v>0.225311609</v>
      </c>
      <c r="AA319">
        <v>2.852570161</v>
      </c>
      <c r="AB319">
        <v>25.084800000000001</v>
      </c>
      <c r="AC319" t="s">
        <v>140</v>
      </c>
      <c r="AD319" t="s">
        <v>140</v>
      </c>
      <c r="AE319">
        <f t="shared" si="26"/>
        <v>0</v>
      </c>
      <c r="AG319" t="str">
        <f t="shared" ref="AG319:AG333" si="27">+AC319</f>
        <v>BBB-</v>
      </c>
      <c r="AH319" t="s">
        <v>146</v>
      </c>
      <c r="AI319">
        <f t="shared" si="21"/>
        <v>0</v>
      </c>
    </row>
    <row r="320" spans="1:35" x14ac:dyDescent="0.3">
      <c r="A320">
        <v>42277</v>
      </c>
      <c r="B320" t="s">
        <v>20</v>
      </c>
      <c r="C320">
        <v>2.5256740999999999E-2</v>
      </c>
      <c r="D320">
        <v>0.66791999999999996</v>
      </c>
      <c r="E320">
        <v>4.0732839040000002</v>
      </c>
      <c r="F320">
        <v>0.45789344799999998</v>
      </c>
      <c r="G320">
        <v>0.60593667699999998</v>
      </c>
      <c r="H320">
        <v>13.7784148</v>
      </c>
      <c r="I320">
        <v>0.46494350600000001</v>
      </c>
      <c r="J320">
        <v>0.94036529800000002</v>
      </c>
      <c r="K320">
        <v>19.952000000000002</v>
      </c>
      <c r="L320">
        <v>0.37814920600000002</v>
      </c>
      <c r="M320">
        <v>0.193137857</v>
      </c>
      <c r="N320">
        <v>3.0804603500000001</v>
      </c>
      <c r="O320">
        <v>23.082799999999999</v>
      </c>
      <c r="P320">
        <v>2.6145916000000002E-2</v>
      </c>
      <c r="Q320">
        <v>0.60024200000000005</v>
      </c>
      <c r="R320">
        <v>3.9567977980000002</v>
      </c>
      <c r="S320">
        <v>0.25575958599999998</v>
      </c>
      <c r="T320">
        <v>0.55887288300000004</v>
      </c>
      <c r="U320">
        <v>16.82676335</v>
      </c>
      <c r="V320">
        <v>1.1377681820000001</v>
      </c>
      <c r="W320">
        <v>1.3639237230000001</v>
      </c>
      <c r="X320">
        <v>45.2072</v>
      </c>
      <c r="Y320">
        <v>0.36801273400000001</v>
      </c>
      <c r="Z320">
        <v>0.22102843599999999</v>
      </c>
      <c r="AA320">
        <v>2.930422096</v>
      </c>
      <c r="AB320">
        <v>24.609200000000001</v>
      </c>
      <c r="AC320" t="s">
        <v>140</v>
      </c>
      <c r="AD320" t="s">
        <v>140</v>
      </c>
      <c r="AE320">
        <f t="shared" si="26"/>
        <v>0</v>
      </c>
      <c r="AG320" t="str">
        <f t="shared" si="27"/>
        <v>BBB-</v>
      </c>
      <c r="AH320" t="s">
        <v>144</v>
      </c>
      <c r="AI320">
        <f t="shared" si="21"/>
        <v>0</v>
      </c>
    </row>
    <row r="321" spans="1:35" x14ac:dyDescent="0.3">
      <c r="A321">
        <v>42369</v>
      </c>
      <c r="B321" t="s">
        <v>20</v>
      </c>
      <c r="C321">
        <v>2.5256740999999999E-2</v>
      </c>
      <c r="D321">
        <v>0.66791999999999996</v>
      </c>
      <c r="E321">
        <v>4.0732839040000002</v>
      </c>
      <c r="F321">
        <v>0.45789344799999998</v>
      </c>
      <c r="G321">
        <v>0.60593667699999998</v>
      </c>
      <c r="H321">
        <v>13.7784148</v>
      </c>
      <c r="I321">
        <v>0.46494350600000001</v>
      </c>
      <c r="J321">
        <v>0.94036529800000002</v>
      </c>
      <c r="K321">
        <v>19.952000000000002</v>
      </c>
      <c r="L321">
        <v>0.37814920600000002</v>
      </c>
      <c r="M321">
        <v>0.193137857</v>
      </c>
      <c r="N321">
        <v>3.0804603500000001</v>
      </c>
      <c r="O321">
        <v>23.082799999999999</v>
      </c>
      <c r="P321">
        <v>2.6825031999999999E-2</v>
      </c>
      <c r="Q321">
        <v>0.62903200000000004</v>
      </c>
      <c r="R321">
        <v>3.8929368289999999</v>
      </c>
      <c r="S321">
        <v>0.33839952600000001</v>
      </c>
      <c r="T321">
        <v>0.57930935500000003</v>
      </c>
      <c r="U321">
        <v>15.438833499999999</v>
      </c>
      <c r="V321">
        <v>0.81867027999999997</v>
      </c>
      <c r="W321">
        <v>1.0949213769999999</v>
      </c>
      <c r="X321">
        <v>38.8934</v>
      </c>
      <c r="Y321">
        <v>0.360447077</v>
      </c>
      <c r="Z321">
        <v>0.21674526299999999</v>
      </c>
      <c r="AA321">
        <v>3.0082740299999999</v>
      </c>
      <c r="AB321">
        <v>24.133600000000001</v>
      </c>
      <c r="AC321" t="s">
        <v>140</v>
      </c>
      <c r="AD321" t="s">
        <v>140</v>
      </c>
      <c r="AE321">
        <f t="shared" si="26"/>
        <v>0</v>
      </c>
      <c r="AG321" t="str">
        <f t="shared" si="27"/>
        <v>BBB-</v>
      </c>
      <c r="AH321" t="s">
        <v>144</v>
      </c>
      <c r="AI321">
        <f t="shared" si="21"/>
        <v>0</v>
      </c>
    </row>
    <row r="322" spans="1:35" x14ac:dyDescent="0.3">
      <c r="A322">
        <v>42460</v>
      </c>
      <c r="B322" t="s">
        <v>20</v>
      </c>
      <c r="C322">
        <v>2.5610404999999999E-2</v>
      </c>
      <c r="D322">
        <v>0.65537500000000004</v>
      </c>
      <c r="E322">
        <v>4.19334791</v>
      </c>
      <c r="F322">
        <v>0.28587182799999999</v>
      </c>
      <c r="G322">
        <v>0.58003626100000005</v>
      </c>
      <c r="H322">
        <v>29.039622260000002</v>
      </c>
      <c r="I322">
        <v>0.78204097900000002</v>
      </c>
      <c r="J322">
        <v>0.83830137999999998</v>
      </c>
      <c r="K322">
        <v>16.360299999999999</v>
      </c>
      <c r="L322">
        <v>0.46942276100000002</v>
      </c>
      <c r="M322">
        <v>0.197863708</v>
      </c>
      <c r="N322">
        <v>2.9450073350000001</v>
      </c>
      <c r="O322">
        <v>28.422799999999999</v>
      </c>
      <c r="P322">
        <v>2.6129302E-2</v>
      </c>
      <c r="Q322">
        <v>0.64533974999999999</v>
      </c>
      <c r="R322">
        <v>4.013126368</v>
      </c>
      <c r="S322">
        <v>0.355141082</v>
      </c>
      <c r="T322">
        <v>0.58614791200000005</v>
      </c>
      <c r="U322">
        <v>18.42392602</v>
      </c>
      <c r="V322">
        <v>0.72108126100000003</v>
      </c>
      <c r="W322">
        <v>0.99212735799999996</v>
      </c>
      <c r="X322">
        <v>28.524775000000002</v>
      </c>
      <c r="Y322">
        <v>0.39211653000000002</v>
      </c>
      <c r="Z322">
        <v>0.20612302299999999</v>
      </c>
      <c r="AA322">
        <v>3.0105039360000001</v>
      </c>
      <c r="AB322">
        <v>24.943200000000001</v>
      </c>
      <c r="AC322" t="s">
        <v>140</v>
      </c>
      <c r="AD322" t="s">
        <v>140</v>
      </c>
      <c r="AE322">
        <f t="shared" si="26"/>
        <v>0</v>
      </c>
      <c r="AG322" t="str">
        <f t="shared" si="27"/>
        <v>BBB-</v>
      </c>
      <c r="AH322" t="s">
        <v>144</v>
      </c>
      <c r="AI322">
        <f t="shared" si="21"/>
        <v>0</v>
      </c>
    </row>
    <row r="323" spans="1:35" x14ac:dyDescent="0.3">
      <c r="A323">
        <v>42551</v>
      </c>
      <c r="B323" t="s">
        <v>20</v>
      </c>
      <c r="C323">
        <v>2.5610404999999999E-2</v>
      </c>
      <c r="D323">
        <v>0.65537500000000004</v>
      </c>
      <c r="E323">
        <v>4.19334791</v>
      </c>
      <c r="F323">
        <v>0.28587182799999999</v>
      </c>
      <c r="G323">
        <v>0.58003626100000005</v>
      </c>
      <c r="H323">
        <v>29.039622260000002</v>
      </c>
      <c r="I323">
        <v>0.78204097900000002</v>
      </c>
      <c r="J323">
        <v>0.83830137999999998</v>
      </c>
      <c r="K323">
        <v>16.360299999999999</v>
      </c>
      <c r="L323">
        <v>0.46942276100000002</v>
      </c>
      <c r="M323">
        <v>0.197863708</v>
      </c>
      <c r="N323">
        <v>2.9450073350000001</v>
      </c>
      <c r="O323">
        <v>28.422799999999999</v>
      </c>
      <c r="P323">
        <v>2.5433573000000001E-2</v>
      </c>
      <c r="Q323">
        <v>0.66164750000000006</v>
      </c>
      <c r="R323">
        <v>4.1333159070000001</v>
      </c>
      <c r="S323">
        <v>0.37188263799999999</v>
      </c>
      <c r="T323">
        <v>0.59298646899999996</v>
      </c>
      <c r="U323">
        <v>21.409018530000001</v>
      </c>
      <c r="V323">
        <v>0.62349224199999997</v>
      </c>
      <c r="W323">
        <v>0.889333339</v>
      </c>
      <c r="X323">
        <v>18.15615</v>
      </c>
      <c r="Y323">
        <v>0.42378598299999998</v>
      </c>
      <c r="Z323">
        <v>0.19550078300000001</v>
      </c>
      <c r="AA323">
        <v>3.0127338429999999</v>
      </c>
      <c r="AB323">
        <v>25.752800000000001</v>
      </c>
      <c r="AC323" t="s">
        <v>140</v>
      </c>
      <c r="AD323" t="s">
        <v>140</v>
      </c>
      <c r="AE323">
        <f t="shared" si="26"/>
        <v>0</v>
      </c>
      <c r="AG323" t="str">
        <f t="shared" si="27"/>
        <v>BBB-</v>
      </c>
      <c r="AH323" t="s">
        <v>144</v>
      </c>
      <c r="AI323">
        <f t="shared" ref="AI323:AI386" si="28">+IF(AG323=AH323,1,0)</f>
        <v>0</v>
      </c>
    </row>
    <row r="324" spans="1:35" x14ac:dyDescent="0.3">
      <c r="A324">
        <v>42643</v>
      </c>
      <c r="B324" t="s">
        <v>20</v>
      </c>
      <c r="C324">
        <v>2.9685989999999999E-2</v>
      </c>
      <c r="D324">
        <v>0.66903800000000002</v>
      </c>
      <c r="E324">
        <v>2.9078149839999998</v>
      </c>
      <c r="F324">
        <v>0.204398307</v>
      </c>
      <c r="G324">
        <v>0.49595233399999999</v>
      </c>
      <c r="H324">
        <v>19.693162619999999</v>
      </c>
      <c r="I324">
        <v>1.451190483</v>
      </c>
      <c r="J324">
        <v>1.3761527339999999</v>
      </c>
      <c r="K324">
        <v>21.506499999999999</v>
      </c>
      <c r="L324">
        <v>0.499672477</v>
      </c>
      <c r="M324">
        <v>0.21988260300000001</v>
      </c>
      <c r="N324">
        <v>2.5609219140000001</v>
      </c>
      <c r="O324">
        <v>30.363199999999999</v>
      </c>
      <c r="P324">
        <v>2.6540885E-2</v>
      </c>
      <c r="Q324">
        <v>0.66192700000000004</v>
      </c>
      <c r="R324">
        <v>3.841948677</v>
      </c>
      <c r="S324">
        <v>0.30850885300000003</v>
      </c>
      <c r="T324">
        <v>0.56549038299999999</v>
      </c>
      <c r="U324">
        <v>22.887705480000001</v>
      </c>
      <c r="V324">
        <v>0.87005398700000003</v>
      </c>
      <c r="W324">
        <v>0.99828019800000001</v>
      </c>
      <c r="X324">
        <v>18.544775000000001</v>
      </c>
      <c r="Y324">
        <v>0.45416680100000001</v>
      </c>
      <c r="Z324">
        <v>0.20218696899999999</v>
      </c>
      <c r="AA324">
        <v>2.882849234</v>
      </c>
      <c r="AB324">
        <v>27.572900000000001</v>
      </c>
      <c r="AC324" t="s">
        <v>140</v>
      </c>
      <c r="AD324" t="s">
        <v>140</v>
      </c>
      <c r="AE324">
        <f t="shared" si="26"/>
        <v>0</v>
      </c>
      <c r="AG324" t="str">
        <f t="shared" si="27"/>
        <v>BBB-</v>
      </c>
      <c r="AH324" t="s">
        <v>146</v>
      </c>
      <c r="AI324">
        <f t="shared" si="28"/>
        <v>0</v>
      </c>
    </row>
    <row r="325" spans="1:35" x14ac:dyDescent="0.3">
      <c r="A325">
        <v>42735</v>
      </c>
      <c r="B325" t="s">
        <v>20</v>
      </c>
      <c r="C325">
        <v>2.9685989999999999E-2</v>
      </c>
      <c r="D325">
        <v>0.66903800000000002</v>
      </c>
      <c r="E325">
        <v>2.9078149839999998</v>
      </c>
      <c r="F325">
        <v>0.204398307</v>
      </c>
      <c r="G325">
        <v>0.49595233399999999</v>
      </c>
      <c r="H325">
        <v>19.693162619999999</v>
      </c>
      <c r="I325">
        <v>1.451190483</v>
      </c>
      <c r="J325">
        <v>1.3761527339999999</v>
      </c>
      <c r="K325">
        <v>21.506499999999999</v>
      </c>
      <c r="L325">
        <v>0.499672477</v>
      </c>
      <c r="M325">
        <v>0.21988260300000001</v>
      </c>
      <c r="N325">
        <v>2.5609219140000001</v>
      </c>
      <c r="O325">
        <v>30.363199999999999</v>
      </c>
      <c r="P325">
        <v>2.7648196999999999E-2</v>
      </c>
      <c r="Q325">
        <v>0.66220650000000003</v>
      </c>
      <c r="R325">
        <v>3.5505814469999999</v>
      </c>
      <c r="S325">
        <v>0.24513506800000001</v>
      </c>
      <c r="T325">
        <v>0.53799429799999998</v>
      </c>
      <c r="U325">
        <v>24.366392439999998</v>
      </c>
      <c r="V325">
        <v>1.116615731</v>
      </c>
      <c r="W325">
        <v>1.107227057</v>
      </c>
      <c r="X325">
        <v>18.933399999999999</v>
      </c>
      <c r="Y325">
        <v>0.48454761899999998</v>
      </c>
      <c r="Z325">
        <v>0.208873155</v>
      </c>
      <c r="AA325">
        <v>2.7529646250000002</v>
      </c>
      <c r="AB325">
        <v>29.393000000000001</v>
      </c>
      <c r="AC325" t="s">
        <v>140</v>
      </c>
      <c r="AD325" t="s">
        <v>140</v>
      </c>
      <c r="AE325">
        <f t="shared" si="26"/>
        <v>0</v>
      </c>
      <c r="AG325" t="str">
        <f t="shared" si="27"/>
        <v>BBB-</v>
      </c>
      <c r="AH325" t="s">
        <v>146</v>
      </c>
      <c r="AI325">
        <f t="shared" si="28"/>
        <v>0</v>
      </c>
    </row>
    <row r="326" spans="1:35" x14ac:dyDescent="0.3">
      <c r="A326">
        <v>42825</v>
      </c>
      <c r="B326" t="s">
        <v>20</v>
      </c>
      <c r="C326">
        <v>2.3728302999999999E-2</v>
      </c>
      <c r="D326">
        <v>0.60265800000000003</v>
      </c>
      <c r="E326">
        <v>3.656214249</v>
      </c>
      <c r="F326">
        <v>0.18995457499999999</v>
      </c>
      <c r="G326">
        <v>0.50983639400000003</v>
      </c>
      <c r="H326">
        <v>16.617280829999999</v>
      </c>
      <c r="I326">
        <v>1.2529600519999999</v>
      </c>
      <c r="J326">
        <v>1.816287899</v>
      </c>
      <c r="K326">
        <v>13.4787</v>
      </c>
      <c r="L326">
        <v>0.52879750599999997</v>
      </c>
      <c r="M326">
        <v>0.20134780099999999</v>
      </c>
      <c r="N326">
        <v>2.467282038</v>
      </c>
      <c r="O326">
        <v>27.91</v>
      </c>
      <c r="P326">
        <v>2.7177672E-2</v>
      </c>
      <c r="Q326">
        <v>0.64902725000000006</v>
      </c>
      <c r="R326">
        <v>3.4162980319999998</v>
      </c>
      <c r="S326">
        <v>0.22115575400000001</v>
      </c>
      <c r="T326">
        <v>0.52044433099999998</v>
      </c>
      <c r="U326">
        <v>21.260807079999999</v>
      </c>
      <c r="V326">
        <v>1.234345499</v>
      </c>
      <c r="W326">
        <v>1.351723687</v>
      </c>
      <c r="X326">
        <v>18.213000000000001</v>
      </c>
      <c r="Y326">
        <v>0.49939130500000001</v>
      </c>
      <c r="Z326">
        <v>0.209744179</v>
      </c>
      <c r="AA326">
        <v>2.6335332999999999</v>
      </c>
      <c r="AB326">
        <v>29.264800000000001</v>
      </c>
      <c r="AC326" t="s">
        <v>140</v>
      </c>
      <c r="AD326" t="s">
        <v>140</v>
      </c>
      <c r="AE326">
        <f t="shared" si="26"/>
        <v>0</v>
      </c>
      <c r="AG326" t="str">
        <f t="shared" si="27"/>
        <v>BBB-</v>
      </c>
      <c r="AH326" t="s">
        <v>146</v>
      </c>
      <c r="AI326">
        <f t="shared" si="28"/>
        <v>0</v>
      </c>
    </row>
    <row r="327" spans="1:35" x14ac:dyDescent="0.3">
      <c r="A327">
        <v>42916</v>
      </c>
      <c r="B327" t="s">
        <v>20</v>
      </c>
      <c r="C327">
        <v>2.3728302999999999E-2</v>
      </c>
      <c r="D327">
        <v>0.60265800000000003</v>
      </c>
      <c r="E327">
        <v>3.656214249</v>
      </c>
      <c r="F327">
        <v>0.18995457499999999</v>
      </c>
      <c r="G327">
        <v>0.50983639400000003</v>
      </c>
      <c r="H327">
        <v>16.617280829999999</v>
      </c>
      <c r="I327">
        <v>1.2529600519999999</v>
      </c>
      <c r="J327">
        <v>1.816287899</v>
      </c>
      <c r="K327">
        <v>13.4787</v>
      </c>
      <c r="L327">
        <v>0.52879750599999997</v>
      </c>
      <c r="M327">
        <v>0.20134780099999999</v>
      </c>
      <c r="N327">
        <v>2.467282038</v>
      </c>
      <c r="O327">
        <v>27.91</v>
      </c>
      <c r="P327">
        <v>2.6707146000000001E-2</v>
      </c>
      <c r="Q327">
        <v>0.63584799999999997</v>
      </c>
      <c r="R327">
        <v>3.2820146160000001</v>
      </c>
      <c r="S327">
        <v>0.19717644100000001</v>
      </c>
      <c r="T327">
        <v>0.50289436399999998</v>
      </c>
      <c r="U327">
        <v>18.155221730000001</v>
      </c>
      <c r="V327">
        <v>1.3520752680000001</v>
      </c>
      <c r="W327">
        <v>1.596220317</v>
      </c>
      <c r="X327">
        <v>17.492599999999999</v>
      </c>
      <c r="Y327">
        <v>0.51423499100000003</v>
      </c>
      <c r="Z327">
        <v>0.210615202</v>
      </c>
      <c r="AA327">
        <v>2.5141019760000001</v>
      </c>
      <c r="AB327">
        <v>29.136600000000001</v>
      </c>
      <c r="AC327" t="s">
        <v>140</v>
      </c>
      <c r="AD327" t="s">
        <v>140</v>
      </c>
      <c r="AE327">
        <f t="shared" si="26"/>
        <v>0</v>
      </c>
      <c r="AG327" t="str">
        <f t="shared" si="27"/>
        <v>BBB-</v>
      </c>
      <c r="AH327" t="s">
        <v>146</v>
      </c>
      <c r="AI327">
        <f t="shared" si="28"/>
        <v>0</v>
      </c>
    </row>
    <row r="328" spans="1:35" x14ac:dyDescent="0.3">
      <c r="A328">
        <v>43008</v>
      </c>
      <c r="B328" t="s">
        <v>20</v>
      </c>
      <c r="C328">
        <v>2.3728302999999999E-2</v>
      </c>
      <c r="D328">
        <v>0.60265800000000003</v>
      </c>
      <c r="E328">
        <v>3.656214249</v>
      </c>
      <c r="F328">
        <v>0.18995457499999999</v>
      </c>
      <c r="G328">
        <v>0.50983639400000003</v>
      </c>
      <c r="H328">
        <v>16.617280829999999</v>
      </c>
      <c r="I328">
        <v>1.2529600519999999</v>
      </c>
      <c r="J328">
        <v>1.816287899</v>
      </c>
      <c r="K328">
        <v>13.4787</v>
      </c>
      <c r="L328">
        <v>0.52879750599999997</v>
      </c>
      <c r="M328">
        <v>0.20134780099999999</v>
      </c>
      <c r="N328">
        <v>2.467282038</v>
      </c>
      <c r="O328">
        <v>27.91</v>
      </c>
      <c r="P328">
        <v>2.5217725E-2</v>
      </c>
      <c r="Q328">
        <v>0.61925300000000005</v>
      </c>
      <c r="R328">
        <v>3.4691144330000001</v>
      </c>
      <c r="S328">
        <v>0.193565508</v>
      </c>
      <c r="T328">
        <v>0.506365379</v>
      </c>
      <c r="U328">
        <v>17.38625128</v>
      </c>
      <c r="V328">
        <v>1.3025176599999999</v>
      </c>
      <c r="W328">
        <v>1.706254108</v>
      </c>
      <c r="X328">
        <v>15.48565</v>
      </c>
      <c r="Y328">
        <v>0.52151624900000004</v>
      </c>
      <c r="Z328">
        <v>0.20598150100000001</v>
      </c>
      <c r="AA328">
        <v>2.4906920069999998</v>
      </c>
      <c r="AB328">
        <v>28.523299999999999</v>
      </c>
      <c r="AC328" t="s">
        <v>140</v>
      </c>
      <c r="AD328" t="s">
        <v>140</v>
      </c>
      <c r="AE328">
        <f t="shared" si="26"/>
        <v>0</v>
      </c>
      <c r="AG328" t="str">
        <f t="shared" si="27"/>
        <v>BBB-</v>
      </c>
      <c r="AH328" t="s">
        <v>146</v>
      </c>
      <c r="AI328">
        <f t="shared" si="28"/>
        <v>0</v>
      </c>
    </row>
    <row r="329" spans="1:35" x14ac:dyDescent="0.3">
      <c r="A329">
        <v>43100</v>
      </c>
      <c r="B329" t="s">
        <v>20</v>
      </c>
      <c r="C329">
        <v>2.3728302999999999E-2</v>
      </c>
      <c r="D329">
        <v>0.60265800000000003</v>
      </c>
      <c r="E329">
        <v>3.656214249</v>
      </c>
      <c r="F329">
        <v>0.18995457499999999</v>
      </c>
      <c r="G329">
        <v>0.50983639400000003</v>
      </c>
      <c r="H329">
        <v>16.617280829999999</v>
      </c>
      <c r="I329">
        <v>1.2529600519999999</v>
      </c>
      <c r="J329">
        <v>1.816287899</v>
      </c>
      <c r="K329">
        <v>13.4787</v>
      </c>
      <c r="L329">
        <v>0.52879750599999997</v>
      </c>
      <c r="M329">
        <v>0.20134780099999999</v>
      </c>
      <c r="N329">
        <v>2.467282038</v>
      </c>
      <c r="O329">
        <v>27.91</v>
      </c>
      <c r="P329">
        <v>2.3728302999999999E-2</v>
      </c>
      <c r="Q329">
        <v>0.60265800000000003</v>
      </c>
      <c r="R329">
        <v>3.656214249</v>
      </c>
      <c r="S329">
        <v>0.18995457499999999</v>
      </c>
      <c r="T329">
        <v>0.50983639400000003</v>
      </c>
      <c r="U329">
        <v>16.617280829999999</v>
      </c>
      <c r="V329">
        <v>1.2529600519999999</v>
      </c>
      <c r="W329">
        <v>1.816287899</v>
      </c>
      <c r="X329">
        <v>13.4787</v>
      </c>
      <c r="Y329">
        <v>0.52879750599999997</v>
      </c>
      <c r="Z329">
        <v>0.20134780099999999</v>
      </c>
      <c r="AA329">
        <v>2.467282038</v>
      </c>
      <c r="AB329">
        <v>27.91</v>
      </c>
      <c r="AC329" t="s">
        <v>140</v>
      </c>
      <c r="AD329" t="s">
        <v>140</v>
      </c>
      <c r="AE329">
        <f t="shared" si="26"/>
        <v>0</v>
      </c>
      <c r="AG329" t="str">
        <f t="shared" si="27"/>
        <v>BBB-</v>
      </c>
      <c r="AH329" t="s">
        <v>146</v>
      </c>
      <c r="AI329">
        <f t="shared" si="28"/>
        <v>0</v>
      </c>
    </row>
    <row r="330" spans="1:35" x14ac:dyDescent="0.3">
      <c r="A330">
        <v>43190</v>
      </c>
      <c r="B330" t="s">
        <v>20</v>
      </c>
      <c r="C330">
        <v>3.5173525999999997E-2</v>
      </c>
      <c r="D330">
        <v>0.616008</v>
      </c>
      <c r="E330">
        <v>2.3907843440000001</v>
      </c>
      <c r="F330">
        <v>7.0924769999999998E-2</v>
      </c>
      <c r="G330">
        <v>0.46883554100000002</v>
      </c>
      <c r="H330">
        <v>29.054454459999999</v>
      </c>
      <c r="I330">
        <v>4.978460815</v>
      </c>
      <c r="J330">
        <v>3.5333204760000001</v>
      </c>
      <c r="K330">
        <v>48.288499999999999</v>
      </c>
      <c r="L330">
        <v>0.29117523200000001</v>
      </c>
      <c r="M330">
        <v>0.26873683900000001</v>
      </c>
      <c r="N330">
        <v>2.2327386759999999</v>
      </c>
      <c r="O330">
        <v>18.365200000000002</v>
      </c>
      <c r="P330">
        <v>2.6589609E-2</v>
      </c>
      <c r="Q330">
        <v>0.60599550000000002</v>
      </c>
      <c r="R330">
        <v>3.3398567730000002</v>
      </c>
      <c r="S330">
        <v>0.160197124</v>
      </c>
      <c r="T330">
        <v>0.49958617999999999</v>
      </c>
      <c r="U330">
        <v>19.726574240000001</v>
      </c>
      <c r="V330">
        <v>2.184335243</v>
      </c>
      <c r="W330">
        <v>2.245546043</v>
      </c>
      <c r="X330">
        <v>22.181149999999999</v>
      </c>
      <c r="Y330">
        <v>0.46939193699999998</v>
      </c>
      <c r="Z330">
        <v>0.21819506</v>
      </c>
      <c r="AA330">
        <v>2.4086461969999999</v>
      </c>
      <c r="AB330">
        <v>25.523800000000001</v>
      </c>
      <c r="AC330" t="s">
        <v>140</v>
      </c>
      <c r="AD330" t="s">
        <v>140</v>
      </c>
      <c r="AE330">
        <f t="shared" si="26"/>
        <v>0</v>
      </c>
      <c r="AG330" t="str">
        <f t="shared" si="27"/>
        <v>BBB-</v>
      </c>
      <c r="AH330" t="s">
        <v>146</v>
      </c>
      <c r="AI330">
        <f t="shared" si="28"/>
        <v>0</v>
      </c>
    </row>
    <row r="331" spans="1:35" x14ac:dyDescent="0.3">
      <c r="A331">
        <v>43281</v>
      </c>
      <c r="B331" t="s">
        <v>20</v>
      </c>
      <c r="C331">
        <v>3.5173525999999997E-2</v>
      </c>
      <c r="D331">
        <v>0.616008</v>
      </c>
      <c r="E331">
        <v>2.3907843440000001</v>
      </c>
      <c r="F331">
        <v>7.0924769999999998E-2</v>
      </c>
      <c r="G331">
        <v>0.46883554100000002</v>
      </c>
      <c r="H331">
        <v>29.054454459999999</v>
      </c>
      <c r="I331">
        <v>4.978460815</v>
      </c>
      <c r="J331">
        <v>3.5333204760000001</v>
      </c>
      <c r="K331">
        <v>48.288499999999999</v>
      </c>
      <c r="L331">
        <v>0.29117523200000001</v>
      </c>
      <c r="M331">
        <v>0.26873683900000001</v>
      </c>
      <c r="N331">
        <v>2.2327386759999999</v>
      </c>
      <c r="O331">
        <v>18.365200000000002</v>
      </c>
      <c r="P331">
        <v>2.9450915000000001E-2</v>
      </c>
      <c r="Q331">
        <v>0.60933300000000001</v>
      </c>
      <c r="R331">
        <v>3.0234992969999999</v>
      </c>
      <c r="S331">
        <v>0.13043967300000001</v>
      </c>
      <c r="T331">
        <v>0.48933596699999998</v>
      </c>
      <c r="U331">
        <v>22.83586764</v>
      </c>
      <c r="V331">
        <v>3.1157104339999999</v>
      </c>
      <c r="W331">
        <v>2.6748041869999999</v>
      </c>
      <c r="X331">
        <v>30.883600000000001</v>
      </c>
      <c r="Y331">
        <v>0.40998636900000002</v>
      </c>
      <c r="Z331">
        <v>0.23504232</v>
      </c>
      <c r="AA331">
        <v>2.3500103569999999</v>
      </c>
      <c r="AB331">
        <v>23.137599999999999</v>
      </c>
      <c r="AC331" t="s">
        <v>140</v>
      </c>
      <c r="AD331" t="s">
        <v>140</v>
      </c>
      <c r="AE331">
        <f t="shared" si="26"/>
        <v>0</v>
      </c>
      <c r="AG331" t="str">
        <f t="shared" si="27"/>
        <v>BBB-</v>
      </c>
      <c r="AH331" t="s">
        <v>146</v>
      </c>
      <c r="AI331">
        <f t="shared" si="28"/>
        <v>0</v>
      </c>
    </row>
    <row r="332" spans="1:35" x14ac:dyDescent="0.3">
      <c r="A332">
        <v>43373</v>
      </c>
      <c r="B332" t="s">
        <v>20</v>
      </c>
      <c r="C332">
        <v>3.5173525999999997E-2</v>
      </c>
      <c r="D332">
        <v>0.616008</v>
      </c>
      <c r="E332">
        <v>2.3907843440000001</v>
      </c>
      <c r="F332">
        <v>7.0924769999999998E-2</v>
      </c>
      <c r="G332">
        <v>0.46883554100000002</v>
      </c>
      <c r="H332">
        <v>29.054454459999999</v>
      </c>
      <c r="I332">
        <v>4.978460815</v>
      </c>
      <c r="J332">
        <v>3.5333204760000001</v>
      </c>
      <c r="K332">
        <v>48.288499999999999</v>
      </c>
      <c r="L332">
        <v>0.29117523200000001</v>
      </c>
      <c r="M332">
        <v>0.26873683900000001</v>
      </c>
      <c r="N332">
        <v>2.2327386759999999</v>
      </c>
      <c r="O332">
        <v>18.365200000000002</v>
      </c>
      <c r="P332">
        <v>3.2312220000000003E-2</v>
      </c>
      <c r="Q332">
        <v>0.61267050000000001</v>
      </c>
      <c r="R332">
        <v>2.7071418199999999</v>
      </c>
      <c r="S332">
        <v>0.100682221</v>
      </c>
      <c r="T332">
        <v>0.47908575399999997</v>
      </c>
      <c r="U332">
        <v>25.945161049999999</v>
      </c>
      <c r="V332">
        <v>4.0470856250000002</v>
      </c>
      <c r="W332">
        <v>3.1040623319999998</v>
      </c>
      <c r="X332">
        <v>39.58605</v>
      </c>
      <c r="Y332">
        <v>0.350580801</v>
      </c>
      <c r="Z332">
        <v>0.25188957899999997</v>
      </c>
      <c r="AA332">
        <v>2.2913745169999999</v>
      </c>
      <c r="AB332">
        <v>20.7514</v>
      </c>
      <c r="AC332" t="s">
        <v>140</v>
      </c>
      <c r="AD332" t="s">
        <v>140</v>
      </c>
      <c r="AE332">
        <f t="shared" si="26"/>
        <v>0</v>
      </c>
      <c r="AG332" t="str">
        <f t="shared" si="27"/>
        <v>BBB-</v>
      </c>
      <c r="AH332" t="s">
        <v>146</v>
      </c>
      <c r="AI332">
        <f t="shared" si="28"/>
        <v>0</v>
      </c>
    </row>
    <row r="333" spans="1:35" x14ac:dyDescent="0.3">
      <c r="A333">
        <v>43465</v>
      </c>
      <c r="B333" t="s">
        <v>20</v>
      </c>
      <c r="C333">
        <v>3.5173525999999997E-2</v>
      </c>
      <c r="D333">
        <v>0.616008</v>
      </c>
      <c r="E333">
        <v>2.3907843440000001</v>
      </c>
      <c r="F333">
        <v>7.0924769999999998E-2</v>
      </c>
      <c r="G333">
        <v>0.46883554100000002</v>
      </c>
      <c r="H333">
        <v>29.054454459999999</v>
      </c>
      <c r="I333">
        <v>4.978460815</v>
      </c>
      <c r="J333">
        <v>3.5333204760000001</v>
      </c>
      <c r="K333">
        <v>48.288499999999999</v>
      </c>
      <c r="L333">
        <v>0.29117523200000001</v>
      </c>
      <c r="M333">
        <v>0.26873683900000001</v>
      </c>
      <c r="N333">
        <v>2.2327386759999999</v>
      </c>
      <c r="O333">
        <v>18.365200000000002</v>
      </c>
      <c r="P333">
        <v>3.5173525999999997E-2</v>
      </c>
      <c r="Q333">
        <v>0.616008</v>
      </c>
      <c r="R333">
        <v>2.3907843440000001</v>
      </c>
      <c r="S333">
        <v>7.0924769999999998E-2</v>
      </c>
      <c r="T333">
        <v>0.46883554100000002</v>
      </c>
      <c r="U333">
        <v>29.054454459999999</v>
      </c>
      <c r="V333">
        <v>4.978460815</v>
      </c>
      <c r="W333">
        <v>3.5333204760000001</v>
      </c>
      <c r="X333">
        <v>48.288499999999999</v>
      </c>
      <c r="Y333">
        <v>0.29117523200000001</v>
      </c>
      <c r="Z333">
        <v>0.26873683900000001</v>
      </c>
      <c r="AA333">
        <v>2.2327386759999999</v>
      </c>
      <c r="AB333">
        <v>18.365200000000002</v>
      </c>
      <c r="AC333" t="s">
        <v>140</v>
      </c>
      <c r="AD333" t="s">
        <v>140</v>
      </c>
      <c r="AE333">
        <f t="shared" si="26"/>
        <v>0</v>
      </c>
      <c r="AG333" t="str">
        <f t="shared" si="27"/>
        <v>BBB-</v>
      </c>
      <c r="AH333" t="s">
        <v>146</v>
      </c>
      <c r="AI333">
        <f t="shared" si="28"/>
        <v>0</v>
      </c>
    </row>
    <row r="334" spans="1:35" x14ac:dyDescent="0.3">
      <c r="A334">
        <v>43008</v>
      </c>
      <c r="B334" t="s">
        <v>21</v>
      </c>
      <c r="C334">
        <v>1.0579187E-2</v>
      </c>
      <c r="D334">
        <v>0.27955600000000003</v>
      </c>
      <c r="E334">
        <v>1.991645162</v>
      </c>
      <c r="F334">
        <v>0.16529155200000001</v>
      </c>
      <c r="G334">
        <v>0.57113035599999995</v>
      </c>
      <c r="H334">
        <v>9.4048256519999995</v>
      </c>
      <c r="I334">
        <v>1.604466704</v>
      </c>
      <c r="J334">
        <v>3.2847579580000001</v>
      </c>
      <c r="K334">
        <v>14.4476</v>
      </c>
      <c r="L334">
        <v>-1.1445389E-2</v>
      </c>
      <c r="M334">
        <v>0.54181096699999998</v>
      </c>
      <c r="N334">
        <v>2.8144413579999998</v>
      </c>
      <c r="O334">
        <v>-1.7492000000000001</v>
      </c>
      <c r="P334">
        <v>2.0549314999999999E-2</v>
      </c>
      <c r="Q334">
        <v>0.28097824999999998</v>
      </c>
      <c r="R334">
        <v>2.1849420629999998</v>
      </c>
      <c r="S334">
        <v>0.27516332599999999</v>
      </c>
      <c r="T334">
        <v>0.499826202</v>
      </c>
      <c r="U334">
        <v>16.180678199999999</v>
      </c>
      <c r="V334">
        <v>1.339181983</v>
      </c>
      <c r="W334">
        <v>2.2077932969999998</v>
      </c>
      <c r="X334">
        <v>35.420633330000001</v>
      </c>
      <c r="Y334">
        <v>1.7608516000000001E-2</v>
      </c>
      <c r="Z334">
        <v>0.61048076299999998</v>
      </c>
      <c r="AA334">
        <v>2.420677296</v>
      </c>
      <c r="AB334">
        <v>2.7957999999999998</v>
      </c>
      <c r="AC334" t="s">
        <v>144</v>
      </c>
      <c r="AD334" t="s">
        <v>149</v>
      </c>
      <c r="AE334">
        <f t="shared" ref="AE334:AE364" si="29">+COUNTIF(C334:AD334,"NaN")</f>
        <v>0</v>
      </c>
      <c r="AG334" t="str">
        <f t="shared" ref="AG334:AG366" si="30">+AC334</f>
        <v>BB</v>
      </c>
      <c r="AH334" t="s">
        <v>144</v>
      </c>
      <c r="AI334">
        <f t="shared" si="28"/>
        <v>1</v>
      </c>
    </row>
    <row r="335" spans="1:35" x14ac:dyDescent="0.3">
      <c r="A335">
        <v>43100</v>
      </c>
      <c r="B335" t="s">
        <v>21</v>
      </c>
      <c r="C335">
        <v>2.6790675E-2</v>
      </c>
      <c r="D335">
        <v>0.30633700000000003</v>
      </c>
      <c r="E335">
        <v>1.625155849</v>
      </c>
      <c r="F335">
        <v>0.18937158100000001</v>
      </c>
      <c r="G335">
        <v>0.50893323199999996</v>
      </c>
      <c r="H335">
        <v>27.330467259999999</v>
      </c>
      <c r="I335">
        <v>2.1799372680000002</v>
      </c>
      <c r="J335">
        <v>2.4413331070000002</v>
      </c>
      <c r="K335">
        <v>-25.286100000000001</v>
      </c>
      <c r="L335">
        <v>1.5560531000000001E-2</v>
      </c>
      <c r="M335">
        <v>0.68583581000000005</v>
      </c>
      <c r="N335">
        <v>2.4912785159999999</v>
      </c>
      <c r="O335">
        <v>2.9596</v>
      </c>
      <c r="P335">
        <v>1.6954120999999999E-2</v>
      </c>
      <c r="Q335">
        <v>0.27862575000000001</v>
      </c>
      <c r="R335">
        <v>2.3070144830000001</v>
      </c>
      <c r="S335">
        <v>0.24181166200000001</v>
      </c>
      <c r="T335">
        <v>0.51794238500000001</v>
      </c>
      <c r="U335">
        <v>14.802191669999999</v>
      </c>
      <c r="V335">
        <v>1.3729040880000001</v>
      </c>
      <c r="W335">
        <v>2.390909052</v>
      </c>
      <c r="X335">
        <v>-3.1937666669999998</v>
      </c>
      <c r="Y335">
        <v>1.2592124E-2</v>
      </c>
      <c r="Z335">
        <v>0.55382063599999998</v>
      </c>
      <c r="AA335">
        <v>2.5016536469999999</v>
      </c>
      <c r="AB335">
        <v>1.7279</v>
      </c>
      <c r="AC335" t="s">
        <v>144</v>
      </c>
      <c r="AD335" t="s">
        <v>150</v>
      </c>
      <c r="AE335">
        <f t="shared" si="29"/>
        <v>0</v>
      </c>
      <c r="AG335" t="str">
        <f t="shared" si="30"/>
        <v>BB</v>
      </c>
      <c r="AH335" t="s">
        <v>142</v>
      </c>
      <c r="AI335">
        <f t="shared" si="28"/>
        <v>0</v>
      </c>
    </row>
    <row r="336" spans="1:35" x14ac:dyDescent="0.3">
      <c r="A336">
        <v>43190</v>
      </c>
      <c r="B336" t="s">
        <v>21</v>
      </c>
      <c r="C336">
        <v>1.7567213000000002E-2</v>
      </c>
      <c r="D336">
        <v>0.33599000000000001</v>
      </c>
      <c r="E336">
        <v>3.0838381199999998</v>
      </c>
      <c r="F336">
        <v>0.222907773</v>
      </c>
      <c r="G336">
        <v>0.51924584600000001</v>
      </c>
      <c r="H336">
        <v>15.339385569999999</v>
      </c>
      <c r="I336">
        <v>1.13206104</v>
      </c>
      <c r="J336">
        <v>2.1420589090000002</v>
      </c>
      <c r="K336">
        <v>33.0304</v>
      </c>
      <c r="L336">
        <v>4.4360308000000001E-2</v>
      </c>
      <c r="M336">
        <v>0.38997946300000003</v>
      </c>
      <c r="N336">
        <v>2.5202255440000001</v>
      </c>
      <c r="O336">
        <v>5.3395999999999999</v>
      </c>
      <c r="P336">
        <v>1.7444322000000002E-2</v>
      </c>
      <c r="Q336">
        <v>0.29788625000000002</v>
      </c>
      <c r="R336">
        <v>2.2576516830000002</v>
      </c>
      <c r="S336">
        <v>0.22521917399999999</v>
      </c>
      <c r="T336">
        <v>0.52618088699999999</v>
      </c>
      <c r="U336">
        <v>15.391815680000001</v>
      </c>
      <c r="V336">
        <v>1.469097004</v>
      </c>
      <c r="W336">
        <v>2.4312773999999999</v>
      </c>
      <c r="X336">
        <v>7.3973000000000004</v>
      </c>
      <c r="Y336">
        <v>1.6169752999999999E-2</v>
      </c>
      <c r="Z336">
        <v>0.54982433799999997</v>
      </c>
      <c r="AA336">
        <v>2.5491440769999998</v>
      </c>
      <c r="AB336">
        <v>2.1943000000000001</v>
      </c>
      <c r="AC336" t="s">
        <v>144</v>
      </c>
      <c r="AD336" t="s">
        <v>150</v>
      </c>
      <c r="AE336">
        <f t="shared" si="29"/>
        <v>0</v>
      </c>
      <c r="AG336" t="str">
        <f t="shared" si="30"/>
        <v>BB</v>
      </c>
      <c r="AH336" t="s">
        <v>146</v>
      </c>
      <c r="AI336">
        <f t="shared" si="28"/>
        <v>0</v>
      </c>
    </row>
    <row r="337" spans="1:35" x14ac:dyDescent="0.3">
      <c r="A337">
        <v>43281</v>
      </c>
      <c r="B337" t="s">
        <v>21</v>
      </c>
      <c r="C337">
        <v>5.0254956000000003E-2</v>
      </c>
      <c r="D337">
        <v>0.54339800000000005</v>
      </c>
      <c r="E337">
        <v>1.419526694</v>
      </c>
      <c r="F337">
        <v>0.17665367700000001</v>
      </c>
      <c r="G337">
        <v>0.56542926999999998</v>
      </c>
      <c r="H337">
        <v>3.3174042290000001</v>
      </c>
      <c r="I337">
        <v>3.2761833070000002</v>
      </c>
      <c r="J337">
        <v>2.5107835349999998</v>
      </c>
      <c r="K337">
        <v>90.3904</v>
      </c>
      <c r="L337">
        <v>-0.144642204</v>
      </c>
      <c r="M337">
        <v>0.60221438599999999</v>
      </c>
      <c r="N337">
        <v>2.796524835</v>
      </c>
      <c r="O337">
        <v>-21.6448</v>
      </c>
      <c r="P337">
        <v>2.6298008000000001E-2</v>
      </c>
      <c r="Q337">
        <v>0.36632025000000001</v>
      </c>
      <c r="R337">
        <v>2.0300414560000002</v>
      </c>
      <c r="S337">
        <v>0.18855614600000001</v>
      </c>
      <c r="T337">
        <v>0.54118467599999998</v>
      </c>
      <c r="U337">
        <v>13.848020679999999</v>
      </c>
      <c r="V337">
        <v>2.04816208</v>
      </c>
      <c r="W337">
        <v>2.5947333769999998</v>
      </c>
      <c r="X337">
        <v>28.145575000000001</v>
      </c>
      <c r="Y337">
        <v>-2.4041689000000002E-2</v>
      </c>
      <c r="Z337">
        <v>0.55496015700000001</v>
      </c>
      <c r="AA337">
        <v>2.6556175629999998</v>
      </c>
      <c r="AB337">
        <v>-3.7736999999999998</v>
      </c>
      <c r="AC337" t="s">
        <v>144</v>
      </c>
      <c r="AD337" t="s">
        <v>150</v>
      </c>
      <c r="AE337">
        <f t="shared" si="29"/>
        <v>0</v>
      </c>
      <c r="AG337" t="str">
        <f t="shared" si="30"/>
        <v>BB</v>
      </c>
      <c r="AH337" t="s">
        <v>146</v>
      </c>
      <c r="AI337">
        <f t="shared" si="28"/>
        <v>0</v>
      </c>
    </row>
    <row r="338" spans="1:35" x14ac:dyDescent="0.3">
      <c r="A338">
        <v>43373</v>
      </c>
      <c r="B338" t="s">
        <v>21</v>
      </c>
      <c r="C338">
        <v>2.6812487999999999E-2</v>
      </c>
      <c r="D338">
        <v>0.56150100000000003</v>
      </c>
      <c r="E338">
        <v>1.5799965439999999</v>
      </c>
      <c r="F338">
        <v>0.202877322</v>
      </c>
      <c r="G338">
        <v>0.37832342299999999</v>
      </c>
      <c r="H338">
        <v>5.5257145469999998</v>
      </c>
      <c r="I338">
        <v>2.427616156</v>
      </c>
      <c r="J338">
        <v>2.225658702</v>
      </c>
      <c r="K338">
        <v>33.334600000000002</v>
      </c>
      <c r="L338">
        <v>2.5052589E-2</v>
      </c>
      <c r="M338">
        <v>0.33183807799999998</v>
      </c>
      <c r="N338">
        <v>2.027972482</v>
      </c>
      <c r="O338">
        <v>1.7751999999999999</v>
      </c>
      <c r="P338">
        <v>3.0356332999999999E-2</v>
      </c>
      <c r="Q338">
        <v>0.43680649999999999</v>
      </c>
      <c r="R338">
        <v>1.927129302</v>
      </c>
      <c r="S338">
        <v>0.19795258800000001</v>
      </c>
      <c r="T338">
        <v>0.49298294300000001</v>
      </c>
      <c r="U338">
        <v>12.8782429</v>
      </c>
      <c r="V338">
        <v>2.2539494430000002</v>
      </c>
      <c r="W338">
        <v>2.3299585629999999</v>
      </c>
      <c r="X338">
        <v>32.867325000000001</v>
      </c>
      <c r="Y338">
        <v>-1.4917194E-2</v>
      </c>
      <c r="Z338">
        <v>0.50246693399999998</v>
      </c>
      <c r="AA338">
        <v>2.4590003440000001</v>
      </c>
      <c r="AB338">
        <v>-2.8925999999999998</v>
      </c>
      <c r="AC338" t="s">
        <v>144</v>
      </c>
      <c r="AD338" t="s">
        <v>150</v>
      </c>
      <c r="AE338">
        <f t="shared" si="29"/>
        <v>0</v>
      </c>
      <c r="AG338" t="str">
        <f t="shared" si="30"/>
        <v>BB</v>
      </c>
      <c r="AH338" t="s">
        <v>146</v>
      </c>
      <c r="AI338">
        <f t="shared" si="28"/>
        <v>0</v>
      </c>
    </row>
    <row r="339" spans="1:35" x14ac:dyDescent="0.3">
      <c r="A339">
        <v>43465</v>
      </c>
      <c r="B339" t="s">
        <v>21</v>
      </c>
      <c r="C339">
        <v>-6.0539080000000002E-3</v>
      </c>
      <c r="D339">
        <v>0.111971</v>
      </c>
      <c r="E339">
        <v>5.406852711</v>
      </c>
      <c r="F339">
        <v>0.16660402999999999</v>
      </c>
      <c r="G339">
        <v>0.37855738999999999</v>
      </c>
      <c r="H339">
        <v>7.1351673629999999</v>
      </c>
      <c r="I339">
        <v>0.75776876299999996</v>
      </c>
      <c r="J339">
        <v>2.3784182600000001</v>
      </c>
      <c r="K339">
        <v>-60.476500000000001</v>
      </c>
      <c r="L339">
        <v>-1.9628903E-2</v>
      </c>
      <c r="M339">
        <v>0.42682354900000002</v>
      </c>
      <c r="N339">
        <v>2.0551209450000001</v>
      </c>
      <c r="O339">
        <v>-1.5680000000000001</v>
      </c>
      <c r="P339">
        <v>2.2145187E-2</v>
      </c>
      <c r="Q339">
        <v>0.38821499999999998</v>
      </c>
      <c r="R339">
        <v>2.8725535170000001</v>
      </c>
      <c r="S339">
        <v>0.19226070100000001</v>
      </c>
      <c r="T339">
        <v>0.460388982</v>
      </c>
      <c r="U339">
        <v>7.8294179269999997</v>
      </c>
      <c r="V339">
        <v>1.898407317</v>
      </c>
      <c r="W339">
        <v>2.314229852</v>
      </c>
      <c r="X339">
        <v>24.069724999999998</v>
      </c>
      <c r="Y339">
        <v>-2.3714552E-2</v>
      </c>
      <c r="Z339">
        <v>0.43771386899999998</v>
      </c>
      <c r="AA339">
        <v>2.349960952</v>
      </c>
      <c r="AB339">
        <v>-4.0244999999999997</v>
      </c>
      <c r="AC339" t="s">
        <v>144</v>
      </c>
      <c r="AD339" t="s">
        <v>150</v>
      </c>
      <c r="AE339">
        <f t="shared" si="29"/>
        <v>0</v>
      </c>
      <c r="AG339" t="str">
        <f t="shared" si="30"/>
        <v>BB</v>
      </c>
      <c r="AH339" t="s">
        <v>150</v>
      </c>
      <c r="AI339">
        <f t="shared" si="28"/>
        <v>0</v>
      </c>
    </row>
    <row r="340" spans="1:35" x14ac:dyDescent="0.3">
      <c r="A340">
        <v>41547</v>
      </c>
      <c r="B340" t="s">
        <v>22</v>
      </c>
      <c r="C340">
        <v>1.7934250999999998E-2</v>
      </c>
      <c r="D340">
        <v>0.10144599999999999</v>
      </c>
      <c r="E340">
        <v>3.3358786070000002</v>
      </c>
      <c r="F340">
        <v>0.10605011</v>
      </c>
      <c r="G340">
        <v>0.39780990399999999</v>
      </c>
      <c r="H340">
        <v>8.3845312070000002</v>
      </c>
      <c r="I340">
        <v>2.5399667680000002</v>
      </c>
      <c r="J340">
        <v>0.91992488500000003</v>
      </c>
      <c r="K340">
        <v>4.3083</v>
      </c>
      <c r="L340">
        <v>-3.4973326999999998E-2</v>
      </c>
      <c r="M340">
        <v>1.056281864</v>
      </c>
      <c r="N340">
        <v>6.6392677840000003</v>
      </c>
      <c r="O340">
        <v>-19.974799999999998</v>
      </c>
      <c r="P340">
        <v>1.4143795000000001E-2</v>
      </c>
      <c r="Q340">
        <v>9.0971250000000003E-2</v>
      </c>
      <c r="R340">
        <v>4.14117596</v>
      </c>
      <c r="S340">
        <v>9.6242756999999998E-2</v>
      </c>
      <c r="T340">
        <v>0.39225497199999998</v>
      </c>
      <c r="U340">
        <v>6.5636310010000001</v>
      </c>
      <c r="V340">
        <v>2.3345191789999999</v>
      </c>
      <c r="W340">
        <v>0.93139585999999996</v>
      </c>
      <c r="X340">
        <v>8.3896750000000004</v>
      </c>
      <c r="Y340">
        <v>-8.6325489999999998E-3</v>
      </c>
      <c r="Z340">
        <v>0.95910782400000005</v>
      </c>
      <c r="AA340">
        <v>6.1977715340000001</v>
      </c>
      <c r="AB340">
        <v>-2.5097</v>
      </c>
      <c r="AC340" t="s">
        <v>149</v>
      </c>
      <c r="AD340" t="s">
        <v>142</v>
      </c>
      <c r="AE340">
        <f t="shared" si="29"/>
        <v>0</v>
      </c>
      <c r="AG340" t="str">
        <f t="shared" si="30"/>
        <v>B</v>
      </c>
      <c r="AH340" t="s">
        <v>144</v>
      </c>
      <c r="AI340">
        <f t="shared" si="28"/>
        <v>0</v>
      </c>
    </row>
    <row r="341" spans="1:35" x14ac:dyDescent="0.3">
      <c r="A341">
        <v>41639</v>
      </c>
      <c r="B341" t="s">
        <v>22</v>
      </c>
      <c r="C341">
        <v>1.6163117000000001E-2</v>
      </c>
      <c r="D341">
        <v>9.6347000000000002E-2</v>
      </c>
      <c r="E341">
        <v>4.1146509260000004</v>
      </c>
      <c r="F341">
        <v>0.12182050799999999</v>
      </c>
      <c r="G341">
        <v>0.41188166100000001</v>
      </c>
      <c r="H341">
        <v>5.2134340779999997</v>
      </c>
      <c r="I341">
        <v>1.8015927629999999</v>
      </c>
      <c r="J341">
        <v>0.93369654700000004</v>
      </c>
      <c r="K341">
        <v>22.592400000000001</v>
      </c>
      <c r="L341">
        <v>-4.448759E-3</v>
      </c>
      <c r="M341">
        <v>0.93823427199999998</v>
      </c>
      <c r="N341">
        <v>7.3111270519999998</v>
      </c>
      <c r="O341">
        <v>2.8416000000000001</v>
      </c>
      <c r="P341">
        <v>1.5124614E-2</v>
      </c>
      <c r="Q341">
        <v>9.6419000000000005E-2</v>
      </c>
      <c r="R341">
        <v>3.9898224510000002</v>
      </c>
      <c r="S341">
        <v>0.102467274</v>
      </c>
      <c r="T341">
        <v>0.39823072900000001</v>
      </c>
      <c r="U341">
        <v>6.9136290989999996</v>
      </c>
      <c r="V341">
        <v>2.2916570100000002</v>
      </c>
      <c r="W341">
        <v>0.936858631</v>
      </c>
      <c r="X341">
        <v>14.485525000000001</v>
      </c>
      <c r="Y341">
        <v>-4.5735749999999999E-3</v>
      </c>
      <c r="Z341">
        <v>0.94488049200000002</v>
      </c>
      <c r="AA341">
        <v>6.52584842</v>
      </c>
      <c r="AB341">
        <v>0.54649999999999999</v>
      </c>
      <c r="AC341" t="s">
        <v>149</v>
      </c>
      <c r="AD341" t="s">
        <v>142</v>
      </c>
      <c r="AE341">
        <f t="shared" si="29"/>
        <v>0</v>
      </c>
      <c r="AG341" t="str">
        <f t="shared" si="30"/>
        <v>B</v>
      </c>
      <c r="AH341" t="s">
        <v>144</v>
      </c>
      <c r="AI341">
        <f t="shared" si="28"/>
        <v>0</v>
      </c>
    </row>
    <row r="342" spans="1:35" x14ac:dyDescent="0.3">
      <c r="A342">
        <v>41729</v>
      </c>
      <c r="B342" t="s">
        <v>22</v>
      </c>
      <c r="C342">
        <v>7.69741E-3</v>
      </c>
      <c r="D342">
        <v>8.8265999999999997E-2</v>
      </c>
      <c r="E342">
        <v>5.618568915</v>
      </c>
      <c r="F342">
        <v>0.31416375000000002</v>
      </c>
      <c r="G342">
        <v>0.480205612</v>
      </c>
      <c r="H342">
        <v>6.167266261</v>
      </c>
      <c r="I342">
        <v>0.38203081500000002</v>
      </c>
      <c r="J342">
        <v>0.95743562400000004</v>
      </c>
      <c r="K342">
        <v>-2.7406999999999999</v>
      </c>
      <c r="L342">
        <v>-2.171433E-2</v>
      </c>
      <c r="M342">
        <v>0.65296251999999999</v>
      </c>
      <c r="N342">
        <v>8.5938806920000008</v>
      </c>
      <c r="O342">
        <v>-13.2896</v>
      </c>
      <c r="P342">
        <v>1.4550130999999999E-2</v>
      </c>
      <c r="Q342">
        <v>9.6268999999999993E-2</v>
      </c>
      <c r="R342">
        <v>4.1816334489999996</v>
      </c>
      <c r="S342">
        <v>0.156147695</v>
      </c>
      <c r="T342">
        <v>0.421849841</v>
      </c>
      <c r="U342">
        <v>6.7915517259999998</v>
      </c>
      <c r="V342">
        <v>1.923469622</v>
      </c>
      <c r="W342">
        <v>0.94418503399999998</v>
      </c>
      <c r="X342">
        <v>10.145574999999999</v>
      </c>
      <c r="Y342">
        <v>-6.3392860000000004E-3</v>
      </c>
      <c r="Z342">
        <v>0.90797393400000004</v>
      </c>
      <c r="AA342">
        <v>7.1639667500000002</v>
      </c>
      <c r="AB342">
        <v>-1.1552</v>
      </c>
      <c r="AC342" t="s">
        <v>149</v>
      </c>
      <c r="AD342" t="s">
        <v>144</v>
      </c>
      <c r="AE342">
        <f t="shared" si="29"/>
        <v>0</v>
      </c>
      <c r="AG342" t="str">
        <f t="shared" si="30"/>
        <v>B</v>
      </c>
      <c r="AH342" t="s">
        <v>149</v>
      </c>
      <c r="AI342">
        <f t="shared" si="28"/>
        <v>1</v>
      </c>
    </row>
    <row r="343" spans="1:35" x14ac:dyDescent="0.3">
      <c r="A343">
        <v>41820</v>
      </c>
      <c r="B343" t="s">
        <v>22</v>
      </c>
      <c r="C343">
        <v>1.4556771E-2</v>
      </c>
      <c r="D343">
        <v>9.9376000000000006E-2</v>
      </c>
      <c r="E343">
        <v>3.9179665909999999</v>
      </c>
      <c r="F343">
        <v>0.13241396499999999</v>
      </c>
      <c r="G343">
        <v>0.450980302</v>
      </c>
      <c r="H343">
        <v>7.1515459180000001</v>
      </c>
      <c r="I343">
        <v>1.4350034549999999</v>
      </c>
      <c r="J343">
        <v>1.187186463</v>
      </c>
      <c r="K343">
        <v>1.6832</v>
      </c>
      <c r="L343">
        <v>-1.4372795000000001E-2</v>
      </c>
      <c r="M343">
        <v>0.86230875900000004</v>
      </c>
      <c r="N343">
        <v>5.8942532280000002</v>
      </c>
      <c r="O343">
        <v>-5.0064000000000002</v>
      </c>
      <c r="P343">
        <v>1.4087887E-2</v>
      </c>
      <c r="Q343">
        <v>9.6358750000000007E-2</v>
      </c>
      <c r="R343">
        <v>4.2467662590000002</v>
      </c>
      <c r="S343">
        <v>0.168612083</v>
      </c>
      <c r="T343">
        <v>0.43521936999999999</v>
      </c>
      <c r="U343">
        <v>6.7291943659999998</v>
      </c>
      <c r="V343">
        <v>1.5396484500000001</v>
      </c>
      <c r="W343">
        <v>0.99956087999999998</v>
      </c>
      <c r="X343">
        <v>6.4607999999999999</v>
      </c>
      <c r="Y343">
        <v>-1.8877303000000002E-2</v>
      </c>
      <c r="Z343">
        <v>0.877446854</v>
      </c>
      <c r="AA343">
        <v>7.109632189</v>
      </c>
      <c r="AB343">
        <v>-8.8573000000000004</v>
      </c>
      <c r="AC343" t="s">
        <v>149</v>
      </c>
      <c r="AD343" t="s">
        <v>144</v>
      </c>
      <c r="AE343">
        <f t="shared" si="29"/>
        <v>0</v>
      </c>
      <c r="AG343" t="str">
        <f t="shared" si="30"/>
        <v>B</v>
      </c>
      <c r="AH343" t="s">
        <v>144</v>
      </c>
      <c r="AI343">
        <f t="shared" si="28"/>
        <v>0</v>
      </c>
    </row>
    <row r="344" spans="1:35" x14ac:dyDescent="0.3">
      <c r="A344">
        <v>41912</v>
      </c>
      <c r="B344" t="s">
        <v>22</v>
      </c>
      <c r="C344">
        <v>1.0268236E-2</v>
      </c>
      <c r="D344">
        <v>9.6587000000000006E-2</v>
      </c>
      <c r="E344">
        <v>6.6267910619999997</v>
      </c>
      <c r="F344">
        <v>9.8752995999999996E-2</v>
      </c>
      <c r="G344">
        <v>0.47455468699999998</v>
      </c>
      <c r="H344">
        <v>7.5141816070000003</v>
      </c>
      <c r="I344">
        <v>1.3585527390000001</v>
      </c>
      <c r="J344">
        <v>0.97607758</v>
      </c>
      <c r="K344">
        <v>-3.4495</v>
      </c>
      <c r="L344">
        <v>0.10741856299999999</v>
      </c>
      <c r="M344">
        <v>0.65916535099999995</v>
      </c>
      <c r="N344">
        <v>6.6321476390000003</v>
      </c>
      <c r="O344">
        <v>54.574800000000003</v>
      </c>
      <c r="P344">
        <v>1.2171384E-2</v>
      </c>
      <c r="Q344">
        <v>9.5144000000000006E-2</v>
      </c>
      <c r="R344">
        <v>5.0694943730000004</v>
      </c>
      <c r="S344">
        <v>0.16678780500000001</v>
      </c>
      <c r="T344">
        <v>0.45440556599999998</v>
      </c>
      <c r="U344">
        <v>6.5116069660000004</v>
      </c>
      <c r="V344">
        <v>1.2442949430000001</v>
      </c>
      <c r="W344">
        <v>1.0135990530000001</v>
      </c>
      <c r="X344">
        <v>4.52135</v>
      </c>
      <c r="Y344">
        <v>1.672067E-2</v>
      </c>
      <c r="Z344">
        <v>0.77816772599999995</v>
      </c>
      <c r="AA344">
        <v>7.1078521520000004</v>
      </c>
      <c r="AB344">
        <v>9.7800999999999991</v>
      </c>
      <c r="AC344" t="s">
        <v>149</v>
      </c>
      <c r="AD344" t="s">
        <v>144</v>
      </c>
      <c r="AE344">
        <f t="shared" si="29"/>
        <v>0</v>
      </c>
      <c r="AG344" t="str">
        <f t="shared" si="30"/>
        <v>B</v>
      </c>
      <c r="AH344" t="s">
        <v>144</v>
      </c>
      <c r="AI344">
        <f t="shared" si="28"/>
        <v>0</v>
      </c>
    </row>
    <row r="345" spans="1:35" x14ac:dyDescent="0.3">
      <c r="A345">
        <v>42094</v>
      </c>
      <c r="B345" t="s">
        <v>22</v>
      </c>
      <c r="C345">
        <v>8.3691939999999999E-3</v>
      </c>
      <c r="D345">
        <v>7.6003000000000001E-2</v>
      </c>
      <c r="E345">
        <v>6.9393823650000002</v>
      </c>
      <c r="F345">
        <v>9.1195338000000001E-2</v>
      </c>
      <c r="G345">
        <v>0.49859862799999999</v>
      </c>
      <c r="H345">
        <v>6.9830136500000002</v>
      </c>
      <c r="I345">
        <v>1.4125033060000001</v>
      </c>
      <c r="J345">
        <v>0.999873173</v>
      </c>
      <c r="K345">
        <v>56.815300000000001</v>
      </c>
      <c r="L345">
        <v>-7.844485E-3</v>
      </c>
      <c r="M345">
        <v>0.845050093</v>
      </c>
      <c r="N345">
        <v>7.4540554720000003</v>
      </c>
      <c r="O345">
        <v>-3.4003999999999999</v>
      </c>
      <c r="P345">
        <v>1.1064734E-2</v>
      </c>
      <c r="Q345">
        <v>9.0655333000000005E-2</v>
      </c>
      <c r="R345">
        <v>5.8280466720000002</v>
      </c>
      <c r="S345">
        <v>0.110779181</v>
      </c>
      <c r="T345">
        <v>0.47352576499999999</v>
      </c>
      <c r="U345">
        <v>7.2162470589999996</v>
      </c>
      <c r="V345">
        <v>1.0515148750000001</v>
      </c>
      <c r="W345">
        <v>1.017390869</v>
      </c>
      <c r="X345">
        <v>18.349666670000001</v>
      </c>
      <c r="Y345">
        <v>2.8400426999999999E-2</v>
      </c>
      <c r="Z345">
        <v>0.788841401</v>
      </c>
      <c r="AA345">
        <v>6.7470799000000001</v>
      </c>
      <c r="AB345">
        <v>15.389333329999999</v>
      </c>
      <c r="AC345" t="s">
        <v>149</v>
      </c>
      <c r="AD345" t="s">
        <v>144</v>
      </c>
      <c r="AE345">
        <f t="shared" si="29"/>
        <v>0</v>
      </c>
      <c r="AG345" t="str">
        <f t="shared" si="30"/>
        <v>B</v>
      </c>
      <c r="AH345" t="s">
        <v>144</v>
      </c>
      <c r="AI345">
        <f t="shared" si="28"/>
        <v>0</v>
      </c>
    </row>
    <row r="346" spans="1:35" x14ac:dyDescent="0.3">
      <c r="A346">
        <v>42277</v>
      </c>
      <c r="B346" t="s">
        <v>22</v>
      </c>
      <c r="C346">
        <v>1.7242415000000001E-2</v>
      </c>
      <c r="D346">
        <v>9.9653000000000005E-2</v>
      </c>
      <c r="E346">
        <v>4.1987145180000001</v>
      </c>
      <c r="F346">
        <v>0.208544066</v>
      </c>
      <c r="G346">
        <v>0.48130763599999998</v>
      </c>
      <c r="H346">
        <v>8.5266082000000001</v>
      </c>
      <c r="I346">
        <v>1.017933577</v>
      </c>
      <c r="J346">
        <v>0.89340340399999996</v>
      </c>
      <c r="K346">
        <v>64.652000000000001</v>
      </c>
      <c r="L346">
        <v>9.0257685000000004E-2</v>
      </c>
      <c r="M346">
        <v>1.025296915</v>
      </c>
      <c r="N346">
        <v>6.1384617989999999</v>
      </c>
      <c r="O346">
        <v>69.515199999999993</v>
      </c>
      <c r="P346">
        <v>1.2805805E-2</v>
      </c>
      <c r="Q346">
        <v>8.7828000000000003E-2</v>
      </c>
      <c r="R346">
        <v>5.5690484409999996</v>
      </c>
      <c r="S346">
        <v>0.13391666699999999</v>
      </c>
      <c r="T346">
        <v>0.48618109799999998</v>
      </c>
      <c r="U346">
        <v>7.7548109250000001</v>
      </c>
      <c r="V346">
        <v>0.60760922100000003</v>
      </c>
      <c r="W346">
        <v>0.950961744</v>
      </c>
      <c r="X346">
        <v>60.733649999999997</v>
      </c>
      <c r="Y346">
        <v>4.1206600000000003E-2</v>
      </c>
      <c r="Z346">
        <v>0.93517350399999999</v>
      </c>
      <c r="AA346">
        <v>6.991488296</v>
      </c>
      <c r="AB346">
        <v>33.057400000000001</v>
      </c>
      <c r="AC346" t="s">
        <v>149</v>
      </c>
      <c r="AD346" t="s">
        <v>144</v>
      </c>
      <c r="AE346">
        <f t="shared" si="29"/>
        <v>0</v>
      </c>
      <c r="AG346" t="str">
        <f t="shared" si="30"/>
        <v>B</v>
      </c>
      <c r="AH346" t="s">
        <v>149</v>
      </c>
      <c r="AI346">
        <f t="shared" si="28"/>
        <v>1</v>
      </c>
    </row>
    <row r="347" spans="1:35" x14ac:dyDescent="0.3">
      <c r="A347">
        <v>42460</v>
      </c>
      <c r="B347" t="s">
        <v>22</v>
      </c>
      <c r="C347">
        <v>8.0509299999999995E-3</v>
      </c>
      <c r="D347">
        <v>7.7004000000000003E-2</v>
      </c>
      <c r="E347">
        <v>7.0799551709999999</v>
      </c>
      <c r="F347">
        <v>0.241613937</v>
      </c>
      <c r="G347">
        <v>0.48795534800000001</v>
      </c>
      <c r="H347">
        <v>6.7057575419999997</v>
      </c>
      <c r="I347">
        <v>0.52908732599999997</v>
      </c>
      <c r="J347">
        <v>0.83913589</v>
      </c>
      <c r="K347">
        <v>0.43359999999999999</v>
      </c>
      <c r="L347">
        <v>1.5303997999999999E-2</v>
      </c>
      <c r="M347">
        <v>0.81005804100000001</v>
      </c>
      <c r="N347">
        <v>6.9596564130000003</v>
      </c>
      <c r="O347">
        <v>8.9763999999999999</v>
      </c>
      <c r="P347">
        <v>1.1303574E-2</v>
      </c>
      <c r="Q347">
        <v>7.8058000000000002E-2</v>
      </c>
      <c r="R347">
        <v>6.5229637829999998</v>
      </c>
      <c r="S347">
        <v>0.20094384000000001</v>
      </c>
      <c r="T347">
        <v>0.488349796</v>
      </c>
      <c r="U347">
        <v>6.3500050530000003</v>
      </c>
      <c r="V347">
        <v>0.50012305700000004</v>
      </c>
      <c r="W347">
        <v>0.89355543599999998</v>
      </c>
      <c r="X347">
        <v>32.5428</v>
      </c>
      <c r="Y347">
        <v>2.2290943000000001E-2</v>
      </c>
      <c r="Z347">
        <v>0.91839322700000003</v>
      </c>
      <c r="AA347">
        <v>6.8721066369999999</v>
      </c>
      <c r="AB347">
        <v>18.358799999999999</v>
      </c>
      <c r="AC347" t="s">
        <v>149</v>
      </c>
      <c r="AD347" t="s">
        <v>144</v>
      </c>
      <c r="AE347">
        <f t="shared" si="29"/>
        <v>0</v>
      </c>
      <c r="AG347" t="str">
        <f t="shared" si="30"/>
        <v>B</v>
      </c>
      <c r="AH347" t="s">
        <v>149</v>
      </c>
      <c r="AI347">
        <f t="shared" si="28"/>
        <v>1</v>
      </c>
    </row>
    <row r="348" spans="1:35" x14ac:dyDescent="0.3">
      <c r="A348">
        <v>42643</v>
      </c>
      <c r="B348" t="s">
        <v>22</v>
      </c>
      <c r="C348">
        <v>1.2107323E-2</v>
      </c>
      <c r="D348">
        <v>8.6121000000000003E-2</v>
      </c>
      <c r="E348">
        <v>5.0686348089999997</v>
      </c>
      <c r="F348">
        <v>0.25744033399999999</v>
      </c>
      <c r="G348">
        <v>0.48329439800000001</v>
      </c>
      <c r="H348">
        <v>7.7500014080000001</v>
      </c>
      <c r="I348">
        <v>0.69197368999999997</v>
      </c>
      <c r="J348">
        <v>0.85415885899999999</v>
      </c>
      <c r="K348">
        <v>-15.7043</v>
      </c>
      <c r="L348">
        <v>-5.6783609999999998E-3</v>
      </c>
      <c r="M348">
        <v>0.99969810400000003</v>
      </c>
      <c r="N348">
        <v>6.8808423249999997</v>
      </c>
      <c r="O348">
        <v>-0.54800000000000004</v>
      </c>
      <c r="P348">
        <v>1.0267142E-2</v>
      </c>
      <c r="Q348">
        <v>7.6799999999999993E-2</v>
      </c>
      <c r="R348">
        <v>6.4639811910000002</v>
      </c>
      <c r="S348">
        <v>0.247312583</v>
      </c>
      <c r="T348">
        <v>0.484684691</v>
      </c>
      <c r="U348">
        <v>6.5555520850000004</v>
      </c>
      <c r="V348">
        <v>0.58429620100000002</v>
      </c>
      <c r="W348">
        <v>0.84303395000000003</v>
      </c>
      <c r="X348">
        <v>-7.6353499999999999</v>
      </c>
      <c r="Y348">
        <v>-5.7233079999999999E-3</v>
      </c>
      <c r="Z348">
        <v>0.91280541199999998</v>
      </c>
      <c r="AA348">
        <v>6.9494969160000002</v>
      </c>
      <c r="AB348">
        <v>-1.0447</v>
      </c>
      <c r="AC348" t="s">
        <v>149</v>
      </c>
      <c r="AD348" t="s">
        <v>144</v>
      </c>
      <c r="AE348">
        <f t="shared" si="29"/>
        <v>0</v>
      </c>
      <c r="AG348" t="str">
        <f t="shared" si="30"/>
        <v>B</v>
      </c>
      <c r="AH348" t="s">
        <v>144</v>
      </c>
      <c r="AI348">
        <f t="shared" si="28"/>
        <v>0</v>
      </c>
    </row>
    <row r="349" spans="1:35" x14ac:dyDescent="0.3">
      <c r="A349">
        <v>41517</v>
      </c>
      <c r="B349" t="s">
        <v>23</v>
      </c>
      <c r="C349">
        <v>3.6190609999999998E-3</v>
      </c>
      <c r="D349">
        <v>0.111211</v>
      </c>
      <c r="E349">
        <v>0.93919173499999997</v>
      </c>
      <c r="F349">
        <v>0.59452054799999998</v>
      </c>
      <c r="G349">
        <v>2.7390251000000001E-2</v>
      </c>
      <c r="H349">
        <v>123.332999</v>
      </c>
      <c r="I349">
        <v>0.93003518299999999</v>
      </c>
      <c r="J349">
        <v>1.435280189</v>
      </c>
      <c r="K349">
        <v>-50.556800000000003</v>
      </c>
      <c r="L349">
        <v>8.8969040999999999E-2</v>
      </c>
      <c r="M349">
        <v>0.13618037299999999</v>
      </c>
      <c r="N349">
        <v>5.9033063510000003</v>
      </c>
      <c r="O349">
        <v>6.9332000000000003</v>
      </c>
      <c r="P349">
        <v>7.0855299999999996E-3</v>
      </c>
      <c r="Q349">
        <v>0.18151225000000001</v>
      </c>
      <c r="R349">
        <v>0.53437255299999997</v>
      </c>
      <c r="S349">
        <v>0.66251528199999998</v>
      </c>
      <c r="T349">
        <v>2.7030499999999999E-2</v>
      </c>
      <c r="U349">
        <v>332.56155580000001</v>
      </c>
      <c r="V349">
        <v>1.6498215140000001</v>
      </c>
      <c r="W349">
        <v>1.122145196</v>
      </c>
      <c r="X349">
        <v>116.722375</v>
      </c>
      <c r="Y349">
        <v>0.13858659300000001</v>
      </c>
      <c r="Z349">
        <v>0.15697450399999999</v>
      </c>
      <c r="AA349">
        <v>5.4174968640000003</v>
      </c>
      <c r="AB349">
        <v>11.8238</v>
      </c>
      <c r="AC349" t="s">
        <v>153</v>
      </c>
      <c r="AD349" t="s">
        <v>157</v>
      </c>
      <c r="AE349">
        <f t="shared" si="29"/>
        <v>0</v>
      </c>
      <c r="AG349" t="str">
        <f t="shared" si="30"/>
        <v>A</v>
      </c>
      <c r="AH349" t="s">
        <v>150</v>
      </c>
      <c r="AI349">
        <f t="shared" si="28"/>
        <v>0</v>
      </c>
    </row>
    <row r="350" spans="1:35" x14ac:dyDescent="0.3">
      <c r="A350">
        <v>41608</v>
      </c>
      <c r="B350" t="s">
        <v>23</v>
      </c>
      <c r="C350">
        <v>3.6190609999999998E-3</v>
      </c>
      <c r="D350">
        <v>0.111211</v>
      </c>
      <c r="E350">
        <v>0.93919173499999997</v>
      </c>
      <c r="F350">
        <v>0.59452054799999998</v>
      </c>
      <c r="G350">
        <v>2.7390251000000001E-2</v>
      </c>
      <c r="H350">
        <v>123.332999</v>
      </c>
      <c r="I350">
        <v>0.93003518299999999</v>
      </c>
      <c r="J350">
        <v>1.435280189</v>
      </c>
      <c r="K350">
        <v>-50.556800000000003</v>
      </c>
      <c r="L350">
        <v>8.8969040999999999E-2</v>
      </c>
      <c r="M350">
        <v>0.13618037299999999</v>
      </c>
      <c r="N350">
        <v>5.9033063510000003</v>
      </c>
      <c r="O350">
        <v>7.2812000000000001</v>
      </c>
      <c r="P350">
        <v>5.928951E-3</v>
      </c>
      <c r="Q350">
        <v>0.16041949999999999</v>
      </c>
      <c r="R350">
        <v>0.75371915700000003</v>
      </c>
      <c r="S350">
        <v>0.60864346400000002</v>
      </c>
      <c r="T350">
        <v>2.9121259E-2</v>
      </c>
      <c r="U350">
        <v>202.75213289999999</v>
      </c>
      <c r="V350">
        <v>1.3396185780000001</v>
      </c>
      <c r="W350">
        <v>1.0735782540000001</v>
      </c>
      <c r="X350">
        <v>-10.78</v>
      </c>
      <c r="Y350">
        <v>0.126586745</v>
      </c>
      <c r="Z350">
        <v>0.14825299</v>
      </c>
      <c r="AA350">
        <v>5.6405371840000003</v>
      </c>
      <c r="AB350">
        <v>10.6976</v>
      </c>
      <c r="AC350" t="s">
        <v>153</v>
      </c>
      <c r="AD350" t="s">
        <v>157</v>
      </c>
      <c r="AE350">
        <f t="shared" si="29"/>
        <v>0</v>
      </c>
      <c r="AG350" t="str">
        <f t="shared" si="30"/>
        <v>A</v>
      </c>
      <c r="AH350" t="s">
        <v>150</v>
      </c>
      <c r="AI350">
        <f t="shared" si="28"/>
        <v>0</v>
      </c>
    </row>
    <row r="351" spans="1:35" x14ac:dyDescent="0.3">
      <c r="A351">
        <v>41698</v>
      </c>
      <c r="B351" t="s">
        <v>23</v>
      </c>
      <c r="C351">
        <v>6.2029729999999996E-3</v>
      </c>
      <c r="D351">
        <v>0.17538300000000001</v>
      </c>
      <c r="E351">
        <v>1.071221593</v>
      </c>
      <c r="F351">
        <v>0.51318626599999995</v>
      </c>
      <c r="G351">
        <v>3.8025139999999999E-2</v>
      </c>
      <c r="H351">
        <v>202.19906069999999</v>
      </c>
      <c r="I351">
        <v>1.3070398240000001</v>
      </c>
      <c r="J351">
        <v>0.683076923</v>
      </c>
      <c r="K351">
        <v>-18.5991</v>
      </c>
      <c r="L351">
        <v>0.134096626</v>
      </c>
      <c r="M351">
        <v>0.14542771199999999</v>
      </c>
      <c r="N351">
        <v>5.6266368570000003</v>
      </c>
      <c r="O351">
        <v>11.733599999999999</v>
      </c>
      <c r="P351">
        <v>5.4199840000000001E-3</v>
      </c>
      <c r="Q351">
        <v>0.15185825</v>
      </c>
      <c r="R351">
        <v>0.87946291099999996</v>
      </c>
      <c r="S351">
        <v>0.58124843599999998</v>
      </c>
      <c r="T351">
        <v>3.0914476999999999E-2</v>
      </c>
      <c r="U351">
        <v>182.75908140000001</v>
      </c>
      <c r="V351">
        <v>1.229078041</v>
      </c>
      <c r="W351">
        <v>1.066378405</v>
      </c>
      <c r="X351">
        <v>-22.678975000000001</v>
      </c>
      <c r="Y351">
        <v>0.119059789</v>
      </c>
      <c r="Z351">
        <v>0.144528516</v>
      </c>
      <c r="AA351">
        <v>5.7027543940000003</v>
      </c>
      <c r="AB351">
        <v>10.0428</v>
      </c>
      <c r="AC351" t="s">
        <v>153</v>
      </c>
      <c r="AD351" t="s">
        <v>157</v>
      </c>
      <c r="AE351">
        <f t="shared" si="29"/>
        <v>0</v>
      </c>
      <c r="AG351" t="str">
        <f t="shared" si="30"/>
        <v>A</v>
      </c>
      <c r="AH351" t="s">
        <v>150</v>
      </c>
      <c r="AI351">
        <f t="shared" si="28"/>
        <v>0</v>
      </c>
    </row>
    <row r="352" spans="1:35" x14ac:dyDescent="0.3">
      <c r="A352">
        <v>41790</v>
      </c>
      <c r="B352" t="s">
        <v>23</v>
      </c>
      <c r="C352">
        <v>6.2029729999999996E-3</v>
      </c>
      <c r="D352">
        <v>0.17538300000000001</v>
      </c>
      <c r="E352">
        <v>1.071221593</v>
      </c>
      <c r="F352">
        <v>0.51318626599999995</v>
      </c>
      <c r="G352">
        <v>3.8025139999999999E-2</v>
      </c>
      <c r="H352">
        <v>202.19906069999999</v>
      </c>
      <c r="I352">
        <v>1.3070398240000001</v>
      </c>
      <c r="J352">
        <v>0.683076923</v>
      </c>
      <c r="K352">
        <v>-18.5991</v>
      </c>
      <c r="L352">
        <v>0.134096626</v>
      </c>
      <c r="M352">
        <v>0.14542771199999999</v>
      </c>
      <c r="N352">
        <v>5.6266368570000003</v>
      </c>
      <c r="O352">
        <v>11.0364</v>
      </c>
      <c r="P352">
        <v>4.9110170000000002E-3</v>
      </c>
      <c r="Q352">
        <v>0.14329700000000001</v>
      </c>
      <c r="R352">
        <v>1.0052066639999999</v>
      </c>
      <c r="S352">
        <v>0.55385340699999996</v>
      </c>
      <c r="T352">
        <v>3.2707696000000001E-2</v>
      </c>
      <c r="U352">
        <v>162.76602990000001</v>
      </c>
      <c r="V352">
        <v>1.118537503</v>
      </c>
      <c r="W352">
        <v>1.059178556</v>
      </c>
      <c r="X352">
        <v>-34.577950000000001</v>
      </c>
      <c r="Y352">
        <v>0.111532834</v>
      </c>
      <c r="Z352">
        <v>0.14080404299999999</v>
      </c>
      <c r="AA352">
        <v>5.7649716040000003</v>
      </c>
      <c r="AB352">
        <v>9.2461000000000002</v>
      </c>
      <c r="AC352" t="s">
        <v>153</v>
      </c>
      <c r="AD352" t="s">
        <v>157</v>
      </c>
      <c r="AE352">
        <f t="shared" si="29"/>
        <v>0</v>
      </c>
      <c r="AG352" t="str">
        <f t="shared" si="30"/>
        <v>A</v>
      </c>
      <c r="AH352" t="s">
        <v>150</v>
      </c>
      <c r="AI352">
        <f t="shared" si="28"/>
        <v>0</v>
      </c>
    </row>
    <row r="353" spans="1:35" x14ac:dyDescent="0.3">
      <c r="A353">
        <v>41882</v>
      </c>
      <c r="B353" t="s">
        <v>23</v>
      </c>
      <c r="C353">
        <v>6.7637599999999997E-3</v>
      </c>
      <c r="D353">
        <v>0.16964799999999999</v>
      </c>
      <c r="E353">
        <v>1.1717811149999999</v>
      </c>
      <c r="F353">
        <v>0.63363319799999995</v>
      </c>
      <c r="G353">
        <v>4.1289487999999999E-2</v>
      </c>
      <c r="H353">
        <v>146.9205537</v>
      </c>
      <c r="I353">
        <v>1.059765844</v>
      </c>
      <c r="J353">
        <v>0.81710492099999998</v>
      </c>
      <c r="K353">
        <v>130.47800000000001</v>
      </c>
      <c r="L353">
        <v>0.13958944300000001</v>
      </c>
      <c r="M353">
        <v>0.163432563</v>
      </c>
      <c r="N353">
        <v>5.3923114200000004</v>
      </c>
      <c r="O353">
        <v>12.94</v>
      </c>
      <c r="P353">
        <v>5.6971920000000002E-3</v>
      </c>
      <c r="Q353">
        <v>0.15790625</v>
      </c>
      <c r="R353">
        <v>1.063354009</v>
      </c>
      <c r="S353">
        <v>0.56363156999999997</v>
      </c>
      <c r="T353">
        <v>3.6182504999999997E-2</v>
      </c>
      <c r="U353">
        <v>168.66291849999999</v>
      </c>
      <c r="V353">
        <v>1.150970168</v>
      </c>
      <c r="W353">
        <v>0.90463473900000002</v>
      </c>
      <c r="X353">
        <v>10.68075</v>
      </c>
      <c r="Y353">
        <v>0.124187934</v>
      </c>
      <c r="Z353">
        <v>0.14761709000000001</v>
      </c>
      <c r="AA353">
        <v>5.6372228709999996</v>
      </c>
      <c r="AB353">
        <v>10.7478</v>
      </c>
      <c r="AC353" t="s">
        <v>153</v>
      </c>
      <c r="AD353" t="s">
        <v>157</v>
      </c>
      <c r="AE353">
        <f t="shared" si="29"/>
        <v>0</v>
      </c>
      <c r="AG353" t="str">
        <f t="shared" si="30"/>
        <v>A</v>
      </c>
      <c r="AH353" t="s">
        <v>144</v>
      </c>
      <c r="AI353">
        <f t="shared" si="28"/>
        <v>0</v>
      </c>
    </row>
    <row r="354" spans="1:35" x14ac:dyDescent="0.3">
      <c r="A354">
        <v>41973</v>
      </c>
      <c r="B354" t="s">
        <v>23</v>
      </c>
      <c r="C354">
        <v>6.7637599999999997E-3</v>
      </c>
      <c r="D354">
        <v>0.16964799999999999</v>
      </c>
      <c r="E354">
        <v>1.1717811149999999</v>
      </c>
      <c r="F354">
        <v>0.63363319799999995</v>
      </c>
      <c r="G354">
        <v>4.1289487999999999E-2</v>
      </c>
      <c r="H354">
        <v>146.9205537</v>
      </c>
      <c r="I354">
        <v>1.059765844</v>
      </c>
      <c r="J354">
        <v>0.81710492099999998</v>
      </c>
      <c r="K354">
        <v>130.47800000000001</v>
      </c>
      <c r="L354">
        <v>0.13958944300000001</v>
      </c>
      <c r="M354">
        <v>0.163432563</v>
      </c>
      <c r="N354">
        <v>5.3923114200000004</v>
      </c>
      <c r="O354">
        <v>12.3596</v>
      </c>
      <c r="P354">
        <v>6.483366E-3</v>
      </c>
      <c r="Q354">
        <v>0.17251549999999999</v>
      </c>
      <c r="R354">
        <v>1.1215013540000001</v>
      </c>
      <c r="S354">
        <v>0.57340973200000001</v>
      </c>
      <c r="T354">
        <v>3.9657313999999999E-2</v>
      </c>
      <c r="U354">
        <v>174.55980719999999</v>
      </c>
      <c r="V354">
        <v>1.183402834</v>
      </c>
      <c r="W354">
        <v>0.75009092200000005</v>
      </c>
      <c r="X354">
        <v>55.939450000000001</v>
      </c>
      <c r="Y354">
        <v>0.136843034</v>
      </c>
      <c r="Z354">
        <v>0.154430137</v>
      </c>
      <c r="AA354">
        <v>5.5094741389999999</v>
      </c>
      <c r="AB354">
        <v>12.0174</v>
      </c>
      <c r="AC354" t="s">
        <v>153</v>
      </c>
      <c r="AD354" t="s">
        <v>157</v>
      </c>
      <c r="AE354">
        <f t="shared" si="29"/>
        <v>0</v>
      </c>
      <c r="AG354" t="str">
        <f t="shared" si="30"/>
        <v>A</v>
      </c>
      <c r="AH354" t="s">
        <v>144</v>
      </c>
      <c r="AI354">
        <f t="shared" si="28"/>
        <v>0</v>
      </c>
    </row>
    <row r="355" spans="1:35" x14ac:dyDescent="0.3">
      <c r="A355">
        <v>42063</v>
      </c>
      <c r="B355" t="s">
        <v>23</v>
      </c>
      <c r="C355">
        <v>7.5264440000000002E-3</v>
      </c>
      <c r="D355">
        <v>0.19258400000000001</v>
      </c>
      <c r="E355">
        <v>1.082864351</v>
      </c>
      <c r="F355">
        <v>0.54687278399999995</v>
      </c>
      <c r="G355">
        <v>4.0979890999999997E-2</v>
      </c>
      <c r="H355">
        <v>132.449646</v>
      </c>
      <c r="I355">
        <v>1.3739589830000001</v>
      </c>
      <c r="J355">
        <v>0.50924509900000003</v>
      </c>
      <c r="K355">
        <v>30.171900000000001</v>
      </c>
      <c r="L355">
        <v>0.158487823</v>
      </c>
      <c r="M355">
        <v>0.15988608600000001</v>
      </c>
      <c r="N355">
        <v>5.3940685940000002</v>
      </c>
      <c r="O355">
        <v>13.956</v>
      </c>
      <c r="P355">
        <v>6.8142339999999997E-3</v>
      </c>
      <c r="Q355">
        <v>0.17681574999999999</v>
      </c>
      <c r="R355">
        <v>1.1244120440000001</v>
      </c>
      <c r="S355">
        <v>0.58183136199999996</v>
      </c>
      <c r="T355">
        <v>4.0396002E-2</v>
      </c>
      <c r="U355">
        <v>157.12245350000001</v>
      </c>
      <c r="V355">
        <v>1.2001326240000001</v>
      </c>
      <c r="W355">
        <v>0.70663296600000003</v>
      </c>
      <c r="X355">
        <v>68.132199999999997</v>
      </c>
      <c r="Y355">
        <v>0.14294083399999999</v>
      </c>
      <c r="Z355">
        <v>0.15804473099999999</v>
      </c>
      <c r="AA355">
        <v>5.4513320729999997</v>
      </c>
      <c r="AB355">
        <v>12.573</v>
      </c>
      <c r="AC355" t="s">
        <v>153</v>
      </c>
      <c r="AD355" t="s">
        <v>157</v>
      </c>
      <c r="AE355">
        <f t="shared" si="29"/>
        <v>0</v>
      </c>
      <c r="AG355" t="str">
        <f t="shared" si="30"/>
        <v>A</v>
      </c>
      <c r="AH355" t="s">
        <v>144</v>
      </c>
      <c r="AI355">
        <f t="shared" si="28"/>
        <v>0</v>
      </c>
    </row>
    <row r="356" spans="1:35" x14ac:dyDescent="0.3">
      <c r="A356">
        <v>42155</v>
      </c>
      <c r="B356" t="s">
        <v>23</v>
      </c>
      <c r="C356">
        <v>7.5264440000000002E-3</v>
      </c>
      <c r="D356">
        <v>0.19258400000000001</v>
      </c>
      <c r="E356">
        <v>1.082864351</v>
      </c>
      <c r="F356">
        <v>0.54687278399999995</v>
      </c>
      <c r="G356">
        <v>4.0979890999999997E-2</v>
      </c>
      <c r="H356">
        <v>132.449646</v>
      </c>
      <c r="I356">
        <v>1.3739589830000001</v>
      </c>
      <c r="J356">
        <v>0.50924509900000003</v>
      </c>
      <c r="K356">
        <v>30.171900000000001</v>
      </c>
      <c r="L356">
        <v>0.158487823</v>
      </c>
      <c r="M356">
        <v>0.15988608600000001</v>
      </c>
      <c r="N356">
        <v>5.3940685940000002</v>
      </c>
      <c r="O356">
        <v>13.75</v>
      </c>
      <c r="P356">
        <v>7.1451020000000004E-3</v>
      </c>
      <c r="Q356">
        <v>0.181116</v>
      </c>
      <c r="R356">
        <v>1.127322733</v>
      </c>
      <c r="S356">
        <v>0.59025299099999995</v>
      </c>
      <c r="T356">
        <v>4.1134689000000002E-2</v>
      </c>
      <c r="U356">
        <v>139.68509979999999</v>
      </c>
      <c r="V356">
        <v>1.2168624139999999</v>
      </c>
      <c r="W356">
        <v>0.66317501000000001</v>
      </c>
      <c r="X356">
        <v>80.324950000000001</v>
      </c>
      <c r="Y356">
        <v>0.149038633</v>
      </c>
      <c r="Z356">
        <v>0.16165932499999999</v>
      </c>
      <c r="AA356">
        <v>5.3931900070000003</v>
      </c>
      <c r="AB356">
        <v>13.2514</v>
      </c>
      <c r="AC356" t="s">
        <v>153</v>
      </c>
      <c r="AD356" t="s">
        <v>157</v>
      </c>
      <c r="AE356">
        <f t="shared" si="29"/>
        <v>0</v>
      </c>
      <c r="AG356" t="str">
        <f t="shared" si="30"/>
        <v>A</v>
      </c>
      <c r="AH356" t="s">
        <v>144</v>
      </c>
      <c r="AI356">
        <f t="shared" si="28"/>
        <v>0</v>
      </c>
    </row>
    <row r="357" spans="1:35" x14ac:dyDescent="0.3">
      <c r="A357">
        <v>42247</v>
      </c>
      <c r="B357" t="s">
        <v>23</v>
      </c>
      <c r="C357">
        <v>5.8763200000000004E-4</v>
      </c>
      <c r="D357">
        <v>2.9777999999999999E-2</v>
      </c>
      <c r="E357">
        <v>8.819511705</v>
      </c>
      <c r="F357">
        <v>0.51471758199999995</v>
      </c>
      <c r="G357">
        <v>3.7495078000000001E-2</v>
      </c>
      <c r="H357">
        <v>14.443984329999999</v>
      </c>
      <c r="I357">
        <v>0.160736765</v>
      </c>
      <c r="J357">
        <v>0.29579120599999997</v>
      </c>
      <c r="K357">
        <v>-88.700599999999994</v>
      </c>
      <c r="L357">
        <v>5.8527086999999998E-2</v>
      </c>
      <c r="M357">
        <v>0.10417487</v>
      </c>
      <c r="N357">
        <v>5.6744075829999998</v>
      </c>
      <c r="O357">
        <v>3.3919999999999999</v>
      </c>
      <c r="P357">
        <v>5.6010699999999997E-3</v>
      </c>
      <c r="Q357">
        <v>0.14614849999999999</v>
      </c>
      <c r="R357">
        <v>3.0392553809999998</v>
      </c>
      <c r="S357">
        <v>0.560524087</v>
      </c>
      <c r="T357">
        <v>4.0186087000000002E-2</v>
      </c>
      <c r="U357">
        <v>106.5659575</v>
      </c>
      <c r="V357">
        <v>0.99210514400000005</v>
      </c>
      <c r="W357">
        <v>0.53284658100000004</v>
      </c>
      <c r="X357">
        <v>25.5303</v>
      </c>
      <c r="Y357">
        <v>0.128773044</v>
      </c>
      <c r="Z357">
        <v>0.146844901</v>
      </c>
      <c r="AA357">
        <v>5.4637140479999999</v>
      </c>
      <c r="AB357">
        <v>10.8644</v>
      </c>
      <c r="AC357" t="s">
        <v>153</v>
      </c>
      <c r="AD357" t="s">
        <v>157</v>
      </c>
      <c r="AE357">
        <f t="shared" si="29"/>
        <v>0</v>
      </c>
      <c r="AG357" t="str">
        <f t="shared" si="30"/>
        <v>A</v>
      </c>
      <c r="AH357" t="s">
        <v>149</v>
      </c>
      <c r="AI357">
        <f t="shared" si="28"/>
        <v>0</v>
      </c>
    </row>
    <row r="358" spans="1:35" x14ac:dyDescent="0.3">
      <c r="A358">
        <v>42338</v>
      </c>
      <c r="B358" t="s">
        <v>23</v>
      </c>
      <c r="C358">
        <v>5.8763200000000004E-4</v>
      </c>
      <c r="D358">
        <v>2.9777999999999999E-2</v>
      </c>
      <c r="E358">
        <v>8.819511705</v>
      </c>
      <c r="F358">
        <v>0.51471758199999995</v>
      </c>
      <c r="G358">
        <v>3.7495078000000001E-2</v>
      </c>
      <c r="H358">
        <v>14.443984329999999</v>
      </c>
      <c r="I358">
        <v>0.160736765</v>
      </c>
      <c r="J358">
        <v>0.29579120599999997</v>
      </c>
      <c r="K358">
        <v>-88.700599999999994</v>
      </c>
      <c r="L358">
        <v>5.8527086999999998E-2</v>
      </c>
      <c r="M358">
        <v>0.10417487</v>
      </c>
      <c r="N358">
        <v>5.6744075829999998</v>
      </c>
      <c r="O358">
        <v>3.5272000000000001</v>
      </c>
      <c r="P358">
        <v>4.0570379999999998E-3</v>
      </c>
      <c r="Q358">
        <v>0.111181</v>
      </c>
      <c r="R358">
        <v>4.9511880279999998</v>
      </c>
      <c r="S358">
        <v>0.53079518299999995</v>
      </c>
      <c r="T358">
        <v>3.9237484000000003E-2</v>
      </c>
      <c r="U358">
        <v>73.446815169999994</v>
      </c>
      <c r="V358">
        <v>0.76734787400000004</v>
      </c>
      <c r="W358">
        <v>0.40251815299999999</v>
      </c>
      <c r="X358">
        <v>-29.26435</v>
      </c>
      <c r="Y358">
        <v>0.108507455</v>
      </c>
      <c r="Z358">
        <v>0.13203047800000001</v>
      </c>
      <c r="AA358">
        <v>5.5342380880000004</v>
      </c>
      <c r="AB358">
        <v>8.6562999999999999</v>
      </c>
      <c r="AC358" t="s">
        <v>153</v>
      </c>
      <c r="AD358" t="s">
        <v>157</v>
      </c>
      <c r="AE358">
        <f t="shared" si="29"/>
        <v>0</v>
      </c>
      <c r="AG358" t="str">
        <f t="shared" si="30"/>
        <v>A</v>
      </c>
      <c r="AH358" t="s">
        <v>150</v>
      </c>
      <c r="AI358">
        <f t="shared" si="28"/>
        <v>0</v>
      </c>
    </row>
    <row r="359" spans="1:35" x14ac:dyDescent="0.3">
      <c r="A359">
        <v>42429</v>
      </c>
      <c r="B359" t="s">
        <v>23</v>
      </c>
      <c r="C359">
        <v>6.4034859999999999E-3</v>
      </c>
      <c r="D359">
        <v>0.18498100000000001</v>
      </c>
      <c r="E359">
        <v>-10.173782279999999</v>
      </c>
      <c r="F359">
        <v>0.43852259799999999</v>
      </c>
      <c r="G359">
        <v>3.4135336000000002E-2</v>
      </c>
      <c r="H359">
        <v>132.9570478</v>
      </c>
      <c r="I359">
        <v>1.7436184690000001</v>
      </c>
      <c r="J359">
        <v>3.1256350780000002</v>
      </c>
      <c r="K359">
        <v>-10.842499999999999</v>
      </c>
      <c r="L359">
        <v>0.16185922599999999</v>
      </c>
      <c r="M359">
        <v>0.14109788300000001</v>
      </c>
      <c r="N359">
        <v>5.0399654409999997</v>
      </c>
      <c r="O359">
        <v>12.809200000000001</v>
      </c>
      <c r="P359">
        <v>3.776298E-3</v>
      </c>
      <c r="Q359">
        <v>0.10928025</v>
      </c>
      <c r="R359">
        <v>2.1370263710000001</v>
      </c>
      <c r="S359">
        <v>0.50370763600000001</v>
      </c>
      <c r="T359">
        <v>3.7526346000000002E-2</v>
      </c>
      <c r="U359">
        <v>73.573665610000006</v>
      </c>
      <c r="V359">
        <v>0.85976274600000002</v>
      </c>
      <c r="W359">
        <v>1.056615648</v>
      </c>
      <c r="X359">
        <v>-39.517949999999999</v>
      </c>
      <c r="Y359">
        <v>0.10935030599999999</v>
      </c>
      <c r="Z359">
        <v>0.127333427</v>
      </c>
      <c r="AA359">
        <v>5.4457123000000003</v>
      </c>
      <c r="AB359">
        <v>8.3696000000000002</v>
      </c>
      <c r="AC359" t="s">
        <v>153</v>
      </c>
      <c r="AD359" t="s">
        <v>157</v>
      </c>
      <c r="AE359">
        <f t="shared" si="29"/>
        <v>0</v>
      </c>
      <c r="AG359" t="str">
        <f t="shared" si="30"/>
        <v>A</v>
      </c>
      <c r="AH359" t="s">
        <v>150</v>
      </c>
      <c r="AI359">
        <f t="shared" si="28"/>
        <v>0</v>
      </c>
    </row>
    <row r="360" spans="1:35" x14ac:dyDescent="0.3">
      <c r="A360">
        <v>42521</v>
      </c>
      <c r="B360" t="s">
        <v>23</v>
      </c>
      <c r="C360">
        <v>6.4034859999999999E-3</v>
      </c>
      <c r="D360">
        <v>0.18498100000000001</v>
      </c>
      <c r="E360">
        <v>-10.173782279999999</v>
      </c>
      <c r="F360">
        <v>0.43852259799999999</v>
      </c>
      <c r="G360">
        <v>3.4135336000000002E-2</v>
      </c>
      <c r="H360">
        <v>132.9570478</v>
      </c>
      <c r="I360">
        <v>1.7436184690000001</v>
      </c>
      <c r="J360">
        <v>3.1256350780000002</v>
      </c>
      <c r="K360">
        <v>-10.842499999999999</v>
      </c>
      <c r="L360">
        <v>0.16185922599999999</v>
      </c>
      <c r="M360">
        <v>0.14109788300000001</v>
      </c>
      <c r="N360">
        <v>5.0399654409999997</v>
      </c>
      <c r="O360">
        <v>11.677199999999999</v>
      </c>
      <c r="P360">
        <v>3.4955590000000001E-3</v>
      </c>
      <c r="Q360">
        <v>0.1073795</v>
      </c>
      <c r="R360">
        <v>-0.67713528700000003</v>
      </c>
      <c r="S360">
        <v>0.47662009</v>
      </c>
      <c r="T360">
        <v>3.5815207000000002E-2</v>
      </c>
      <c r="U360">
        <v>73.700516050000004</v>
      </c>
      <c r="V360">
        <v>0.95217761700000003</v>
      </c>
      <c r="W360">
        <v>1.7107131419999999</v>
      </c>
      <c r="X360">
        <v>-49.771549999999998</v>
      </c>
      <c r="Y360">
        <v>0.110193156</v>
      </c>
      <c r="Z360">
        <v>0.12263637600000001</v>
      </c>
      <c r="AA360">
        <v>5.3571865120000002</v>
      </c>
      <c r="AB360">
        <v>7.8513999999999999</v>
      </c>
      <c r="AC360" t="s">
        <v>153</v>
      </c>
      <c r="AD360" t="s">
        <v>157</v>
      </c>
      <c r="AE360">
        <f t="shared" si="29"/>
        <v>0</v>
      </c>
      <c r="AG360" t="str">
        <f t="shared" si="30"/>
        <v>A</v>
      </c>
      <c r="AH360" t="s">
        <v>144</v>
      </c>
      <c r="AI360">
        <f t="shared" si="28"/>
        <v>0</v>
      </c>
    </row>
    <row r="361" spans="1:35" x14ac:dyDescent="0.3">
      <c r="A361">
        <v>42613</v>
      </c>
      <c r="B361" t="s">
        <v>23</v>
      </c>
      <c r="C361">
        <v>6.4649820000000002E-3</v>
      </c>
      <c r="D361">
        <v>0.16364100000000001</v>
      </c>
      <c r="E361">
        <v>0.85940779300000003</v>
      </c>
      <c r="F361">
        <v>0.38020925700000002</v>
      </c>
      <c r="G361">
        <v>3.0468894E-2</v>
      </c>
      <c r="H361">
        <v>126.2049743</v>
      </c>
      <c r="I361">
        <v>2.2957061560000001</v>
      </c>
      <c r="J361">
        <v>0.307553615</v>
      </c>
      <c r="K361">
        <v>828.67920000000004</v>
      </c>
      <c r="L361">
        <v>0.13957045000000001</v>
      </c>
      <c r="M361">
        <v>0.162518776</v>
      </c>
      <c r="N361">
        <v>5.2414047010000004</v>
      </c>
      <c r="O361">
        <v>11.894399999999999</v>
      </c>
      <c r="P361">
        <v>4.9648959999999999E-3</v>
      </c>
      <c r="Q361">
        <v>0.14084525000000001</v>
      </c>
      <c r="R361">
        <v>-2.6671612640000002</v>
      </c>
      <c r="S361">
        <v>0.44299300899999999</v>
      </c>
      <c r="T361">
        <v>3.4058660999999997E-2</v>
      </c>
      <c r="U361">
        <v>101.64076350000001</v>
      </c>
      <c r="V361">
        <v>1.4859199649999999</v>
      </c>
      <c r="W361">
        <v>1.713653745</v>
      </c>
      <c r="X361">
        <v>179.57339999999999</v>
      </c>
      <c r="Y361">
        <v>0.13045399699999999</v>
      </c>
      <c r="Z361">
        <v>0.13722235299999999</v>
      </c>
      <c r="AA361">
        <v>5.2489357920000002</v>
      </c>
      <c r="AB361">
        <v>9.9770000000000003</v>
      </c>
      <c r="AC361" t="s">
        <v>153</v>
      </c>
      <c r="AD361" t="s">
        <v>157</v>
      </c>
      <c r="AE361">
        <f t="shared" si="29"/>
        <v>0</v>
      </c>
      <c r="AG361" t="str">
        <f t="shared" si="30"/>
        <v>A</v>
      </c>
      <c r="AH361" t="s">
        <v>141</v>
      </c>
      <c r="AI361">
        <f t="shared" si="28"/>
        <v>0</v>
      </c>
    </row>
    <row r="362" spans="1:35" x14ac:dyDescent="0.3">
      <c r="A362">
        <v>42704</v>
      </c>
      <c r="B362" t="s">
        <v>23</v>
      </c>
      <c r="C362">
        <v>6.4649820000000002E-3</v>
      </c>
      <c r="D362">
        <v>0.16364100000000001</v>
      </c>
      <c r="E362">
        <v>0.85940779300000003</v>
      </c>
      <c r="F362">
        <v>0.38020925700000002</v>
      </c>
      <c r="G362">
        <v>3.0468894E-2</v>
      </c>
      <c r="H362">
        <v>126.2049743</v>
      </c>
      <c r="I362">
        <v>2.2957061560000001</v>
      </c>
      <c r="J362">
        <v>0.307553615</v>
      </c>
      <c r="K362">
        <v>828.67920000000004</v>
      </c>
      <c r="L362">
        <v>0.13957045000000001</v>
      </c>
      <c r="M362">
        <v>0.162518776</v>
      </c>
      <c r="N362">
        <v>5.2414047010000004</v>
      </c>
      <c r="O362">
        <v>11.9908</v>
      </c>
      <c r="P362">
        <v>6.4342339999999996E-3</v>
      </c>
      <c r="Q362">
        <v>0.17431099999999999</v>
      </c>
      <c r="R362">
        <v>-4.657187242</v>
      </c>
      <c r="S362">
        <v>0.40936592799999999</v>
      </c>
      <c r="T362">
        <v>3.2302114999999999E-2</v>
      </c>
      <c r="U362">
        <v>129.58101099999999</v>
      </c>
      <c r="V362">
        <v>2.0196623119999999</v>
      </c>
      <c r="W362">
        <v>1.716594347</v>
      </c>
      <c r="X362">
        <v>408.91834999999998</v>
      </c>
      <c r="Y362">
        <v>0.15071483799999999</v>
      </c>
      <c r="Z362">
        <v>0.15180832899999999</v>
      </c>
      <c r="AA362">
        <v>5.1406850710000001</v>
      </c>
      <c r="AB362">
        <v>12.0929</v>
      </c>
      <c r="AC362" t="s">
        <v>153</v>
      </c>
      <c r="AD362" t="s">
        <v>157</v>
      </c>
      <c r="AE362">
        <f t="shared" si="29"/>
        <v>0</v>
      </c>
      <c r="AG362" t="str">
        <f t="shared" si="30"/>
        <v>A</v>
      </c>
      <c r="AH362" t="s">
        <v>141</v>
      </c>
      <c r="AI362">
        <f t="shared" si="28"/>
        <v>0</v>
      </c>
    </row>
    <row r="363" spans="1:35" x14ac:dyDescent="0.3">
      <c r="A363">
        <v>42794</v>
      </c>
      <c r="B363" t="s">
        <v>23</v>
      </c>
      <c r="C363">
        <v>9.3963919999999999E-3</v>
      </c>
      <c r="D363">
        <v>0.206313</v>
      </c>
      <c r="E363">
        <v>-7.1032283569999999</v>
      </c>
      <c r="F363">
        <v>0.43710843399999999</v>
      </c>
      <c r="G363">
        <v>3.1104782000000001E-2</v>
      </c>
      <c r="H363">
        <v>179.6233794</v>
      </c>
      <c r="I363">
        <v>2.8055838390000001</v>
      </c>
      <c r="J363">
        <v>3.2165194439999998</v>
      </c>
      <c r="K363">
        <v>60.715699999999998</v>
      </c>
      <c r="L363">
        <v>0.158099562</v>
      </c>
      <c r="M363">
        <v>0.18488982200000001</v>
      </c>
      <c r="N363">
        <v>5.1746606330000002</v>
      </c>
      <c r="O363">
        <v>15.9976</v>
      </c>
      <c r="P363">
        <v>7.1824599999999999E-3</v>
      </c>
      <c r="Q363">
        <v>0.179644</v>
      </c>
      <c r="R363">
        <v>-3.889548762</v>
      </c>
      <c r="S363">
        <v>0.40901238699999998</v>
      </c>
      <c r="T363">
        <v>3.1544476000000002E-2</v>
      </c>
      <c r="U363">
        <v>141.24759399999999</v>
      </c>
      <c r="V363">
        <v>2.2851536549999998</v>
      </c>
      <c r="W363">
        <v>1.739315438</v>
      </c>
      <c r="X363">
        <v>426.80790000000002</v>
      </c>
      <c r="Y363">
        <v>0.149774922</v>
      </c>
      <c r="Z363">
        <v>0.16275631400000001</v>
      </c>
      <c r="AA363">
        <v>5.1743588689999997</v>
      </c>
      <c r="AB363">
        <v>12.89</v>
      </c>
      <c r="AC363" t="s">
        <v>153</v>
      </c>
      <c r="AD363" t="s">
        <v>157</v>
      </c>
      <c r="AE363">
        <f t="shared" si="29"/>
        <v>0</v>
      </c>
      <c r="AG363" t="str">
        <f t="shared" si="30"/>
        <v>A</v>
      </c>
      <c r="AH363" t="s">
        <v>150</v>
      </c>
      <c r="AI363">
        <f t="shared" si="28"/>
        <v>0</v>
      </c>
    </row>
    <row r="364" spans="1:35" x14ac:dyDescent="0.3">
      <c r="A364">
        <v>42886</v>
      </c>
      <c r="B364" t="s">
        <v>23</v>
      </c>
      <c r="C364">
        <v>9.3963919999999999E-3</v>
      </c>
      <c r="D364">
        <v>0.206313</v>
      </c>
      <c r="E364">
        <v>-7.1032283569999999</v>
      </c>
      <c r="F364">
        <v>0.43710843399999999</v>
      </c>
      <c r="G364">
        <v>3.1104782000000001E-2</v>
      </c>
      <c r="H364">
        <v>179.6233794</v>
      </c>
      <c r="I364">
        <v>2.8055838390000001</v>
      </c>
      <c r="J364">
        <v>3.2165194439999998</v>
      </c>
      <c r="K364">
        <v>60.715699999999998</v>
      </c>
      <c r="L364">
        <v>0.158099562</v>
      </c>
      <c r="M364">
        <v>0.18488982200000001</v>
      </c>
      <c r="N364">
        <v>5.1746606330000002</v>
      </c>
      <c r="O364">
        <v>15.301600000000001</v>
      </c>
      <c r="P364">
        <v>7.9306870000000005E-3</v>
      </c>
      <c r="Q364">
        <v>0.184977</v>
      </c>
      <c r="R364">
        <v>-3.121910282</v>
      </c>
      <c r="S364">
        <v>0.40865884499999999</v>
      </c>
      <c r="T364">
        <v>3.0786838E-2</v>
      </c>
      <c r="U364">
        <v>152.9141769</v>
      </c>
      <c r="V364">
        <v>2.550644997</v>
      </c>
      <c r="W364">
        <v>1.76203653</v>
      </c>
      <c r="X364">
        <v>444.69745</v>
      </c>
      <c r="Y364">
        <v>0.14883500599999999</v>
      </c>
      <c r="Z364">
        <v>0.17370429900000001</v>
      </c>
      <c r="AA364">
        <v>5.2080326670000003</v>
      </c>
      <c r="AB364">
        <v>13.796099999999999</v>
      </c>
      <c r="AC364" t="s">
        <v>153</v>
      </c>
      <c r="AD364" t="s">
        <v>157</v>
      </c>
      <c r="AE364">
        <f t="shared" si="29"/>
        <v>0</v>
      </c>
      <c r="AG364" t="str">
        <f t="shared" si="30"/>
        <v>A</v>
      </c>
      <c r="AH364" t="s">
        <v>150</v>
      </c>
      <c r="AI364">
        <f t="shared" si="28"/>
        <v>0</v>
      </c>
    </row>
    <row r="365" spans="1:35" x14ac:dyDescent="0.3">
      <c r="A365">
        <v>42978</v>
      </c>
      <c r="B365" t="s">
        <v>23</v>
      </c>
      <c r="C365">
        <v>9.9911449999999999E-3</v>
      </c>
      <c r="D365">
        <v>0.215893</v>
      </c>
      <c r="E365">
        <v>0.42135420600000001</v>
      </c>
      <c r="F365">
        <v>0.40417231999999997</v>
      </c>
      <c r="G365">
        <v>2.7335400999999999E-2</v>
      </c>
      <c r="H365">
        <v>178.53029309999999</v>
      </c>
      <c r="I365">
        <v>3.670996374</v>
      </c>
      <c r="J365">
        <v>0.34674787000000001</v>
      </c>
      <c r="K365">
        <v>78.822500000000005</v>
      </c>
      <c r="L365">
        <v>0.157699901</v>
      </c>
      <c r="M365">
        <v>0.18786133899999999</v>
      </c>
      <c r="N365">
        <v>5.0904134809999997</v>
      </c>
      <c r="O365">
        <v>15.9312</v>
      </c>
      <c r="P365">
        <v>8.8122280000000001E-3</v>
      </c>
      <c r="Q365">
        <v>0.19803999999999999</v>
      </c>
      <c r="R365">
        <v>-3.2314236790000002</v>
      </c>
      <c r="S365">
        <v>0.41464961099999997</v>
      </c>
      <c r="T365">
        <v>3.0003465E-2</v>
      </c>
      <c r="U365">
        <v>165.9955066</v>
      </c>
      <c r="V365">
        <v>2.8944675520000001</v>
      </c>
      <c r="W365">
        <v>1.771835093</v>
      </c>
      <c r="X365">
        <v>257.23327499999999</v>
      </c>
      <c r="Y365">
        <v>0.153367369</v>
      </c>
      <c r="Z365">
        <v>0.18003994000000001</v>
      </c>
      <c r="AA365">
        <v>5.1702848619999999</v>
      </c>
      <c r="AB365">
        <v>14.805300000000001</v>
      </c>
      <c r="AC365" t="s">
        <v>153</v>
      </c>
      <c r="AD365" t="s">
        <v>158</v>
      </c>
      <c r="AE365">
        <f t="shared" ref="AE365:AE393" si="31">+COUNTIF(C365:AD365,"NaN")</f>
        <v>0</v>
      </c>
      <c r="AG365" t="str">
        <f t="shared" si="30"/>
        <v>A</v>
      </c>
      <c r="AH365" t="s">
        <v>150</v>
      </c>
      <c r="AI365">
        <f t="shared" si="28"/>
        <v>0</v>
      </c>
    </row>
    <row r="366" spans="1:35" x14ac:dyDescent="0.3">
      <c r="A366">
        <v>43069</v>
      </c>
      <c r="B366" t="s">
        <v>23</v>
      </c>
      <c r="C366">
        <v>9.9911449999999999E-3</v>
      </c>
      <c r="D366">
        <v>0.215893</v>
      </c>
      <c r="E366">
        <v>0.42135420600000001</v>
      </c>
      <c r="F366">
        <v>0.40417231999999997</v>
      </c>
      <c r="G366">
        <v>2.7335400999999999E-2</v>
      </c>
      <c r="H366">
        <v>178.53029309999999</v>
      </c>
      <c r="I366">
        <v>3.670996374</v>
      </c>
      <c r="J366">
        <v>0.34674787000000001</v>
      </c>
      <c r="K366">
        <v>78.822500000000005</v>
      </c>
      <c r="L366">
        <v>0.157699901</v>
      </c>
      <c r="M366">
        <v>0.18786133899999999</v>
      </c>
      <c r="N366">
        <v>5.0904134809999997</v>
      </c>
      <c r="O366">
        <v>15.2364</v>
      </c>
      <c r="P366">
        <v>9.6937689999999996E-3</v>
      </c>
      <c r="Q366">
        <v>0.21110300000000001</v>
      </c>
      <c r="R366">
        <v>-3.3409370759999999</v>
      </c>
      <c r="S366">
        <v>0.42064037700000001</v>
      </c>
      <c r="T366">
        <v>2.9220091E-2</v>
      </c>
      <c r="U366">
        <v>179.0768362</v>
      </c>
      <c r="V366">
        <v>3.2382901070000001</v>
      </c>
      <c r="W366">
        <v>1.781633657</v>
      </c>
      <c r="X366">
        <v>69.769099999999995</v>
      </c>
      <c r="Y366">
        <v>0.15789973199999999</v>
      </c>
      <c r="Z366">
        <v>0.18637558000000001</v>
      </c>
      <c r="AA366">
        <v>5.1325370570000004</v>
      </c>
      <c r="AB366">
        <v>15.6167</v>
      </c>
      <c r="AC366" t="s">
        <v>153</v>
      </c>
      <c r="AD366" t="s">
        <v>158</v>
      </c>
      <c r="AE366">
        <f t="shared" si="31"/>
        <v>0</v>
      </c>
      <c r="AG366" t="str">
        <f t="shared" si="30"/>
        <v>A</v>
      </c>
      <c r="AH366" t="s">
        <v>141</v>
      </c>
      <c r="AI366">
        <f t="shared" si="28"/>
        <v>0</v>
      </c>
    </row>
    <row r="367" spans="1:35" x14ac:dyDescent="0.3">
      <c r="A367">
        <v>41547</v>
      </c>
      <c r="B367" t="s">
        <v>24</v>
      </c>
      <c r="C367">
        <v>2.7148002000000001E-2</v>
      </c>
      <c r="D367">
        <v>0.14732300000000001</v>
      </c>
      <c r="E367">
        <v>2.2339799130000002</v>
      </c>
      <c r="F367">
        <v>0.16342520799999999</v>
      </c>
      <c r="G367">
        <v>0.45724203099999999</v>
      </c>
      <c r="H367">
        <v>27.14396709</v>
      </c>
      <c r="I367">
        <v>1.914249198</v>
      </c>
      <c r="J367">
        <v>0.65975213200000005</v>
      </c>
      <c r="K367">
        <v>29.559100000000001</v>
      </c>
      <c r="L367">
        <v>3.0349996000000001E-2</v>
      </c>
      <c r="M367">
        <v>0.97094160500000004</v>
      </c>
      <c r="N367">
        <v>4.9362522340000003</v>
      </c>
      <c r="O367">
        <v>14.937200000000001</v>
      </c>
      <c r="P367">
        <v>2.1852706999999999E-2</v>
      </c>
      <c r="Q367">
        <v>0.118794</v>
      </c>
      <c r="R367">
        <v>3.205693718</v>
      </c>
      <c r="S367">
        <v>0.141697673</v>
      </c>
      <c r="T367">
        <v>0.43635163100000002</v>
      </c>
      <c r="U367">
        <v>19.9916275</v>
      </c>
      <c r="V367">
        <v>1.940712695</v>
      </c>
      <c r="W367">
        <v>0.679101599</v>
      </c>
      <c r="X367">
        <v>16.649999999999999</v>
      </c>
      <c r="Y367">
        <v>6.4100285000000007E-2</v>
      </c>
      <c r="Z367">
        <v>0.97912185799999996</v>
      </c>
      <c r="AA367">
        <v>4.8270008969999996</v>
      </c>
      <c r="AB367">
        <v>28.561299999999999</v>
      </c>
      <c r="AC367" t="s">
        <v>150</v>
      </c>
      <c r="AD367" t="s">
        <v>143</v>
      </c>
      <c r="AE367">
        <f t="shared" si="31"/>
        <v>0</v>
      </c>
      <c r="AG367" t="str">
        <f t="shared" ref="AG367:AG400" si="32">+AC367</f>
        <v>B+</v>
      </c>
      <c r="AH367" t="s">
        <v>144</v>
      </c>
      <c r="AI367">
        <f t="shared" si="28"/>
        <v>0</v>
      </c>
    </row>
    <row r="368" spans="1:35" x14ac:dyDescent="0.3">
      <c r="A368">
        <v>41639</v>
      </c>
      <c r="B368" t="s">
        <v>24</v>
      </c>
      <c r="C368">
        <v>2.2150643000000001E-2</v>
      </c>
      <c r="D368">
        <v>0.14031299999999999</v>
      </c>
      <c r="E368">
        <v>2.218072941</v>
      </c>
      <c r="F368">
        <v>0.14389780499999999</v>
      </c>
      <c r="G368">
        <v>0.44010479200000002</v>
      </c>
      <c r="H368">
        <v>18.068570019999999</v>
      </c>
      <c r="I368">
        <v>2.0610429319999999</v>
      </c>
      <c r="J368">
        <v>0.78106608799999999</v>
      </c>
      <c r="K368">
        <v>60.086300000000001</v>
      </c>
      <c r="L368">
        <v>5.5243517999999998E-2</v>
      </c>
      <c r="M368">
        <v>0.93024938800000001</v>
      </c>
      <c r="N368">
        <v>4.2634731869999998</v>
      </c>
      <c r="O368">
        <v>23.782399999999999</v>
      </c>
      <c r="P368">
        <v>1.9915499999999999E-2</v>
      </c>
      <c r="Q368">
        <v>0.11774875</v>
      </c>
      <c r="R368">
        <v>3.2473664119999999</v>
      </c>
      <c r="S368">
        <v>0.14560714</v>
      </c>
      <c r="T368">
        <v>0.44478938400000001</v>
      </c>
      <c r="U368">
        <v>19.510863130000001</v>
      </c>
      <c r="V368">
        <v>1.7452059849999999</v>
      </c>
      <c r="W368">
        <v>0.69016683400000001</v>
      </c>
      <c r="X368">
        <v>28.578199999999999</v>
      </c>
      <c r="Y368">
        <v>5.6004758000000002E-2</v>
      </c>
      <c r="Z368">
        <v>0.95531076000000004</v>
      </c>
      <c r="AA368">
        <v>4.9412965729999998</v>
      </c>
      <c r="AB368">
        <v>25.527200000000001</v>
      </c>
      <c r="AC368" t="s">
        <v>150</v>
      </c>
      <c r="AD368" t="s">
        <v>143</v>
      </c>
      <c r="AE368">
        <f t="shared" si="31"/>
        <v>0</v>
      </c>
      <c r="AG368" t="str">
        <f t="shared" si="32"/>
        <v>B+</v>
      </c>
      <c r="AH368" t="s">
        <v>144</v>
      </c>
      <c r="AI368">
        <f t="shared" si="28"/>
        <v>0</v>
      </c>
    </row>
    <row r="369" spans="1:35" x14ac:dyDescent="0.3">
      <c r="A369">
        <v>41729</v>
      </c>
      <c r="B369" t="s">
        <v>24</v>
      </c>
      <c r="C369">
        <v>9.7116579999999997E-3</v>
      </c>
      <c r="D369">
        <v>8.2876000000000005E-2</v>
      </c>
      <c r="E369">
        <v>4.4287972179999997</v>
      </c>
      <c r="F369">
        <v>0.14517234500000001</v>
      </c>
      <c r="G369">
        <v>0.45220385400000002</v>
      </c>
      <c r="H369">
        <v>14.37131327</v>
      </c>
      <c r="I369">
        <v>1.0773053779999999</v>
      </c>
      <c r="J369">
        <v>0.71077662699999999</v>
      </c>
      <c r="K369">
        <v>-32.495800000000003</v>
      </c>
      <c r="L369">
        <v>1.1826649E-2</v>
      </c>
      <c r="M369">
        <v>0.85335197699999998</v>
      </c>
      <c r="N369">
        <v>4.3877278000000004</v>
      </c>
      <c r="O369">
        <v>4.1128</v>
      </c>
      <c r="P369">
        <v>1.6314446E-2</v>
      </c>
      <c r="Q369">
        <v>0.1063375</v>
      </c>
      <c r="R369">
        <v>3.7260094879999999</v>
      </c>
      <c r="S369">
        <v>0.14811179899999999</v>
      </c>
      <c r="T369">
        <v>0.45017744500000001</v>
      </c>
      <c r="U369">
        <v>17.255094639999999</v>
      </c>
      <c r="V369">
        <v>1.4631841240000001</v>
      </c>
      <c r="W369">
        <v>0.71462398100000002</v>
      </c>
      <c r="X369">
        <v>24.317049999999998</v>
      </c>
      <c r="Y369">
        <v>4.1964455999999997E-2</v>
      </c>
      <c r="Z369">
        <v>0.91895601900000001</v>
      </c>
      <c r="AA369">
        <v>4.6790691969999996</v>
      </c>
      <c r="AB369">
        <v>18.913499999999999</v>
      </c>
      <c r="AC369" t="s">
        <v>150</v>
      </c>
      <c r="AD369" t="s">
        <v>143</v>
      </c>
      <c r="AE369">
        <f t="shared" si="31"/>
        <v>0</v>
      </c>
      <c r="AG369" t="str">
        <f t="shared" si="32"/>
        <v>B+</v>
      </c>
      <c r="AH369" t="s">
        <v>149</v>
      </c>
      <c r="AI369">
        <f t="shared" si="28"/>
        <v>0</v>
      </c>
    </row>
    <row r="370" spans="1:35" x14ac:dyDescent="0.3">
      <c r="A370">
        <v>41820</v>
      </c>
      <c r="B370" t="s">
        <v>24</v>
      </c>
      <c r="C370">
        <v>8.8591739999999992E-3</v>
      </c>
      <c r="D370">
        <v>8.2927000000000001E-2</v>
      </c>
      <c r="E370">
        <v>4.7454395600000003</v>
      </c>
      <c r="F370">
        <v>0.12560879899999999</v>
      </c>
      <c r="G370">
        <v>0.47861859299999998</v>
      </c>
      <c r="H370">
        <v>12.364240179999999</v>
      </c>
      <c r="I370">
        <v>1.1232803179999999</v>
      </c>
      <c r="J370">
        <v>0.83200076300000003</v>
      </c>
      <c r="K370">
        <v>36.628799999999998</v>
      </c>
      <c r="L370">
        <v>-1.866779E-2</v>
      </c>
      <c r="M370">
        <v>0.81433260799999996</v>
      </c>
      <c r="N370">
        <v>4.8443996240000002</v>
      </c>
      <c r="O370">
        <v>-7.5204000000000004</v>
      </c>
      <c r="P370">
        <v>1.6967369E-2</v>
      </c>
      <c r="Q370">
        <v>0.11335975</v>
      </c>
      <c r="R370">
        <v>3.4065724080000002</v>
      </c>
      <c r="S370">
        <v>0.144526039</v>
      </c>
      <c r="T370">
        <v>0.45704231699999998</v>
      </c>
      <c r="U370">
        <v>17.987022639999999</v>
      </c>
      <c r="V370">
        <v>1.543969457</v>
      </c>
      <c r="W370">
        <v>0.74589890299999995</v>
      </c>
      <c r="X370">
        <v>23.444600000000001</v>
      </c>
      <c r="Y370">
        <v>1.9688093E-2</v>
      </c>
      <c r="Z370">
        <v>0.89221889399999998</v>
      </c>
      <c r="AA370">
        <v>4.6079632110000004</v>
      </c>
      <c r="AB370">
        <v>8.8279999999999994</v>
      </c>
      <c r="AC370" t="s">
        <v>150</v>
      </c>
      <c r="AD370" t="s">
        <v>143</v>
      </c>
      <c r="AE370">
        <f t="shared" si="31"/>
        <v>0</v>
      </c>
      <c r="AG370" t="str">
        <f t="shared" si="32"/>
        <v>B+</v>
      </c>
      <c r="AH370" t="s">
        <v>150</v>
      </c>
      <c r="AI370">
        <f t="shared" si="28"/>
        <v>1</v>
      </c>
    </row>
    <row r="371" spans="1:35" x14ac:dyDescent="0.3">
      <c r="A371">
        <v>41912</v>
      </c>
      <c r="B371" t="s">
        <v>24</v>
      </c>
      <c r="C371">
        <v>1.2434857000000001E-2</v>
      </c>
      <c r="D371">
        <v>0.10382</v>
      </c>
      <c r="E371">
        <v>3.9239325979999999</v>
      </c>
      <c r="F371">
        <v>0.12711065399999999</v>
      </c>
      <c r="G371">
        <v>0.48055100099999998</v>
      </c>
      <c r="H371">
        <v>14.569432600000001</v>
      </c>
      <c r="I371">
        <v>1.464942991</v>
      </c>
      <c r="J371">
        <v>0.73596837100000001</v>
      </c>
      <c r="K371">
        <v>-27.417200000000001</v>
      </c>
      <c r="L371">
        <v>2.6842682999999999E-2</v>
      </c>
      <c r="M371">
        <v>0.86190844899999997</v>
      </c>
      <c r="N371">
        <v>4.8647700379999996</v>
      </c>
      <c r="O371">
        <v>11.4236</v>
      </c>
      <c r="P371">
        <v>1.3289083E-2</v>
      </c>
      <c r="Q371">
        <v>0.10248400000000001</v>
      </c>
      <c r="R371">
        <v>3.8290605790000001</v>
      </c>
      <c r="S371">
        <v>0.135447401</v>
      </c>
      <c r="T371">
        <v>0.46286956000000001</v>
      </c>
      <c r="U371">
        <v>14.843389009999999</v>
      </c>
      <c r="V371">
        <v>1.4316429049999999</v>
      </c>
      <c r="W371">
        <v>0.76495296199999996</v>
      </c>
      <c r="X371">
        <v>9.2005250000000007</v>
      </c>
      <c r="Y371">
        <v>1.8811265000000001E-2</v>
      </c>
      <c r="Z371">
        <v>0.86496060500000005</v>
      </c>
      <c r="AA371">
        <v>4.590092662</v>
      </c>
      <c r="AB371">
        <v>7.9496000000000002</v>
      </c>
      <c r="AC371" t="s">
        <v>150</v>
      </c>
      <c r="AD371" t="s">
        <v>143</v>
      </c>
      <c r="AE371">
        <f t="shared" si="31"/>
        <v>0</v>
      </c>
      <c r="AG371" t="str">
        <f t="shared" si="32"/>
        <v>B+</v>
      </c>
      <c r="AH371" t="s">
        <v>149</v>
      </c>
      <c r="AI371">
        <f t="shared" si="28"/>
        <v>0</v>
      </c>
    </row>
    <row r="372" spans="1:35" x14ac:dyDescent="0.3">
      <c r="A372">
        <v>42004</v>
      </c>
      <c r="B372" t="s">
        <v>24</v>
      </c>
      <c r="C372">
        <v>1.7713349E-2</v>
      </c>
      <c r="D372">
        <v>0.125246</v>
      </c>
      <c r="E372">
        <v>4.0033630860000002</v>
      </c>
      <c r="F372">
        <v>0.14625417499999999</v>
      </c>
      <c r="G372">
        <v>0.51436544900000003</v>
      </c>
      <c r="H372">
        <v>14.40106821</v>
      </c>
      <c r="I372">
        <v>1.3402852220000001</v>
      </c>
      <c r="J372">
        <v>0.70731520999999997</v>
      </c>
      <c r="K372">
        <v>-7.8906000000000001</v>
      </c>
      <c r="L372">
        <v>8.4455196999999996E-2</v>
      </c>
      <c r="M372">
        <v>0.80503252199999997</v>
      </c>
      <c r="N372">
        <v>5.0754281700000003</v>
      </c>
      <c r="O372">
        <v>35.320799999999998</v>
      </c>
      <c r="P372">
        <v>1.217976E-2</v>
      </c>
      <c r="Q372">
        <v>9.8717250000000006E-2</v>
      </c>
      <c r="R372">
        <v>4.2753831160000004</v>
      </c>
      <c r="S372">
        <v>0.13603649300000001</v>
      </c>
      <c r="T372">
        <v>0.48143472399999998</v>
      </c>
      <c r="U372">
        <v>13.92651356</v>
      </c>
      <c r="V372">
        <v>1.2514534770000001</v>
      </c>
      <c r="W372">
        <v>0.74651524300000005</v>
      </c>
      <c r="X372">
        <v>-7.7937000000000003</v>
      </c>
      <c r="Y372">
        <v>2.6114185000000002E-2</v>
      </c>
      <c r="Z372">
        <v>0.83365638900000005</v>
      </c>
      <c r="AA372">
        <v>4.7930814079999999</v>
      </c>
      <c r="AB372">
        <v>10.834199999999999</v>
      </c>
      <c r="AC372" t="s">
        <v>150</v>
      </c>
      <c r="AD372" t="s">
        <v>143</v>
      </c>
      <c r="AE372">
        <f t="shared" si="31"/>
        <v>0</v>
      </c>
      <c r="AG372" t="str">
        <f t="shared" si="32"/>
        <v>B+</v>
      </c>
      <c r="AH372" t="s">
        <v>149</v>
      </c>
      <c r="AI372">
        <f t="shared" si="28"/>
        <v>0</v>
      </c>
    </row>
    <row r="373" spans="1:35" x14ac:dyDescent="0.3">
      <c r="A373">
        <v>42094</v>
      </c>
      <c r="B373" t="s">
        <v>24</v>
      </c>
      <c r="C373">
        <v>9.1498090000000001E-3</v>
      </c>
      <c r="D373">
        <v>0.10222199999999999</v>
      </c>
      <c r="E373">
        <v>5.4850420480000004</v>
      </c>
      <c r="F373">
        <v>0.15126665</v>
      </c>
      <c r="G373">
        <v>0.51597260099999998</v>
      </c>
      <c r="H373">
        <v>11.002384810000001</v>
      </c>
      <c r="I373">
        <v>0.93816592799999998</v>
      </c>
      <c r="J373">
        <v>0.73137313900000001</v>
      </c>
      <c r="K373">
        <v>25.2715</v>
      </c>
      <c r="L373">
        <v>2.9036063000000001E-2</v>
      </c>
      <c r="M373">
        <v>0.71631675800000005</v>
      </c>
      <c r="N373">
        <v>4.8988964240000001</v>
      </c>
      <c r="O373">
        <v>10.7448</v>
      </c>
      <c r="P373">
        <v>1.2039296999999999E-2</v>
      </c>
      <c r="Q373">
        <v>0.10355375</v>
      </c>
      <c r="R373">
        <v>4.5394443229999997</v>
      </c>
      <c r="S373">
        <v>0.13756007000000001</v>
      </c>
      <c r="T373">
        <v>0.49737691099999998</v>
      </c>
      <c r="U373">
        <v>13.084281450000001</v>
      </c>
      <c r="V373">
        <v>1.2166686149999999</v>
      </c>
      <c r="W373">
        <v>0.75166437100000005</v>
      </c>
      <c r="X373">
        <v>6.6481250000000003</v>
      </c>
      <c r="Y373">
        <v>3.0416538E-2</v>
      </c>
      <c r="Z373">
        <v>0.79939758400000005</v>
      </c>
      <c r="AA373">
        <v>4.9208735639999999</v>
      </c>
      <c r="AB373">
        <v>12.4922</v>
      </c>
      <c r="AC373" t="s">
        <v>150</v>
      </c>
      <c r="AD373" t="s">
        <v>143</v>
      </c>
      <c r="AE373">
        <f t="shared" si="31"/>
        <v>0</v>
      </c>
      <c r="AG373" t="str">
        <f t="shared" si="32"/>
        <v>B+</v>
      </c>
      <c r="AH373" t="s">
        <v>144</v>
      </c>
      <c r="AI373">
        <f t="shared" si="28"/>
        <v>0</v>
      </c>
    </row>
    <row r="374" spans="1:35" x14ac:dyDescent="0.3">
      <c r="A374">
        <v>42185</v>
      </c>
      <c r="B374" t="s">
        <v>24</v>
      </c>
      <c r="C374">
        <v>1.28066E-4</v>
      </c>
      <c r="D374">
        <v>4.9974999999999999E-2</v>
      </c>
      <c r="E374">
        <v>12.100203179999999</v>
      </c>
      <c r="F374">
        <v>0.12620593299999999</v>
      </c>
      <c r="G374">
        <v>0.52502389599999999</v>
      </c>
      <c r="H374">
        <v>5.7618813339999999</v>
      </c>
      <c r="I374">
        <v>0.50559320600000002</v>
      </c>
      <c r="J374">
        <v>0.78256157599999998</v>
      </c>
      <c r="K374">
        <v>-44.126600000000003</v>
      </c>
      <c r="L374">
        <v>-2.1670735999999999E-2</v>
      </c>
      <c r="M374">
        <v>0.67035872799999996</v>
      </c>
      <c r="N374">
        <v>4.859966494</v>
      </c>
      <c r="O374">
        <v>-7.0731999999999999</v>
      </c>
      <c r="P374">
        <v>9.8565200000000006E-3</v>
      </c>
      <c r="Q374">
        <v>9.5315750000000005E-2</v>
      </c>
      <c r="R374">
        <v>6.3781352269999996</v>
      </c>
      <c r="S374">
        <v>0.13770935300000001</v>
      </c>
      <c r="T374">
        <v>0.50897823600000003</v>
      </c>
      <c r="U374">
        <v>11.43369174</v>
      </c>
      <c r="V374">
        <v>1.062246837</v>
      </c>
      <c r="W374">
        <v>0.73930457400000005</v>
      </c>
      <c r="X374">
        <v>-13.540725</v>
      </c>
      <c r="Y374">
        <v>2.9665802000000002E-2</v>
      </c>
      <c r="Z374">
        <v>0.76340411399999997</v>
      </c>
      <c r="AA374">
        <v>4.924765281</v>
      </c>
      <c r="AB374">
        <v>12.603999999999999</v>
      </c>
      <c r="AC374" t="s">
        <v>150</v>
      </c>
      <c r="AD374" t="s">
        <v>143</v>
      </c>
      <c r="AE374">
        <f t="shared" si="31"/>
        <v>0</v>
      </c>
      <c r="AG374" t="str">
        <f t="shared" si="32"/>
        <v>B+</v>
      </c>
      <c r="AH374" t="s">
        <v>144</v>
      </c>
      <c r="AI374">
        <f t="shared" si="28"/>
        <v>0</v>
      </c>
    </row>
    <row r="375" spans="1:35" x14ac:dyDescent="0.3">
      <c r="A375">
        <v>42277</v>
      </c>
      <c r="B375" t="s">
        <v>24</v>
      </c>
      <c r="C375">
        <v>1.0912666E-2</v>
      </c>
      <c r="D375">
        <v>0.119018</v>
      </c>
      <c r="E375">
        <v>5.0450259869999998</v>
      </c>
      <c r="F375">
        <v>0.120895298</v>
      </c>
      <c r="G375">
        <v>0.50534667</v>
      </c>
      <c r="H375">
        <v>12.362662670000001</v>
      </c>
      <c r="I375">
        <v>1.3172922359999999</v>
      </c>
      <c r="J375">
        <v>0.769219867</v>
      </c>
      <c r="K375">
        <v>5.1630000000000003</v>
      </c>
      <c r="L375">
        <v>8.4465551999999999E-2</v>
      </c>
      <c r="M375">
        <v>0.67618931599999998</v>
      </c>
      <c r="N375">
        <v>3.926425525</v>
      </c>
      <c r="O375">
        <v>27.348800000000001</v>
      </c>
      <c r="P375">
        <v>9.4759719999999992E-3</v>
      </c>
      <c r="Q375">
        <v>9.9115250000000002E-2</v>
      </c>
      <c r="R375">
        <v>6.6584085740000001</v>
      </c>
      <c r="S375">
        <v>0.13615551400000001</v>
      </c>
      <c r="T375">
        <v>0.51517715399999997</v>
      </c>
      <c r="U375">
        <v>10.88199925</v>
      </c>
      <c r="V375">
        <v>1.025334148</v>
      </c>
      <c r="W375">
        <v>0.74761744799999996</v>
      </c>
      <c r="X375">
        <v>-5.3956749999999998</v>
      </c>
      <c r="Y375">
        <v>4.4071519000000003E-2</v>
      </c>
      <c r="Z375">
        <v>0.71697433099999996</v>
      </c>
      <c r="AA375">
        <v>4.6901791529999999</v>
      </c>
      <c r="AB375">
        <v>16.5853</v>
      </c>
      <c r="AC375" t="s">
        <v>150</v>
      </c>
      <c r="AD375" t="s">
        <v>143</v>
      </c>
      <c r="AE375">
        <f t="shared" si="31"/>
        <v>0</v>
      </c>
      <c r="AG375" t="str">
        <f t="shared" si="32"/>
        <v>B+</v>
      </c>
      <c r="AH375" t="s">
        <v>144</v>
      </c>
      <c r="AI375">
        <f t="shared" si="28"/>
        <v>0</v>
      </c>
    </row>
    <row r="376" spans="1:35" x14ac:dyDescent="0.3">
      <c r="A376">
        <v>42369</v>
      </c>
      <c r="B376" t="s">
        <v>24</v>
      </c>
      <c r="C376">
        <v>1.3974186E-2</v>
      </c>
      <c r="D376">
        <v>0.12545999999999999</v>
      </c>
      <c r="E376">
        <v>5.459256968</v>
      </c>
      <c r="F376">
        <v>0.118884167</v>
      </c>
      <c r="G376">
        <v>0.54590129300000001</v>
      </c>
      <c r="H376">
        <v>11.134016340000001</v>
      </c>
      <c r="I376">
        <v>1.2974908119999999</v>
      </c>
      <c r="J376">
        <v>0.66143559200000002</v>
      </c>
      <c r="K376">
        <v>-13.9634</v>
      </c>
      <c r="L376">
        <v>-0.24273488100000001</v>
      </c>
      <c r="M376">
        <v>0.67117713199999995</v>
      </c>
      <c r="N376">
        <v>4.6348410170000003</v>
      </c>
      <c r="O376">
        <v>-66.045599999999993</v>
      </c>
      <c r="P376">
        <v>8.5411819999999996E-3</v>
      </c>
      <c r="Q376">
        <v>9.916875E-2</v>
      </c>
      <c r="R376">
        <v>7.0223820449999996</v>
      </c>
      <c r="S376">
        <v>0.129313012</v>
      </c>
      <c r="T376">
        <v>0.52306111499999997</v>
      </c>
      <c r="U376">
        <v>10.06523629</v>
      </c>
      <c r="V376">
        <v>1.014635545</v>
      </c>
      <c r="W376">
        <v>0.73614754400000004</v>
      </c>
      <c r="X376">
        <v>-6.913875</v>
      </c>
      <c r="Y376">
        <v>-3.7726000000000003E-2</v>
      </c>
      <c r="Z376">
        <v>0.68351048299999995</v>
      </c>
      <c r="AA376">
        <v>4.5800323650000001</v>
      </c>
      <c r="AB376">
        <v>-8.7562999999999995</v>
      </c>
      <c r="AC376" t="s">
        <v>150</v>
      </c>
      <c r="AD376" t="s">
        <v>143</v>
      </c>
      <c r="AE376">
        <f t="shared" si="31"/>
        <v>0</v>
      </c>
      <c r="AG376" t="str">
        <f t="shared" si="32"/>
        <v>B+</v>
      </c>
      <c r="AH376" t="s">
        <v>144</v>
      </c>
      <c r="AI376">
        <f t="shared" si="28"/>
        <v>0</v>
      </c>
    </row>
    <row r="377" spans="1:35" x14ac:dyDescent="0.3">
      <c r="A377">
        <v>42460</v>
      </c>
      <c r="B377" t="s">
        <v>24</v>
      </c>
      <c r="C377">
        <v>1.1369427E-2</v>
      </c>
      <c r="D377">
        <v>0.134603</v>
      </c>
      <c r="E377">
        <v>5.403524268</v>
      </c>
      <c r="F377">
        <v>0.123734475</v>
      </c>
      <c r="G377">
        <v>0.538018424</v>
      </c>
      <c r="H377">
        <v>11.620631230000001</v>
      </c>
      <c r="I377">
        <v>1.279063872</v>
      </c>
      <c r="J377">
        <v>0.66919821599999996</v>
      </c>
      <c r="K377">
        <v>18.604800000000001</v>
      </c>
      <c r="L377">
        <v>-3.3573639999999998E-3</v>
      </c>
      <c r="M377">
        <v>0.63259442399999999</v>
      </c>
      <c r="N377">
        <v>4.6442317810000002</v>
      </c>
      <c r="O377">
        <v>0.93400000000000005</v>
      </c>
      <c r="P377">
        <v>9.0960859999999998E-3</v>
      </c>
      <c r="Q377">
        <v>0.107264</v>
      </c>
      <c r="R377">
        <v>7.0020026</v>
      </c>
      <c r="S377">
        <v>0.122429968</v>
      </c>
      <c r="T377">
        <v>0.52857257099999999</v>
      </c>
      <c r="U377">
        <v>10.219797890000001</v>
      </c>
      <c r="V377">
        <v>1.099860031</v>
      </c>
      <c r="W377">
        <v>0.72060381299999998</v>
      </c>
      <c r="X377">
        <v>-8.5805500000000006</v>
      </c>
      <c r="Y377">
        <v>-4.5824357000000003E-2</v>
      </c>
      <c r="Z377">
        <v>0.6625799</v>
      </c>
      <c r="AA377">
        <v>4.5163662039999997</v>
      </c>
      <c r="AB377">
        <v>-11.209</v>
      </c>
      <c r="AC377" t="s">
        <v>150</v>
      </c>
      <c r="AD377" t="s">
        <v>143</v>
      </c>
      <c r="AE377">
        <f t="shared" si="31"/>
        <v>0</v>
      </c>
      <c r="AG377" t="str">
        <f t="shared" si="32"/>
        <v>B+</v>
      </c>
      <c r="AH377" t="s">
        <v>144</v>
      </c>
      <c r="AI377">
        <f t="shared" si="28"/>
        <v>0</v>
      </c>
    </row>
    <row r="378" spans="1:35" x14ac:dyDescent="0.3">
      <c r="A378">
        <v>42551</v>
      </c>
      <c r="B378" t="s">
        <v>24</v>
      </c>
      <c r="C378">
        <v>4.0662529999999997E-3</v>
      </c>
      <c r="D378">
        <v>9.2550999999999994E-2</v>
      </c>
      <c r="E378">
        <v>8.2065959759999991</v>
      </c>
      <c r="F378">
        <v>0.12373965300000001</v>
      </c>
      <c r="G378">
        <v>0.53215633399999995</v>
      </c>
      <c r="H378">
        <v>8.3161842959999994</v>
      </c>
      <c r="I378">
        <v>0.86506369800000005</v>
      </c>
      <c r="J378">
        <v>0.60300793500000005</v>
      </c>
      <c r="K378">
        <v>68.596599999999995</v>
      </c>
      <c r="L378">
        <v>-2.9165071000000001E-2</v>
      </c>
      <c r="M378">
        <v>0.615481638</v>
      </c>
      <c r="N378">
        <v>4.7873454029999998</v>
      </c>
      <c r="O378">
        <v>-6.9236000000000004</v>
      </c>
      <c r="P378">
        <v>1.0080633E-2</v>
      </c>
      <c r="Q378">
        <v>0.117908</v>
      </c>
      <c r="R378">
        <v>6.0286008000000004</v>
      </c>
      <c r="S378">
        <v>0.121813398</v>
      </c>
      <c r="T378">
        <v>0.53035568</v>
      </c>
      <c r="U378">
        <v>10.858373630000001</v>
      </c>
      <c r="V378">
        <v>1.1897276539999999</v>
      </c>
      <c r="W378">
        <v>0.67571540200000002</v>
      </c>
      <c r="X378">
        <v>19.600249999999999</v>
      </c>
      <c r="Y378">
        <v>-4.7697941000000001E-2</v>
      </c>
      <c r="Z378">
        <v>0.64886062700000002</v>
      </c>
      <c r="AA378">
        <v>4.4982109320000001</v>
      </c>
      <c r="AB378">
        <v>-11.1716</v>
      </c>
      <c r="AC378" t="s">
        <v>149</v>
      </c>
      <c r="AD378" t="s">
        <v>143</v>
      </c>
      <c r="AE378">
        <f t="shared" si="31"/>
        <v>0</v>
      </c>
      <c r="AG378" t="str">
        <f t="shared" si="32"/>
        <v>B</v>
      </c>
      <c r="AH378" t="s">
        <v>144</v>
      </c>
      <c r="AI378">
        <f t="shared" si="28"/>
        <v>0</v>
      </c>
    </row>
    <row r="379" spans="1:35" x14ac:dyDescent="0.3">
      <c r="A379">
        <v>42643</v>
      </c>
      <c r="B379" t="s">
        <v>24</v>
      </c>
      <c r="C379">
        <v>1.3304587999999999E-2</v>
      </c>
      <c r="D379">
        <v>0.14099900000000001</v>
      </c>
      <c r="E379">
        <v>4.7322356289999998</v>
      </c>
      <c r="F379">
        <v>0.125162565</v>
      </c>
      <c r="G379">
        <v>0.51936853800000005</v>
      </c>
      <c r="H379">
        <v>14.198430869999999</v>
      </c>
      <c r="I379">
        <v>1.4701477000000001</v>
      </c>
      <c r="J379">
        <v>0.62648644200000003</v>
      </c>
      <c r="K379">
        <v>12.670299999999999</v>
      </c>
      <c r="L379">
        <v>2.818002E-2</v>
      </c>
      <c r="M379">
        <v>0.67778979699999997</v>
      </c>
      <c r="N379">
        <v>4.7194780029999999</v>
      </c>
      <c r="O379">
        <v>11.461600000000001</v>
      </c>
      <c r="P379">
        <v>1.0678613E-2</v>
      </c>
      <c r="Q379">
        <v>0.12340325000000001</v>
      </c>
      <c r="R379">
        <v>5.9504032100000002</v>
      </c>
      <c r="S379">
        <v>0.122880215</v>
      </c>
      <c r="T379">
        <v>0.53386114699999998</v>
      </c>
      <c r="U379">
        <v>11.317315689999999</v>
      </c>
      <c r="V379">
        <v>1.2279415199999999</v>
      </c>
      <c r="W379">
        <v>0.64003204599999997</v>
      </c>
      <c r="X379">
        <v>21.477074999999999</v>
      </c>
      <c r="Y379">
        <v>-6.1769324E-2</v>
      </c>
      <c r="Z379">
        <v>0.649260748</v>
      </c>
      <c r="AA379">
        <v>4.696474051</v>
      </c>
      <c r="AB379">
        <v>-15.1434</v>
      </c>
      <c r="AC379" t="s">
        <v>149</v>
      </c>
      <c r="AD379" t="s">
        <v>143</v>
      </c>
      <c r="AE379">
        <f t="shared" si="31"/>
        <v>0</v>
      </c>
      <c r="AG379" t="str">
        <f t="shared" si="32"/>
        <v>B</v>
      </c>
      <c r="AH379" t="s">
        <v>144</v>
      </c>
      <c r="AI379">
        <f t="shared" si="28"/>
        <v>0</v>
      </c>
    </row>
    <row r="380" spans="1:35" x14ac:dyDescent="0.3">
      <c r="A380">
        <v>42735</v>
      </c>
      <c r="B380" t="s">
        <v>24</v>
      </c>
      <c r="C380">
        <v>1.2169253E-2</v>
      </c>
      <c r="D380">
        <v>0.121465</v>
      </c>
      <c r="E380">
        <v>5.367238221</v>
      </c>
      <c r="F380">
        <v>0.124210969</v>
      </c>
      <c r="G380">
        <v>0.51559916100000003</v>
      </c>
      <c r="H380">
        <v>13.138039620000001</v>
      </c>
      <c r="I380">
        <v>1.3199117629999999</v>
      </c>
      <c r="J380">
        <v>0.601043518</v>
      </c>
      <c r="K380">
        <v>0.21870000000000001</v>
      </c>
      <c r="L380">
        <v>1.6833148999999999E-2</v>
      </c>
      <c r="M380">
        <v>0.69593054099999996</v>
      </c>
      <c r="N380">
        <v>4.4719491700000003</v>
      </c>
      <c r="O380">
        <v>7.6715999999999998</v>
      </c>
      <c r="P380">
        <v>1.0227379999999999E-2</v>
      </c>
      <c r="Q380">
        <v>0.1224045</v>
      </c>
      <c r="R380">
        <v>5.9273985229999999</v>
      </c>
      <c r="S380">
        <v>0.12421191500000001</v>
      </c>
      <c r="T380">
        <v>0.52628561399999996</v>
      </c>
      <c r="U380">
        <v>11.8183215</v>
      </c>
      <c r="V380">
        <v>1.2335467579999999</v>
      </c>
      <c r="W380">
        <v>0.62493402799999997</v>
      </c>
      <c r="X380">
        <v>25.022600000000001</v>
      </c>
      <c r="Y380">
        <v>3.1226829999999998E-3</v>
      </c>
      <c r="Z380">
        <v>0.65544910000000001</v>
      </c>
      <c r="AA380">
        <v>4.6557510889999998</v>
      </c>
      <c r="AB380">
        <v>3.2858999999999998</v>
      </c>
      <c r="AC380" t="s">
        <v>149</v>
      </c>
      <c r="AD380" t="s">
        <v>143</v>
      </c>
      <c r="AE380">
        <f t="shared" si="31"/>
        <v>0</v>
      </c>
      <c r="AG380" t="str">
        <f t="shared" si="32"/>
        <v>B</v>
      </c>
      <c r="AH380" t="s">
        <v>144</v>
      </c>
      <c r="AI380">
        <f t="shared" si="28"/>
        <v>0</v>
      </c>
    </row>
    <row r="381" spans="1:35" x14ac:dyDescent="0.3">
      <c r="A381">
        <v>42825</v>
      </c>
      <c r="B381" t="s">
        <v>24</v>
      </c>
      <c r="C381">
        <v>1.0656692000000001E-2</v>
      </c>
      <c r="D381">
        <v>0.12962199999999999</v>
      </c>
      <c r="E381">
        <v>5.1578579209999997</v>
      </c>
      <c r="F381">
        <v>0.13632053999999999</v>
      </c>
      <c r="G381">
        <v>0.51210150399999999</v>
      </c>
      <c r="H381">
        <v>13.373295410000001</v>
      </c>
      <c r="I381">
        <v>1.231697257</v>
      </c>
      <c r="J381">
        <v>0.59457557299999997</v>
      </c>
      <c r="K381">
        <v>2.3115999999999999</v>
      </c>
      <c r="L381">
        <v>1.0025325999999999E-2</v>
      </c>
      <c r="M381">
        <v>0.66334980200000004</v>
      </c>
      <c r="N381">
        <v>4.5943651980000002</v>
      </c>
      <c r="O381">
        <v>5.8188000000000004</v>
      </c>
      <c r="P381">
        <v>1.0049196999999999E-2</v>
      </c>
      <c r="Q381">
        <v>0.12115925</v>
      </c>
      <c r="R381">
        <v>5.8659819359999998</v>
      </c>
      <c r="S381">
        <v>0.12735843099999999</v>
      </c>
      <c r="T381">
        <v>0.51980638400000001</v>
      </c>
      <c r="U381">
        <v>12.256487549999999</v>
      </c>
      <c r="V381">
        <v>1.221705104</v>
      </c>
      <c r="W381">
        <v>0.60627836700000004</v>
      </c>
      <c r="X381">
        <v>20.949300000000001</v>
      </c>
      <c r="Y381">
        <v>6.4683559999999998E-3</v>
      </c>
      <c r="Z381">
        <v>0.66313794500000001</v>
      </c>
      <c r="AA381">
        <v>4.6432844429999998</v>
      </c>
      <c r="AB381">
        <v>4.5071000000000003</v>
      </c>
      <c r="AC381" t="s">
        <v>149</v>
      </c>
      <c r="AD381" t="s">
        <v>143</v>
      </c>
      <c r="AE381">
        <f t="shared" si="31"/>
        <v>0</v>
      </c>
      <c r="AG381" t="str">
        <f t="shared" si="32"/>
        <v>B</v>
      </c>
      <c r="AH381" t="s">
        <v>144</v>
      </c>
      <c r="AI381">
        <f t="shared" si="28"/>
        <v>0</v>
      </c>
    </row>
    <row r="382" spans="1:35" x14ac:dyDescent="0.3">
      <c r="A382">
        <v>42916</v>
      </c>
      <c r="B382" t="s">
        <v>24</v>
      </c>
      <c r="C382">
        <v>9.6638330000000001E-3</v>
      </c>
      <c r="D382">
        <v>0.12227300000000001</v>
      </c>
      <c r="E382">
        <v>5.3830706389999996</v>
      </c>
      <c r="F382">
        <v>0.14135621600000001</v>
      </c>
      <c r="G382">
        <v>0.50296127400000001</v>
      </c>
      <c r="H382">
        <v>12.23129849</v>
      </c>
      <c r="I382">
        <v>1.168233469</v>
      </c>
      <c r="J382">
        <v>0.52839945600000005</v>
      </c>
      <c r="K382">
        <v>49.325600000000001</v>
      </c>
      <c r="L382">
        <v>-6.4923400000000005E-4</v>
      </c>
      <c r="M382">
        <v>0.67927954099999999</v>
      </c>
      <c r="N382">
        <v>4.6658148639999997</v>
      </c>
      <c r="O382">
        <v>3.0619999999999998</v>
      </c>
      <c r="P382">
        <v>1.1448592E-2</v>
      </c>
      <c r="Q382">
        <v>0.12858975</v>
      </c>
      <c r="R382">
        <v>5.160100602</v>
      </c>
      <c r="S382">
        <v>0.13176257199999999</v>
      </c>
      <c r="T382">
        <v>0.51250761899999997</v>
      </c>
      <c r="U382">
        <v>13.2352661</v>
      </c>
      <c r="V382">
        <v>1.2974975470000001</v>
      </c>
      <c r="W382">
        <v>0.58762624699999999</v>
      </c>
      <c r="X382">
        <v>16.131550000000001</v>
      </c>
      <c r="Y382">
        <v>1.3597315E-2</v>
      </c>
      <c r="Z382">
        <v>0.67908742</v>
      </c>
      <c r="AA382">
        <v>4.6129018090000002</v>
      </c>
      <c r="AB382">
        <v>7.0034999999999998</v>
      </c>
      <c r="AC382" t="s">
        <v>149</v>
      </c>
      <c r="AD382" t="s">
        <v>143</v>
      </c>
      <c r="AE382">
        <f t="shared" si="31"/>
        <v>0</v>
      </c>
      <c r="AG382" t="str">
        <f t="shared" si="32"/>
        <v>B</v>
      </c>
      <c r="AH382" t="s">
        <v>144</v>
      </c>
      <c r="AI382">
        <f t="shared" si="28"/>
        <v>0</v>
      </c>
    </row>
    <row r="383" spans="1:35" x14ac:dyDescent="0.3">
      <c r="A383">
        <v>43008</v>
      </c>
      <c r="B383" t="s">
        <v>24</v>
      </c>
      <c r="C383">
        <v>1.5949611999999998E-2</v>
      </c>
      <c r="D383">
        <v>0.15892200000000001</v>
      </c>
      <c r="E383">
        <v>3.934056446</v>
      </c>
      <c r="F383">
        <v>0.138954314</v>
      </c>
      <c r="G383">
        <v>0.51845732200000005</v>
      </c>
      <c r="H383">
        <v>15.56306906</v>
      </c>
      <c r="I383">
        <v>1.5326905049999999</v>
      </c>
      <c r="J383">
        <v>0.64925163500000005</v>
      </c>
      <c r="K383">
        <v>23.197500000000002</v>
      </c>
      <c r="L383">
        <v>2.3922542000000001E-2</v>
      </c>
      <c r="M383">
        <v>0.69479309300000003</v>
      </c>
      <c r="N383">
        <v>5.0161065059999999</v>
      </c>
      <c r="O383">
        <v>10.664400000000001</v>
      </c>
      <c r="P383">
        <v>1.2109847999999999E-2</v>
      </c>
      <c r="Q383">
        <v>0.13307050000000001</v>
      </c>
      <c r="R383">
        <v>4.9605558070000004</v>
      </c>
      <c r="S383">
        <v>0.13521051000000001</v>
      </c>
      <c r="T383">
        <v>0.51227981499999997</v>
      </c>
      <c r="U383">
        <v>13.57642564</v>
      </c>
      <c r="V383">
        <v>1.3131332490000001</v>
      </c>
      <c r="W383">
        <v>0.593317545</v>
      </c>
      <c r="X383">
        <v>18.763349999999999</v>
      </c>
      <c r="Y383">
        <v>1.2532946E-2</v>
      </c>
      <c r="Z383">
        <v>0.68333824399999998</v>
      </c>
      <c r="AA383">
        <v>4.6870589349999996</v>
      </c>
      <c r="AB383">
        <v>6.8041999999999998</v>
      </c>
      <c r="AC383" t="s">
        <v>149</v>
      </c>
      <c r="AD383" t="s">
        <v>143</v>
      </c>
      <c r="AE383">
        <f t="shared" si="31"/>
        <v>0</v>
      </c>
      <c r="AG383" t="str">
        <f t="shared" si="32"/>
        <v>B</v>
      </c>
      <c r="AH383" t="s">
        <v>144</v>
      </c>
      <c r="AI383">
        <f t="shared" si="28"/>
        <v>0</v>
      </c>
    </row>
    <row r="384" spans="1:35" x14ac:dyDescent="0.3">
      <c r="A384">
        <v>43100</v>
      </c>
      <c r="B384" t="s">
        <v>24</v>
      </c>
      <c r="C384">
        <v>1.1328598E-2</v>
      </c>
      <c r="D384">
        <v>0.118585</v>
      </c>
      <c r="E384">
        <v>5.9879180830000003</v>
      </c>
      <c r="F384">
        <v>0.152466623</v>
      </c>
      <c r="G384">
        <v>0.54684396599999996</v>
      </c>
      <c r="H384">
        <v>10.456936170000001</v>
      </c>
      <c r="I384">
        <v>0.92943516500000001</v>
      </c>
      <c r="J384">
        <v>0.66509160700000003</v>
      </c>
      <c r="K384">
        <v>-0.96489999999999998</v>
      </c>
      <c r="L384">
        <v>9.5937850000000005E-3</v>
      </c>
      <c r="M384">
        <v>0.65347284999999999</v>
      </c>
      <c r="N384">
        <v>5.1215914009999999</v>
      </c>
      <c r="O384">
        <v>4.4104000000000001</v>
      </c>
      <c r="P384">
        <v>1.1899684000000001E-2</v>
      </c>
      <c r="Q384">
        <v>0.13235050000000001</v>
      </c>
      <c r="R384">
        <v>5.1157257720000002</v>
      </c>
      <c r="S384">
        <v>0.14227442300000001</v>
      </c>
      <c r="T384">
        <v>0.52009101599999996</v>
      </c>
      <c r="U384">
        <v>12.90614978</v>
      </c>
      <c r="V384">
        <v>1.215514099</v>
      </c>
      <c r="W384">
        <v>0.60932956800000004</v>
      </c>
      <c r="X384">
        <v>18.467449999999999</v>
      </c>
      <c r="Y384">
        <v>1.0723105E-2</v>
      </c>
      <c r="Z384">
        <v>0.67272382100000006</v>
      </c>
      <c r="AA384">
        <v>4.8494694919999999</v>
      </c>
      <c r="AB384">
        <v>5.9889000000000001</v>
      </c>
      <c r="AC384" t="s">
        <v>149</v>
      </c>
      <c r="AD384" t="s">
        <v>140</v>
      </c>
      <c r="AE384">
        <f t="shared" si="31"/>
        <v>0</v>
      </c>
      <c r="AG384" t="str">
        <f t="shared" si="32"/>
        <v>B</v>
      </c>
      <c r="AH384" t="s">
        <v>144</v>
      </c>
      <c r="AI384">
        <f t="shared" si="28"/>
        <v>0</v>
      </c>
    </row>
    <row r="385" spans="1:35" x14ac:dyDescent="0.3">
      <c r="A385">
        <v>43190</v>
      </c>
      <c r="B385" t="s">
        <v>24</v>
      </c>
      <c r="C385">
        <v>1.0558086E-2</v>
      </c>
      <c r="D385">
        <v>0.137018</v>
      </c>
      <c r="E385">
        <v>5.3001461780000003</v>
      </c>
      <c r="F385">
        <v>0.14077516800000001</v>
      </c>
      <c r="G385">
        <v>0.55845767400000002</v>
      </c>
      <c r="H385">
        <v>11.666527650000001</v>
      </c>
      <c r="I385">
        <v>1.135171803</v>
      </c>
      <c r="J385">
        <v>0.606034183</v>
      </c>
      <c r="K385">
        <v>15.6759</v>
      </c>
      <c r="L385">
        <v>-2.725108E-3</v>
      </c>
      <c r="M385">
        <v>0.65132880900000001</v>
      </c>
      <c r="N385">
        <v>6.625877816</v>
      </c>
      <c r="O385">
        <v>1.1384000000000001</v>
      </c>
      <c r="P385">
        <v>1.1875033E-2</v>
      </c>
      <c r="Q385">
        <v>0.1341995</v>
      </c>
      <c r="R385">
        <v>5.1512978370000004</v>
      </c>
      <c r="S385">
        <v>0.14338808</v>
      </c>
      <c r="T385">
        <v>0.53168005900000004</v>
      </c>
      <c r="U385">
        <v>12.47945784</v>
      </c>
      <c r="V385">
        <v>1.191382736</v>
      </c>
      <c r="W385">
        <v>0.61219422000000001</v>
      </c>
      <c r="X385">
        <v>21.808524999999999</v>
      </c>
      <c r="Y385">
        <v>7.535496E-3</v>
      </c>
      <c r="Z385">
        <v>0.66971857300000004</v>
      </c>
      <c r="AA385">
        <v>5.3573476470000001</v>
      </c>
      <c r="AB385">
        <v>4.8188000000000004</v>
      </c>
      <c r="AC385" t="s">
        <v>149</v>
      </c>
      <c r="AD385" t="s">
        <v>140</v>
      </c>
      <c r="AE385">
        <f t="shared" si="31"/>
        <v>0</v>
      </c>
      <c r="AG385" t="str">
        <f t="shared" si="32"/>
        <v>B</v>
      </c>
      <c r="AH385" t="s">
        <v>144</v>
      </c>
      <c r="AI385">
        <f t="shared" si="28"/>
        <v>0</v>
      </c>
    </row>
    <row r="386" spans="1:35" x14ac:dyDescent="0.3">
      <c r="A386">
        <v>43281</v>
      </c>
      <c r="B386" t="s">
        <v>24</v>
      </c>
      <c r="C386">
        <v>2.9421249999999999E-3</v>
      </c>
      <c r="D386">
        <v>8.4100999999999995E-2</v>
      </c>
      <c r="E386">
        <v>8.4034775750000001</v>
      </c>
      <c r="F386">
        <v>0.14725719400000001</v>
      </c>
      <c r="G386">
        <v>0.55037578099999995</v>
      </c>
      <c r="H386">
        <v>7.5638047149999998</v>
      </c>
      <c r="I386">
        <v>0.69634070100000001</v>
      </c>
      <c r="J386">
        <v>0.51080895299999995</v>
      </c>
      <c r="K386">
        <v>-24.4665</v>
      </c>
      <c r="L386">
        <v>-3.2825884E-2</v>
      </c>
      <c r="M386">
        <v>0.67105243599999997</v>
      </c>
      <c r="N386">
        <v>6.8855461379999996</v>
      </c>
      <c r="O386">
        <v>-13.3588</v>
      </c>
      <c r="P386">
        <v>1.0194606E-2</v>
      </c>
      <c r="Q386">
        <v>0.1246565</v>
      </c>
      <c r="R386">
        <v>5.9063995709999997</v>
      </c>
      <c r="S386">
        <v>0.14486332499999999</v>
      </c>
      <c r="T386">
        <v>0.54353368599999996</v>
      </c>
      <c r="U386">
        <v>11.3125844</v>
      </c>
      <c r="V386">
        <v>1.073409544</v>
      </c>
      <c r="W386">
        <v>0.60779659500000005</v>
      </c>
      <c r="X386">
        <v>3.3605</v>
      </c>
      <c r="Y386">
        <v>-5.0866599999999996E-4</v>
      </c>
      <c r="Z386">
        <v>0.66766179699999995</v>
      </c>
      <c r="AA386">
        <v>5.9122804650000003</v>
      </c>
      <c r="AB386">
        <v>0.71360000000000001</v>
      </c>
      <c r="AC386" t="s">
        <v>149</v>
      </c>
      <c r="AD386" t="s">
        <v>140</v>
      </c>
      <c r="AE386">
        <f t="shared" si="31"/>
        <v>0</v>
      </c>
      <c r="AG386" t="str">
        <f t="shared" si="32"/>
        <v>B</v>
      </c>
      <c r="AH386" t="s">
        <v>144</v>
      </c>
      <c r="AI386">
        <f t="shared" si="28"/>
        <v>0</v>
      </c>
    </row>
    <row r="387" spans="1:35" x14ac:dyDescent="0.3">
      <c r="A387">
        <v>43373</v>
      </c>
      <c r="B387" t="s">
        <v>24</v>
      </c>
      <c r="C387">
        <v>9.3605270000000004E-3</v>
      </c>
      <c r="D387">
        <v>0.121807</v>
      </c>
      <c r="E387">
        <v>6.0846539609999999</v>
      </c>
      <c r="F387">
        <v>0.16181201000000001</v>
      </c>
      <c r="G387">
        <v>0.56508672699999996</v>
      </c>
      <c r="H387">
        <v>12.05359917</v>
      </c>
      <c r="I387">
        <v>0.89699048800000003</v>
      </c>
      <c r="J387">
        <v>0.57519060799999999</v>
      </c>
      <c r="K387">
        <v>-18.7163</v>
      </c>
      <c r="L387">
        <v>3.7709890000000002E-3</v>
      </c>
      <c r="M387">
        <v>0.67335090799999997</v>
      </c>
      <c r="N387">
        <v>6.9734243789999999</v>
      </c>
      <c r="O387">
        <v>5.3848000000000003</v>
      </c>
      <c r="P387">
        <v>8.5473340000000002E-3</v>
      </c>
      <c r="Q387">
        <v>0.11537775</v>
      </c>
      <c r="R387">
        <v>6.4440489489999999</v>
      </c>
      <c r="S387">
        <v>0.15057774900000001</v>
      </c>
      <c r="T387">
        <v>0.55519103700000005</v>
      </c>
      <c r="U387">
        <v>10.435216929999999</v>
      </c>
      <c r="V387">
        <v>0.91448453900000004</v>
      </c>
      <c r="W387">
        <v>0.58928133800000004</v>
      </c>
      <c r="X387">
        <v>-7.1179500000000004</v>
      </c>
      <c r="Y387">
        <v>-5.5465549999999999E-3</v>
      </c>
      <c r="Z387">
        <v>0.66230125100000004</v>
      </c>
      <c r="AA387">
        <v>6.4016099329999996</v>
      </c>
      <c r="AB387">
        <v>-0.60629999999999995</v>
      </c>
      <c r="AC387" t="s">
        <v>149</v>
      </c>
      <c r="AD387" t="s">
        <v>140</v>
      </c>
      <c r="AE387">
        <f t="shared" si="31"/>
        <v>0</v>
      </c>
      <c r="AG387" t="str">
        <f t="shared" si="32"/>
        <v>B</v>
      </c>
      <c r="AH387" t="s">
        <v>140</v>
      </c>
      <c r="AI387">
        <f t="shared" ref="AI387:AI450" si="33">+IF(AG387=AH387,1,0)</f>
        <v>0</v>
      </c>
    </row>
    <row r="388" spans="1:35" x14ac:dyDescent="0.3">
      <c r="A388">
        <v>43465</v>
      </c>
      <c r="B388" t="s">
        <v>24</v>
      </c>
      <c r="C388">
        <v>1.4854236E-2</v>
      </c>
      <c r="D388">
        <v>0.15498700000000001</v>
      </c>
      <c r="E388">
        <v>4.5879617389999998</v>
      </c>
      <c r="F388">
        <v>0.15638914300000001</v>
      </c>
      <c r="G388">
        <v>0.56296965600000004</v>
      </c>
      <c r="H388">
        <v>14.42540902</v>
      </c>
      <c r="I388">
        <v>1.277922271</v>
      </c>
      <c r="J388">
        <v>0.51200823699999998</v>
      </c>
      <c r="K388">
        <v>50.633000000000003</v>
      </c>
      <c r="L388">
        <v>1.0143762000000001E-2</v>
      </c>
      <c r="M388">
        <v>0.72594004199999995</v>
      </c>
      <c r="N388">
        <v>7.172718122</v>
      </c>
      <c r="O388">
        <v>7.4724000000000004</v>
      </c>
      <c r="P388">
        <v>9.4287439999999993E-3</v>
      </c>
      <c r="Q388">
        <v>0.12447825</v>
      </c>
      <c r="R388">
        <v>6.094059863</v>
      </c>
      <c r="S388">
        <v>0.15155837899999999</v>
      </c>
      <c r="T388">
        <v>0.55922245900000001</v>
      </c>
      <c r="U388">
        <v>11.42733514</v>
      </c>
      <c r="V388">
        <v>1.0016063159999999</v>
      </c>
      <c r="W388">
        <v>0.55101049499999999</v>
      </c>
      <c r="X388">
        <v>5.7815250000000002</v>
      </c>
      <c r="Y388">
        <v>-5.4090600000000003E-3</v>
      </c>
      <c r="Z388">
        <v>0.68041804900000002</v>
      </c>
      <c r="AA388">
        <v>6.9143916140000004</v>
      </c>
      <c r="AB388">
        <v>0.15920000000000001</v>
      </c>
      <c r="AC388" t="s">
        <v>149</v>
      </c>
      <c r="AD388" t="s">
        <v>140</v>
      </c>
      <c r="AE388">
        <f t="shared" si="31"/>
        <v>0</v>
      </c>
      <c r="AG388" t="str">
        <f t="shared" si="32"/>
        <v>B</v>
      </c>
      <c r="AH388" t="s">
        <v>144</v>
      </c>
      <c r="AI388">
        <f t="shared" si="33"/>
        <v>0</v>
      </c>
    </row>
    <row r="389" spans="1:35" x14ac:dyDescent="0.3">
      <c r="A389">
        <v>41547</v>
      </c>
      <c r="B389" t="s">
        <v>25</v>
      </c>
      <c r="C389">
        <v>3.637328E-3</v>
      </c>
      <c r="D389">
        <v>7.6770000000000005E-2</v>
      </c>
      <c r="E389">
        <v>12.044449739999999</v>
      </c>
      <c r="F389">
        <v>0.22479085600000001</v>
      </c>
      <c r="G389">
        <v>0.450856863</v>
      </c>
      <c r="H389">
        <v>7.7265823469999999</v>
      </c>
      <c r="I389">
        <v>0.26449003300000001</v>
      </c>
      <c r="J389">
        <v>1.289136238</v>
      </c>
      <c r="K389">
        <v>125.8653</v>
      </c>
      <c r="L389">
        <v>7.9187166000000003E-2</v>
      </c>
      <c r="M389">
        <v>0.349168531</v>
      </c>
      <c r="N389">
        <v>2.4722701800000002</v>
      </c>
      <c r="O389">
        <v>7.6608000000000001</v>
      </c>
      <c r="P389">
        <v>2.6856050000000002E-3</v>
      </c>
      <c r="Q389">
        <v>7.3396666999999999E-2</v>
      </c>
      <c r="R389">
        <v>13.87473578</v>
      </c>
      <c r="S389">
        <v>0.17930848599999999</v>
      </c>
      <c r="T389">
        <v>0.470340753</v>
      </c>
      <c r="U389">
        <v>8.1438915489999992</v>
      </c>
      <c r="V389">
        <v>0.224176187</v>
      </c>
      <c r="W389">
        <v>1.4115985339999999</v>
      </c>
      <c r="X389">
        <v>30.75343333</v>
      </c>
      <c r="Y389">
        <v>0.103361647</v>
      </c>
      <c r="Z389">
        <v>0.32944854099999998</v>
      </c>
      <c r="AA389">
        <v>2.528845359</v>
      </c>
      <c r="AB389">
        <v>6.4413333330000002</v>
      </c>
      <c r="AC389" t="s">
        <v>144</v>
      </c>
      <c r="AD389" t="s">
        <v>157</v>
      </c>
      <c r="AE389">
        <f t="shared" si="31"/>
        <v>0</v>
      </c>
      <c r="AG389" t="str">
        <f t="shared" si="32"/>
        <v>BB</v>
      </c>
      <c r="AH389" t="s">
        <v>141</v>
      </c>
      <c r="AI389">
        <f t="shared" si="33"/>
        <v>0</v>
      </c>
    </row>
    <row r="390" spans="1:35" x14ac:dyDescent="0.3">
      <c r="A390">
        <v>41639</v>
      </c>
      <c r="B390" t="s">
        <v>25</v>
      </c>
      <c r="C390">
        <v>3.637328E-3</v>
      </c>
      <c r="D390">
        <v>7.6770000000000005E-2</v>
      </c>
      <c r="E390">
        <v>12.044449739999999</v>
      </c>
      <c r="F390">
        <v>0.22479085600000001</v>
      </c>
      <c r="G390">
        <v>0.450856863</v>
      </c>
      <c r="H390">
        <v>7.7265823469999999</v>
      </c>
      <c r="I390">
        <v>0.26449003300000001</v>
      </c>
      <c r="J390">
        <v>1.289136238</v>
      </c>
      <c r="K390">
        <v>125.8653</v>
      </c>
      <c r="L390">
        <v>7.9187166000000003E-2</v>
      </c>
      <c r="M390">
        <v>0.349168531</v>
      </c>
      <c r="N390">
        <v>2.4722701800000002</v>
      </c>
      <c r="O390">
        <v>7.5224000000000002</v>
      </c>
      <c r="P390">
        <v>2.923536E-3</v>
      </c>
      <c r="Q390">
        <v>7.424E-2</v>
      </c>
      <c r="R390">
        <v>13.417164270000001</v>
      </c>
      <c r="S390">
        <v>0.18960700699999999</v>
      </c>
      <c r="T390">
        <v>0.460172105</v>
      </c>
      <c r="U390">
        <v>8.0395642479999996</v>
      </c>
      <c r="V390">
        <v>0.290298695</v>
      </c>
      <c r="W390">
        <v>1.393083276</v>
      </c>
      <c r="X390">
        <v>54.531399999999998</v>
      </c>
      <c r="Y390">
        <v>9.7318026000000002E-2</v>
      </c>
      <c r="Z390">
        <v>0.33437853899999997</v>
      </c>
      <c r="AA390">
        <v>2.4736877719999999</v>
      </c>
      <c r="AB390">
        <v>6.7115999999999998</v>
      </c>
      <c r="AC390" t="s">
        <v>144</v>
      </c>
      <c r="AD390" t="s">
        <v>157</v>
      </c>
      <c r="AE390">
        <f t="shared" si="31"/>
        <v>0</v>
      </c>
      <c r="AG390" t="str">
        <f t="shared" si="32"/>
        <v>BB</v>
      </c>
      <c r="AH390" t="s">
        <v>141</v>
      </c>
      <c r="AI390">
        <f t="shared" si="33"/>
        <v>0</v>
      </c>
    </row>
    <row r="391" spans="1:35" x14ac:dyDescent="0.3">
      <c r="A391">
        <v>41729</v>
      </c>
      <c r="B391" t="s">
        <v>25</v>
      </c>
      <c r="C391">
        <v>3.3647579999999998E-3</v>
      </c>
      <c r="D391">
        <v>7.9725000000000004E-2</v>
      </c>
      <c r="E391">
        <v>12.62251058</v>
      </c>
      <c r="F391">
        <v>0.244008435</v>
      </c>
      <c r="G391">
        <v>0.46472034899999998</v>
      </c>
      <c r="H391">
        <v>7.273007572</v>
      </c>
      <c r="I391">
        <v>0.244608414</v>
      </c>
      <c r="J391">
        <v>1.1912566449999999</v>
      </c>
      <c r="K391">
        <v>26.771100000000001</v>
      </c>
      <c r="L391">
        <v>5.4985540999999999E-2</v>
      </c>
      <c r="M391">
        <v>0.34791519199999998</v>
      </c>
      <c r="N391">
        <v>2.4672256240000001</v>
      </c>
      <c r="O391">
        <v>5.4648000000000003</v>
      </c>
      <c r="P391">
        <v>3.2122890000000001E-3</v>
      </c>
      <c r="Q391">
        <v>7.6243749999999999E-2</v>
      </c>
      <c r="R391">
        <v>12.875322219999999</v>
      </c>
      <c r="S391">
        <v>0.21200332599999999</v>
      </c>
      <c r="T391">
        <v>0.45898035599999998</v>
      </c>
      <c r="U391">
        <v>7.7696796040000002</v>
      </c>
      <c r="V391">
        <v>0.27242395899999999</v>
      </c>
      <c r="W391">
        <v>1.3166398589999999</v>
      </c>
      <c r="X391">
        <v>65.424800000000005</v>
      </c>
      <c r="Y391">
        <v>8.2202189999999994E-2</v>
      </c>
      <c r="Z391">
        <v>0.34146019999999999</v>
      </c>
      <c r="AA391">
        <v>2.4717178369999999</v>
      </c>
      <c r="AB391">
        <v>6.5747999999999998</v>
      </c>
      <c r="AC391" t="s">
        <v>144</v>
      </c>
      <c r="AD391" t="s">
        <v>157</v>
      </c>
      <c r="AE391">
        <f t="shared" si="31"/>
        <v>0</v>
      </c>
      <c r="AG391" t="str">
        <f t="shared" si="32"/>
        <v>BB</v>
      </c>
      <c r="AH391" t="s">
        <v>141</v>
      </c>
      <c r="AI391">
        <f t="shared" si="33"/>
        <v>0</v>
      </c>
    </row>
    <row r="392" spans="1:35" x14ac:dyDescent="0.3">
      <c r="A392">
        <v>41820</v>
      </c>
      <c r="B392" t="s">
        <v>25</v>
      </c>
      <c r="C392">
        <v>3.3647579999999998E-3</v>
      </c>
      <c r="D392">
        <v>7.9725000000000004E-2</v>
      </c>
      <c r="E392">
        <v>12.62251058</v>
      </c>
      <c r="F392">
        <v>0.244008435</v>
      </c>
      <c r="G392">
        <v>0.46472034899999998</v>
      </c>
      <c r="H392">
        <v>7.273007572</v>
      </c>
      <c r="I392">
        <v>0.244608414</v>
      </c>
      <c r="J392">
        <v>1.1912566449999999</v>
      </c>
      <c r="K392">
        <v>26.771100000000001</v>
      </c>
      <c r="L392">
        <v>5.4985540999999999E-2</v>
      </c>
      <c r="M392">
        <v>0.34791519199999998</v>
      </c>
      <c r="N392">
        <v>2.4672256240000001</v>
      </c>
      <c r="O392">
        <v>5.4531999999999998</v>
      </c>
      <c r="P392">
        <v>3.5010430000000001E-3</v>
      </c>
      <c r="Q392">
        <v>7.8247499999999998E-2</v>
      </c>
      <c r="R392">
        <v>12.333480160000001</v>
      </c>
      <c r="S392">
        <v>0.23439964499999999</v>
      </c>
      <c r="T392">
        <v>0.45778860599999999</v>
      </c>
      <c r="U392">
        <v>7.4997949589999999</v>
      </c>
      <c r="V392">
        <v>0.25454922299999999</v>
      </c>
      <c r="W392">
        <v>1.2401964409999999</v>
      </c>
      <c r="X392">
        <v>76.318200000000004</v>
      </c>
      <c r="Y392">
        <v>6.7086354000000001E-2</v>
      </c>
      <c r="Z392">
        <v>0.34854186100000001</v>
      </c>
      <c r="AA392">
        <v>2.4697479019999999</v>
      </c>
      <c r="AB392">
        <v>6.5252999999999997</v>
      </c>
      <c r="AC392" t="s">
        <v>144</v>
      </c>
      <c r="AD392" t="s">
        <v>157</v>
      </c>
      <c r="AE392">
        <f t="shared" si="31"/>
        <v>0</v>
      </c>
      <c r="AG392" t="str">
        <f t="shared" si="32"/>
        <v>BB</v>
      </c>
      <c r="AH392" t="s">
        <v>141</v>
      </c>
      <c r="AI392">
        <f t="shared" si="33"/>
        <v>0</v>
      </c>
    </row>
    <row r="393" spans="1:35" x14ac:dyDescent="0.3">
      <c r="A393">
        <v>41912</v>
      </c>
      <c r="B393" t="s">
        <v>25</v>
      </c>
      <c r="C393">
        <v>1.7831541999999999E-2</v>
      </c>
      <c r="D393">
        <v>0.47097899999999998</v>
      </c>
      <c r="E393">
        <v>0.61070508300000004</v>
      </c>
      <c r="F393">
        <v>0.346789126</v>
      </c>
      <c r="G393">
        <v>0.107051966</v>
      </c>
      <c r="H393">
        <v>6.3138956930000001</v>
      </c>
      <c r="I393">
        <v>2.1153166149999998</v>
      </c>
      <c r="J393">
        <v>3.4631627780000001</v>
      </c>
      <c r="K393">
        <v>26.533000000000001</v>
      </c>
      <c r="L393">
        <v>7.7434538999999997E-2</v>
      </c>
      <c r="M393">
        <v>0.16673775699999999</v>
      </c>
      <c r="N393">
        <v>10.33494119</v>
      </c>
      <c r="O393">
        <v>33.2224</v>
      </c>
      <c r="P393">
        <v>7.049596E-3</v>
      </c>
      <c r="Q393">
        <v>0.17679975000000001</v>
      </c>
      <c r="R393">
        <v>9.4750439970000002</v>
      </c>
      <c r="S393">
        <v>0.26489921300000002</v>
      </c>
      <c r="T393">
        <v>0.37183738199999999</v>
      </c>
      <c r="U393">
        <v>7.1466232959999996</v>
      </c>
      <c r="V393">
        <v>0.71725586900000005</v>
      </c>
      <c r="W393">
        <v>1.7837030760000001</v>
      </c>
      <c r="X393">
        <v>51.485124999999996</v>
      </c>
      <c r="Y393">
        <v>6.6648197000000006E-2</v>
      </c>
      <c r="Z393">
        <v>0.302934168</v>
      </c>
      <c r="AA393">
        <v>4.4354156549999999</v>
      </c>
      <c r="AB393">
        <v>12.915699999999999</v>
      </c>
      <c r="AC393" t="s">
        <v>141</v>
      </c>
      <c r="AD393" t="s">
        <v>157</v>
      </c>
      <c r="AE393">
        <f t="shared" si="31"/>
        <v>0</v>
      </c>
      <c r="AG393" t="str">
        <f t="shared" si="32"/>
        <v>BBB+</v>
      </c>
      <c r="AH393" t="s">
        <v>144</v>
      </c>
      <c r="AI393">
        <f t="shared" si="33"/>
        <v>0</v>
      </c>
    </row>
    <row r="394" spans="1:35" x14ac:dyDescent="0.3">
      <c r="A394">
        <v>42004</v>
      </c>
      <c r="B394" t="s">
        <v>25</v>
      </c>
      <c r="C394">
        <v>1.7831541999999999E-2</v>
      </c>
      <c r="D394">
        <v>0.47097899999999998</v>
      </c>
      <c r="E394">
        <v>0.61070508300000004</v>
      </c>
      <c r="F394">
        <v>0.346789126</v>
      </c>
      <c r="G394">
        <v>0.107051966</v>
      </c>
      <c r="H394">
        <v>6.3138956930000001</v>
      </c>
      <c r="I394">
        <v>2.1153166149999998</v>
      </c>
      <c r="J394">
        <v>3.4631627780000001</v>
      </c>
      <c r="K394">
        <v>26.533000000000001</v>
      </c>
      <c r="L394">
        <v>7.7434538999999997E-2</v>
      </c>
      <c r="M394">
        <v>0.16673775699999999</v>
      </c>
      <c r="N394">
        <v>10.33494119</v>
      </c>
      <c r="O394">
        <v>19.750800000000002</v>
      </c>
      <c r="P394">
        <v>1.0598150000000001E-2</v>
      </c>
      <c r="Q394">
        <v>0.27535199999999999</v>
      </c>
      <c r="R394">
        <v>6.6166078329999998</v>
      </c>
      <c r="S394">
        <v>0.295398781</v>
      </c>
      <c r="T394">
        <v>0.28588615699999997</v>
      </c>
      <c r="U394">
        <v>6.7934516330000001</v>
      </c>
      <c r="V394">
        <v>1.1799625140000001</v>
      </c>
      <c r="W394">
        <v>2.3272097110000001</v>
      </c>
      <c r="X394">
        <v>26.652049999999999</v>
      </c>
      <c r="Y394">
        <v>6.6210039999999998E-2</v>
      </c>
      <c r="Z394">
        <v>0.25732647400000003</v>
      </c>
      <c r="AA394">
        <v>6.4010834069999998</v>
      </c>
      <c r="AB394">
        <v>15.972799999999999</v>
      </c>
      <c r="AC394" t="s">
        <v>141</v>
      </c>
      <c r="AD394" t="s">
        <v>157</v>
      </c>
      <c r="AE394">
        <f t="shared" ref="AE394:AE451" si="34">+COUNTIF(C394:AD394,"NaN")</f>
        <v>0</v>
      </c>
      <c r="AG394" t="str">
        <f t="shared" si="32"/>
        <v>BBB+</v>
      </c>
      <c r="AH394" t="s">
        <v>144</v>
      </c>
      <c r="AI394">
        <f t="shared" si="33"/>
        <v>0</v>
      </c>
    </row>
    <row r="395" spans="1:35" x14ac:dyDescent="0.3">
      <c r="A395">
        <v>42094</v>
      </c>
      <c r="B395" t="s">
        <v>25</v>
      </c>
      <c r="C395">
        <v>9.9880579999999993E-3</v>
      </c>
      <c r="D395">
        <v>0.49746899999999999</v>
      </c>
      <c r="E395">
        <v>0.92463440900000005</v>
      </c>
      <c r="F395">
        <v>0.26292373200000002</v>
      </c>
      <c r="G395">
        <v>9.1559108E-2</v>
      </c>
      <c r="H395">
        <v>6.9493871330000001</v>
      </c>
      <c r="I395">
        <v>1.733803048</v>
      </c>
      <c r="J395">
        <v>1.459219585</v>
      </c>
      <c r="K395">
        <v>11.9575</v>
      </c>
      <c r="L395">
        <v>0.139475354</v>
      </c>
      <c r="M395">
        <v>8.3900603000000004E-2</v>
      </c>
      <c r="N395">
        <v>10.524590030000001</v>
      </c>
      <c r="O395">
        <v>16.365200000000002</v>
      </c>
      <c r="P395">
        <v>1.2253975E-2</v>
      </c>
      <c r="Q395">
        <v>0.37978800000000001</v>
      </c>
      <c r="R395">
        <v>3.6921387889999999</v>
      </c>
      <c r="S395">
        <v>0.30012760500000002</v>
      </c>
      <c r="T395">
        <v>0.19259584699999999</v>
      </c>
      <c r="U395">
        <v>6.7125465230000003</v>
      </c>
      <c r="V395">
        <v>1.552261173</v>
      </c>
      <c r="W395">
        <v>2.3942004460000001</v>
      </c>
      <c r="X395">
        <v>22.948650000000001</v>
      </c>
      <c r="Y395">
        <v>8.7332492999999997E-2</v>
      </c>
      <c r="Z395">
        <v>0.191322827</v>
      </c>
      <c r="AA395">
        <v>8.4154245089999993</v>
      </c>
      <c r="AB395">
        <v>18.697900000000001</v>
      </c>
      <c r="AC395" t="s">
        <v>141</v>
      </c>
      <c r="AD395" t="s">
        <v>157</v>
      </c>
      <c r="AE395">
        <f t="shared" si="34"/>
        <v>0</v>
      </c>
      <c r="AG395" t="str">
        <f t="shared" si="32"/>
        <v>BBB+</v>
      </c>
      <c r="AH395" t="s">
        <v>144</v>
      </c>
      <c r="AI395">
        <f t="shared" si="33"/>
        <v>0</v>
      </c>
    </row>
    <row r="396" spans="1:35" x14ac:dyDescent="0.3">
      <c r="A396">
        <v>42185</v>
      </c>
      <c r="B396" t="s">
        <v>25</v>
      </c>
      <c r="C396">
        <v>9.9880579999999993E-3</v>
      </c>
      <c r="D396">
        <v>0.49746899999999999</v>
      </c>
      <c r="E396">
        <v>0.92463440900000005</v>
      </c>
      <c r="F396">
        <v>0.26292373200000002</v>
      </c>
      <c r="G396">
        <v>9.1559108E-2</v>
      </c>
      <c r="H396">
        <v>6.9493871330000001</v>
      </c>
      <c r="I396">
        <v>1.733803048</v>
      </c>
      <c r="J396">
        <v>1.459219585</v>
      </c>
      <c r="K396">
        <v>11.9575</v>
      </c>
      <c r="L396">
        <v>0.139475354</v>
      </c>
      <c r="M396">
        <v>8.3900603000000004E-2</v>
      </c>
      <c r="N396">
        <v>10.524590030000001</v>
      </c>
      <c r="O396">
        <v>15.763999999999999</v>
      </c>
      <c r="P396">
        <v>1.39098E-2</v>
      </c>
      <c r="Q396">
        <v>0.48422399999999999</v>
      </c>
      <c r="R396">
        <v>0.76766974600000004</v>
      </c>
      <c r="S396">
        <v>0.30485642899999998</v>
      </c>
      <c r="T396">
        <v>9.9305536999999999E-2</v>
      </c>
      <c r="U396">
        <v>6.6316414129999997</v>
      </c>
      <c r="V396">
        <v>1.9245598310000001</v>
      </c>
      <c r="W396">
        <v>2.4611911809999998</v>
      </c>
      <c r="X396">
        <v>19.245249999999999</v>
      </c>
      <c r="Y396">
        <v>0.108454946</v>
      </c>
      <c r="Z396">
        <v>0.12531918</v>
      </c>
      <c r="AA396">
        <v>10.42976561</v>
      </c>
      <c r="AB396">
        <v>21.275600000000001</v>
      </c>
      <c r="AC396" t="s">
        <v>141</v>
      </c>
      <c r="AD396" t="s">
        <v>157</v>
      </c>
      <c r="AE396">
        <f t="shared" si="34"/>
        <v>0</v>
      </c>
      <c r="AG396" t="str">
        <f t="shared" si="32"/>
        <v>BBB+</v>
      </c>
      <c r="AH396" t="s">
        <v>146</v>
      </c>
      <c r="AI396">
        <f t="shared" si="33"/>
        <v>0</v>
      </c>
    </row>
    <row r="397" spans="1:35" x14ac:dyDescent="0.3">
      <c r="A397">
        <v>42277</v>
      </c>
      <c r="B397" t="s">
        <v>25</v>
      </c>
      <c r="C397">
        <v>7.6869950000000003E-3</v>
      </c>
      <c r="D397">
        <v>0.401173</v>
      </c>
      <c r="E397">
        <v>1.803654989</v>
      </c>
      <c r="F397">
        <v>0.51157275700000004</v>
      </c>
      <c r="G397">
        <v>0.11596783300000001</v>
      </c>
      <c r="H397">
        <v>6.5095464380000001</v>
      </c>
      <c r="I397">
        <v>0.56007552900000002</v>
      </c>
      <c r="J397">
        <v>1.2892521939999999</v>
      </c>
      <c r="K397">
        <v>-2.0632000000000001</v>
      </c>
      <c r="L397">
        <v>1.667134E-2</v>
      </c>
      <c r="M397">
        <v>8.2824696000000003E-2</v>
      </c>
      <c r="N397">
        <v>10.258786219999999</v>
      </c>
      <c r="O397">
        <v>3.6543999999999999</v>
      </c>
      <c r="P397">
        <v>1.1373662999999999E-2</v>
      </c>
      <c r="Q397">
        <v>0.46677249999999998</v>
      </c>
      <c r="R397">
        <v>1.0659072220000001</v>
      </c>
      <c r="S397">
        <v>0.34605233699999999</v>
      </c>
      <c r="T397">
        <v>0.101534504</v>
      </c>
      <c r="U397">
        <v>6.6805540990000001</v>
      </c>
      <c r="V397">
        <v>1.53574956</v>
      </c>
      <c r="W397">
        <v>1.9177135359999999</v>
      </c>
      <c r="X397">
        <v>12.0962</v>
      </c>
      <c r="Y397">
        <v>9.3264147000000006E-2</v>
      </c>
      <c r="Z397">
        <v>0.10434091500000001</v>
      </c>
      <c r="AA397">
        <v>10.41072687</v>
      </c>
      <c r="AB397">
        <v>13.883599999999999</v>
      </c>
      <c r="AC397" t="s">
        <v>154</v>
      </c>
      <c r="AD397" t="s">
        <v>157</v>
      </c>
      <c r="AE397">
        <f t="shared" si="34"/>
        <v>0</v>
      </c>
      <c r="AG397" t="str">
        <f t="shared" si="32"/>
        <v>A-</v>
      </c>
      <c r="AH397" t="s">
        <v>150</v>
      </c>
      <c r="AI397">
        <f t="shared" si="33"/>
        <v>0</v>
      </c>
    </row>
    <row r="398" spans="1:35" x14ac:dyDescent="0.3">
      <c r="A398">
        <v>42369</v>
      </c>
      <c r="B398" t="s">
        <v>25</v>
      </c>
      <c r="C398">
        <v>7.6869950000000003E-3</v>
      </c>
      <c r="D398">
        <v>0.401173</v>
      </c>
      <c r="E398">
        <v>1.803654989</v>
      </c>
      <c r="F398">
        <v>0.51157275700000004</v>
      </c>
      <c r="G398">
        <v>0.11596783300000001</v>
      </c>
      <c r="H398">
        <v>6.5095464380000001</v>
      </c>
      <c r="I398">
        <v>0.56007552900000002</v>
      </c>
      <c r="J398">
        <v>1.2892521939999999</v>
      </c>
      <c r="K398">
        <v>-2.0632000000000001</v>
      </c>
      <c r="L398">
        <v>1.667134E-2</v>
      </c>
      <c r="M398">
        <v>8.2824696000000003E-2</v>
      </c>
      <c r="N398">
        <v>10.258786219999999</v>
      </c>
      <c r="O398">
        <v>3.5384000000000002</v>
      </c>
      <c r="P398">
        <v>8.8375260000000001E-3</v>
      </c>
      <c r="Q398">
        <v>0.44932100000000003</v>
      </c>
      <c r="R398">
        <v>1.3641446989999999</v>
      </c>
      <c r="S398">
        <v>0.38724824499999999</v>
      </c>
      <c r="T398">
        <v>0.103763471</v>
      </c>
      <c r="U398">
        <v>6.7294667859999997</v>
      </c>
      <c r="V398">
        <v>1.146939288</v>
      </c>
      <c r="W398">
        <v>1.37423589</v>
      </c>
      <c r="X398">
        <v>4.9471499999999997</v>
      </c>
      <c r="Y398">
        <v>7.8073347000000001E-2</v>
      </c>
      <c r="Z398">
        <v>8.3362649999999996E-2</v>
      </c>
      <c r="AA398">
        <v>10.39168813</v>
      </c>
      <c r="AB398">
        <v>9.8305000000000007</v>
      </c>
      <c r="AC398" t="s">
        <v>154</v>
      </c>
      <c r="AD398" t="s">
        <v>157</v>
      </c>
      <c r="AE398">
        <f t="shared" si="34"/>
        <v>0</v>
      </c>
      <c r="AG398" t="str">
        <f t="shared" si="32"/>
        <v>A-</v>
      </c>
      <c r="AH398" t="s">
        <v>150</v>
      </c>
      <c r="AI398">
        <f t="shared" si="33"/>
        <v>0</v>
      </c>
    </row>
    <row r="399" spans="1:35" x14ac:dyDescent="0.3">
      <c r="A399">
        <v>42460</v>
      </c>
      <c r="B399" t="s">
        <v>25</v>
      </c>
      <c r="C399">
        <v>7.8641349999999995E-3</v>
      </c>
      <c r="D399">
        <v>0.48188399999999998</v>
      </c>
      <c r="E399">
        <v>2.166920057</v>
      </c>
      <c r="F399">
        <v>0.48158498399999999</v>
      </c>
      <c r="G399">
        <v>0.12318947600000001</v>
      </c>
      <c r="H399">
        <v>7.0449586609999999</v>
      </c>
      <c r="I399">
        <v>0.55607728000000001</v>
      </c>
      <c r="J399">
        <v>1.18466293</v>
      </c>
      <c r="K399">
        <v>-12.2553</v>
      </c>
      <c r="L399">
        <v>8.3007607999999997E-2</v>
      </c>
      <c r="M399">
        <v>6.8460361999999997E-2</v>
      </c>
      <c r="N399">
        <v>11.08088564</v>
      </c>
      <c r="O399">
        <v>10.965199999999999</v>
      </c>
      <c r="P399">
        <v>8.3065450000000002E-3</v>
      </c>
      <c r="Q399">
        <v>0.44542474999999998</v>
      </c>
      <c r="R399">
        <v>1.674716111</v>
      </c>
      <c r="S399">
        <v>0.44191355700000001</v>
      </c>
      <c r="T399">
        <v>0.111671062</v>
      </c>
      <c r="U399">
        <v>6.7533596679999999</v>
      </c>
      <c r="V399">
        <v>0.85250784599999996</v>
      </c>
      <c r="W399">
        <v>1.3055967260000001</v>
      </c>
      <c r="X399">
        <v>-1.10605</v>
      </c>
      <c r="Y399">
        <v>6.3956411000000005E-2</v>
      </c>
      <c r="Z399">
        <v>7.9502588999999999E-2</v>
      </c>
      <c r="AA399">
        <v>10.53076203</v>
      </c>
      <c r="AB399">
        <v>8.4804999999999993</v>
      </c>
      <c r="AC399" t="s">
        <v>154</v>
      </c>
      <c r="AD399" t="s">
        <v>157</v>
      </c>
      <c r="AE399">
        <f t="shared" si="34"/>
        <v>0</v>
      </c>
      <c r="AG399" t="str">
        <f t="shared" si="32"/>
        <v>A-</v>
      </c>
      <c r="AH399" t="s">
        <v>150</v>
      </c>
      <c r="AI399">
        <f t="shared" si="33"/>
        <v>0</v>
      </c>
    </row>
    <row r="400" spans="1:35" x14ac:dyDescent="0.3">
      <c r="A400">
        <v>42551</v>
      </c>
      <c r="B400" t="s">
        <v>25</v>
      </c>
      <c r="C400">
        <v>7.8641349999999995E-3</v>
      </c>
      <c r="D400">
        <v>0.48188399999999998</v>
      </c>
      <c r="E400">
        <v>2.166920057</v>
      </c>
      <c r="F400">
        <v>0.48158498399999999</v>
      </c>
      <c r="G400">
        <v>0.12318947600000001</v>
      </c>
      <c r="H400">
        <v>7.0449586609999999</v>
      </c>
      <c r="I400">
        <v>0.55607728000000001</v>
      </c>
      <c r="J400">
        <v>1.18466293</v>
      </c>
      <c r="K400">
        <v>-12.2553</v>
      </c>
      <c r="L400">
        <v>8.3007607999999997E-2</v>
      </c>
      <c r="M400">
        <v>6.8460361999999997E-2</v>
      </c>
      <c r="N400">
        <v>11.08088564</v>
      </c>
      <c r="O400">
        <v>11.028</v>
      </c>
      <c r="P400">
        <v>7.7755649999999999E-3</v>
      </c>
      <c r="Q400">
        <v>0.44152849999999999</v>
      </c>
      <c r="R400">
        <v>1.985287523</v>
      </c>
      <c r="S400">
        <v>0.49657887000000001</v>
      </c>
      <c r="T400">
        <v>0.11957865400000001</v>
      </c>
      <c r="U400">
        <v>6.77725255</v>
      </c>
      <c r="V400">
        <v>0.55807640400000003</v>
      </c>
      <c r="W400">
        <v>1.236957562</v>
      </c>
      <c r="X400">
        <v>-7.1592500000000001</v>
      </c>
      <c r="Y400">
        <v>4.9839474000000002E-2</v>
      </c>
      <c r="Z400">
        <v>7.5642529E-2</v>
      </c>
      <c r="AA400">
        <v>10.66983593</v>
      </c>
      <c r="AB400">
        <v>7.2965</v>
      </c>
      <c r="AC400" t="s">
        <v>154</v>
      </c>
      <c r="AD400" t="s">
        <v>157</v>
      </c>
      <c r="AE400">
        <f t="shared" si="34"/>
        <v>0</v>
      </c>
      <c r="AG400" t="str">
        <f t="shared" si="32"/>
        <v>A-</v>
      </c>
      <c r="AH400" t="s">
        <v>150</v>
      </c>
      <c r="AI400">
        <f t="shared" si="33"/>
        <v>0</v>
      </c>
    </row>
    <row r="401" spans="1:35" x14ac:dyDescent="0.3">
      <c r="A401">
        <v>42643</v>
      </c>
      <c r="B401" t="s">
        <v>25</v>
      </c>
      <c r="C401">
        <v>5.9439109999999996E-3</v>
      </c>
      <c r="D401">
        <v>0.36140499999999998</v>
      </c>
      <c r="E401">
        <v>2.7386416410000001</v>
      </c>
      <c r="F401">
        <v>0.53278746099999996</v>
      </c>
      <c r="G401">
        <v>0.15142080099999999</v>
      </c>
      <c r="H401">
        <v>5.655422572</v>
      </c>
      <c r="I401">
        <v>0.32006097</v>
      </c>
      <c r="J401">
        <v>1.208252747</v>
      </c>
      <c r="K401">
        <v>-14.6846</v>
      </c>
      <c r="L401">
        <v>8.9985806000000002E-2</v>
      </c>
      <c r="M401">
        <v>7.1446028999999994E-2</v>
      </c>
      <c r="N401">
        <v>10.40164489</v>
      </c>
      <c r="O401">
        <v>4.7880000000000003</v>
      </c>
      <c r="P401">
        <v>7.3397940000000002E-3</v>
      </c>
      <c r="Q401">
        <v>0.43158649999999998</v>
      </c>
      <c r="R401">
        <v>2.219034186</v>
      </c>
      <c r="S401">
        <v>0.50188254700000001</v>
      </c>
      <c r="T401">
        <v>0.128441896</v>
      </c>
      <c r="U401">
        <v>6.5637215830000004</v>
      </c>
      <c r="V401">
        <v>0.49807276499999997</v>
      </c>
      <c r="W401">
        <v>1.2167076999999999</v>
      </c>
      <c r="X401">
        <v>-10.3146</v>
      </c>
      <c r="Y401">
        <v>6.8168091E-2</v>
      </c>
      <c r="Z401">
        <v>7.2797862000000005E-2</v>
      </c>
      <c r="AA401">
        <v>10.7055506</v>
      </c>
      <c r="AB401">
        <v>7.5799000000000003</v>
      </c>
      <c r="AC401" t="s">
        <v>154</v>
      </c>
      <c r="AD401" t="s">
        <v>157</v>
      </c>
      <c r="AE401">
        <f t="shared" si="34"/>
        <v>0</v>
      </c>
      <c r="AG401" t="str">
        <f t="shared" ref="AG401:AG455" si="35">+AC401</f>
        <v>A-</v>
      </c>
      <c r="AH401" t="s">
        <v>150</v>
      </c>
      <c r="AI401">
        <f t="shared" si="33"/>
        <v>0</v>
      </c>
    </row>
    <row r="402" spans="1:35" x14ac:dyDescent="0.3">
      <c r="A402">
        <v>42735</v>
      </c>
      <c r="B402" t="s">
        <v>25</v>
      </c>
      <c r="C402">
        <v>5.9439109999999996E-3</v>
      </c>
      <c r="D402">
        <v>0.36140499999999998</v>
      </c>
      <c r="E402">
        <v>2.7386416410000001</v>
      </c>
      <c r="F402">
        <v>0.53278746099999996</v>
      </c>
      <c r="G402">
        <v>0.15142080099999999</v>
      </c>
      <c r="H402">
        <v>5.655422572</v>
      </c>
      <c r="I402">
        <v>0.32006097</v>
      </c>
      <c r="J402">
        <v>1.208252747</v>
      </c>
      <c r="K402">
        <v>-14.6846</v>
      </c>
      <c r="L402">
        <v>8.9985806000000002E-2</v>
      </c>
      <c r="M402">
        <v>7.1446028999999994E-2</v>
      </c>
      <c r="N402">
        <v>10.40164489</v>
      </c>
      <c r="O402">
        <v>4.6496000000000004</v>
      </c>
      <c r="P402">
        <v>6.9040229999999996E-3</v>
      </c>
      <c r="Q402">
        <v>0.42164449999999998</v>
      </c>
      <c r="R402">
        <v>2.4527808489999998</v>
      </c>
      <c r="S402">
        <v>0.50718622300000005</v>
      </c>
      <c r="T402">
        <v>0.13730513799999999</v>
      </c>
      <c r="U402">
        <v>6.350190617</v>
      </c>
      <c r="V402">
        <v>0.438069125</v>
      </c>
      <c r="W402">
        <v>1.1964578379999999</v>
      </c>
      <c r="X402">
        <v>-13.469950000000001</v>
      </c>
      <c r="Y402">
        <v>8.6496707000000006E-2</v>
      </c>
      <c r="Z402">
        <v>6.9953194999999996E-2</v>
      </c>
      <c r="AA402">
        <v>10.74126527</v>
      </c>
      <c r="AB402">
        <v>7.8577000000000004</v>
      </c>
      <c r="AC402" t="s">
        <v>154</v>
      </c>
      <c r="AD402" t="s">
        <v>157</v>
      </c>
      <c r="AE402">
        <f t="shared" si="34"/>
        <v>0</v>
      </c>
      <c r="AG402" t="str">
        <f t="shared" si="35"/>
        <v>A-</v>
      </c>
      <c r="AH402" t="s">
        <v>150</v>
      </c>
      <c r="AI402">
        <f t="shared" si="33"/>
        <v>0</v>
      </c>
    </row>
    <row r="403" spans="1:35" x14ac:dyDescent="0.3">
      <c r="A403">
        <v>42825</v>
      </c>
      <c r="B403" t="s">
        <v>25</v>
      </c>
      <c r="C403">
        <v>7.9693379999999994E-3</v>
      </c>
      <c r="D403">
        <v>0.44744299999999998</v>
      </c>
      <c r="E403">
        <v>3.0587126379999998</v>
      </c>
      <c r="F403">
        <v>0.47956847000000002</v>
      </c>
      <c r="G403">
        <v>0.16288717999999999</v>
      </c>
      <c r="H403">
        <v>6.5266766369999996</v>
      </c>
      <c r="I403">
        <v>0.43027374099999999</v>
      </c>
      <c r="J403">
        <v>1.248438266</v>
      </c>
      <c r="K403">
        <v>0.3488</v>
      </c>
      <c r="L403">
        <v>0.121290711</v>
      </c>
      <c r="M403">
        <v>7.5118110000000002E-2</v>
      </c>
      <c r="N403">
        <v>9.6430530339999994</v>
      </c>
      <c r="O403">
        <v>11.96</v>
      </c>
      <c r="P403">
        <v>6.9303239999999999E-3</v>
      </c>
      <c r="Q403">
        <v>0.41303424999999999</v>
      </c>
      <c r="R403">
        <v>2.675728994</v>
      </c>
      <c r="S403">
        <v>0.50668209399999997</v>
      </c>
      <c r="T403">
        <v>0.14722956400000001</v>
      </c>
      <c r="U403">
        <v>6.2206201099999996</v>
      </c>
      <c r="V403">
        <v>0.40661824000000002</v>
      </c>
      <c r="W403">
        <v>1.2124016719999999</v>
      </c>
      <c r="X403">
        <v>-10.318925</v>
      </c>
      <c r="Y403">
        <v>9.6067482999999995E-2</v>
      </c>
      <c r="Z403">
        <v>7.1617632000000001E-2</v>
      </c>
      <c r="AA403">
        <v>10.38180711</v>
      </c>
      <c r="AB403">
        <v>8.1064000000000007</v>
      </c>
      <c r="AC403" t="s">
        <v>154</v>
      </c>
      <c r="AD403" t="s">
        <v>157</v>
      </c>
      <c r="AE403">
        <f t="shared" si="34"/>
        <v>0</v>
      </c>
      <c r="AG403" t="str">
        <f t="shared" si="35"/>
        <v>A-</v>
      </c>
      <c r="AH403" t="s">
        <v>150</v>
      </c>
      <c r="AI403">
        <f t="shared" si="33"/>
        <v>0</v>
      </c>
    </row>
    <row r="404" spans="1:35" x14ac:dyDescent="0.3">
      <c r="A404">
        <v>42916</v>
      </c>
      <c r="B404" t="s">
        <v>25</v>
      </c>
      <c r="C404">
        <v>7.9693379999999994E-3</v>
      </c>
      <c r="D404">
        <v>0.44744299999999998</v>
      </c>
      <c r="E404">
        <v>3.0587126379999998</v>
      </c>
      <c r="F404">
        <v>0.47956847000000002</v>
      </c>
      <c r="G404">
        <v>0.16288717999999999</v>
      </c>
      <c r="H404">
        <v>6.5266766369999996</v>
      </c>
      <c r="I404">
        <v>0.43027374099999999</v>
      </c>
      <c r="J404">
        <v>1.248438266</v>
      </c>
      <c r="K404">
        <v>0.3488</v>
      </c>
      <c r="L404">
        <v>0.121290711</v>
      </c>
      <c r="M404">
        <v>7.5118110000000002E-2</v>
      </c>
      <c r="N404">
        <v>9.6430530339999994</v>
      </c>
      <c r="O404">
        <v>11.5876</v>
      </c>
      <c r="P404">
        <v>6.9566250000000001E-3</v>
      </c>
      <c r="Q404">
        <v>0.40442400000000001</v>
      </c>
      <c r="R404">
        <v>2.8986771390000001</v>
      </c>
      <c r="S404">
        <v>0.50617796599999998</v>
      </c>
      <c r="T404">
        <v>0.15715398999999999</v>
      </c>
      <c r="U404">
        <v>6.0910496040000002</v>
      </c>
      <c r="V404">
        <v>0.37516735499999998</v>
      </c>
      <c r="W404">
        <v>1.2283455059999999</v>
      </c>
      <c r="X404">
        <v>-7.1679000000000004</v>
      </c>
      <c r="Y404">
        <v>0.105638259</v>
      </c>
      <c r="Z404">
        <v>7.3282069000000005E-2</v>
      </c>
      <c r="AA404">
        <v>10.02234896</v>
      </c>
      <c r="AB404">
        <v>8.2462999999999997</v>
      </c>
      <c r="AC404" t="s">
        <v>154</v>
      </c>
      <c r="AD404" t="s">
        <v>157</v>
      </c>
      <c r="AE404">
        <f t="shared" si="34"/>
        <v>0</v>
      </c>
      <c r="AG404" t="str">
        <f t="shared" si="35"/>
        <v>A-</v>
      </c>
      <c r="AH404" t="s">
        <v>150</v>
      </c>
      <c r="AI404">
        <f t="shared" si="33"/>
        <v>0</v>
      </c>
    </row>
    <row r="405" spans="1:35" x14ac:dyDescent="0.3">
      <c r="A405">
        <v>43008</v>
      </c>
      <c r="B405" t="s">
        <v>25</v>
      </c>
      <c r="C405">
        <v>6.8013930000000002E-3</v>
      </c>
      <c r="D405">
        <v>0.34011799999999998</v>
      </c>
      <c r="E405">
        <v>3.5548589559999999</v>
      </c>
      <c r="F405">
        <v>0.49148672700000001</v>
      </c>
      <c r="G405">
        <v>0.177685331</v>
      </c>
      <c r="H405">
        <v>5.7547639689999999</v>
      </c>
      <c r="I405">
        <v>0.33649614300000003</v>
      </c>
      <c r="J405">
        <v>1.306828358</v>
      </c>
      <c r="K405">
        <v>18.1142</v>
      </c>
      <c r="L405">
        <v>3.6867181999999998E-2</v>
      </c>
      <c r="M405">
        <v>8.6400019999999994E-2</v>
      </c>
      <c r="N405">
        <v>9.4762480769999993</v>
      </c>
      <c r="O405">
        <v>5.7572000000000001</v>
      </c>
      <c r="P405">
        <v>7.1709950000000003E-3</v>
      </c>
      <c r="Q405">
        <v>0.39910224999999999</v>
      </c>
      <c r="R405">
        <v>3.102731468</v>
      </c>
      <c r="S405">
        <v>0.49585278199999999</v>
      </c>
      <c r="T405">
        <v>0.163720123</v>
      </c>
      <c r="U405">
        <v>6.1158849540000002</v>
      </c>
      <c r="V405">
        <v>0.37927614900000001</v>
      </c>
      <c r="W405">
        <v>1.252989409</v>
      </c>
      <c r="X405">
        <v>1.0318000000000001</v>
      </c>
      <c r="Y405">
        <v>9.2358602999999997E-2</v>
      </c>
      <c r="Z405">
        <v>7.7020566999999998E-2</v>
      </c>
      <c r="AA405">
        <v>9.790999759</v>
      </c>
      <c r="AB405">
        <v>8.4885999999999999</v>
      </c>
      <c r="AC405" t="s">
        <v>141</v>
      </c>
      <c r="AD405" t="s">
        <v>158</v>
      </c>
      <c r="AE405">
        <f t="shared" si="34"/>
        <v>0</v>
      </c>
      <c r="AG405" t="str">
        <f t="shared" si="35"/>
        <v>BBB+</v>
      </c>
      <c r="AH405" t="s">
        <v>150</v>
      </c>
      <c r="AI405">
        <f t="shared" si="33"/>
        <v>0</v>
      </c>
    </row>
    <row r="406" spans="1:35" x14ac:dyDescent="0.3">
      <c r="A406">
        <v>43100</v>
      </c>
      <c r="B406" t="s">
        <v>25</v>
      </c>
      <c r="C406">
        <v>6.8013930000000002E-3</v>
      </c>
      <c r="D406">
        <v>0.34011799999999998</v>
      </c>
      <c r="E406">
        <v>3.5548589559999999</v>
      </c>
      <c r="F406">
        <v>0.49148672700000001</v>
      </c>
      <c r="G406">
        <v>0.177685331</v>
      </c>
      <c r="H406">
        <v>5.7547639689999999</v>
      </c>
      <c r="I406">
        <v>0.33649614300000003</v>
      </c>
      <c r="J406">
        <v>1.306828358</v>
      </c>
      <c r="K406">
        <v>18.1142</v>
      </c>
      <c r="L406">
        <v>3.6867181999999998E-2</v>
      </c>
      <c r="M406">
        <v>8.6400019999999994E-2</v>
      </c>
      <c r="N406">
        <v>9.4762480769999993</v>
      </c>
      <c r="O406">
        <v>5.57</v>
      </c>
      <c r="P406">
        <v>7.3853649999999996E-3</v>
      </c>
      <c r="Q406">
        <v>0.39378049999999998</v>
      </c>
      <c r="R406">
        <v>3.3067857969999999</v>
      </c>
      <c r="S406">
        <v>0.485527598</v>
      </c>
      <c r="T406">
        <v>0.170286256</v>
      </c>
      <c r="U406">
        <v>6.1407203030000002</v>
      </c>
      <c r="V406">
        <v>0.38338494200000001</v>
      </c>
      <c r="W406">
        <v>1.2776333120000001</v>
      </c>
      <c r="X406">
        <v>9.2315000000000005</v>
      </c>
      <c r="Y406">
        <v>7.9078946999999997E-2</v>
      </c>
      <c r="Z406">
        <v>8.0759065000000005E-2</v>
      </c>
      <c r="AA406">
        <v>9.5596505559999994</v>
      </c>
      <c r="AB406">
        <v>8.7187000000000001</v>
      </c>
      <c r="AC406" t="s">
        <v>141</v>
      </c>
      <c r="AD406" t="s">
        <v>158</v>
      </c>
      <c r="AE406">
        <f t="shared" si="34"/>
        <v>0</v>
      </c>
      <c r="AG406" t="str">
        <f t="shared" si="35"/>
        <v>BBB+</v>
      </c>
      <c r="AH406" t="s">
        <v>150</v>
      </c>
      <c r="AI406">
        <f t="shared" si="33"/>
        <v>0</v>
      </c>
    </row>
    <row r="407" spans="1:35" x14ac:dyDescent="0.3">
      <c r="A407">
        <v>43190</v>
      </c>
      <c r="B407" t="s">
        <v>25</v>
      </c>
      <c r="C407">
        <v>8.4133469999999998E-3</v>
      </c>
      <c r="D407">
        <v>0.40372400000000003</v>
      </c>
      <c r="E407">
        <v>-0.156323987</v>
      </c>
      <c r="F407">
        <v>0.43846138600000001</v>
      </c>
      <c r="G407">
        <v>0.18490015000000001</v>
      </c>
      <c r="H407">
        <v>6.5617644630000003</v>
      </c>
      <c r="I407">
        <v>0.43922024399999998</v>
      </c>
      <c r="J407">
        <v>1.6889610859999999</v>
      </c>
      <c r="K407">
        <v>-6.0781999999999998</v>
      </c>
      <c r="L407">
        <v>9.2154501999999999E-2</v>
      </c>
      <c r="M407">
        <v>8.8199555999999998E-2</v>
      </c>
      <c r="N407">
        <v>9.3643746360000009</v>
      </c>
      <c r="O407">
        <v>11.141999999999999</v>
      </c>
      <c r="P407">
        <v>7.4963679999999998E-3</v>
      </c>
      <c r="Q407">
        <v>0.38285075000000002</v>
      </c>
      <c r="R407">
        <v>2.5030266409999999</v>
      </c>
      <c r="S407">
        <v>0.47525082699999999</v>
      </c>
      <c r="T407">
        <v>0.17578949799999999</v>
      </c>
      <c r="U407">
        <v>6.1494922589999996</v>
      </c>
      <c r="V407">
        <v>0.385621567</v>
      </c>
      <c r="W407">
        <v>1.3877640170000001</v>
      </c>
      <c r="X407">
        <v>7.6247499999999997</v>
      </c>
      <c r="Y407">
        <v>7.1794894999999997E-2</v>
      </c>
      <c r="Z407">
        <v>8.4029426000000004E-2</v>
      </c>
      <c r="AA407">
        <v>9.4899809560000001</v>
      </c>
      <c r="AB407">
        <v>8.5142000000000007</v>
      </c>
      <c r="AC407" t="s">
        <v>141</v>
      </c>
      <c r="AD407" t="s">
        <v>158</v>
      </c>
      <c r="AE407">
        <f t="shared" si="34"/>
        <v>0</v>
      </c>
      <c r="AG407" t="str">
        <f t="shared" si="35"/>
        <v>BBB+</v>
      </c>
      <c r="AH407" t="s">
        <v>150</v>
      </c>
      <c r="AI407">
        <f t="shared" si="33"/>
        <v>0</v>
      </c>
    </row>
    <row r="408" spans="1:35" x14ac:dyDescent="0.3">
      <c r="A408">
        <v>43281</v>
      </c>
      <c r="B408" t="s">
        <v>25</v>
      </c>
      <c r="C408">
        <v>8.4133469999999998E-3</v>
      </c>
      <c r="D408">
        <v>0.40372400000000003</v>
      </c>
      <c r="E408">
        <v>-0.156323987</v>
      </c>
      <c r="F408">
        <v>0.43846138600000001</v>
      </c>
      <c r="G408">
        <v>0.18490015000000001</v>
      </c>
      <c r="H408">
        <v>6.5617644630000003</v>
      </c>
      <c r="I408">
        <v>0.43922024399999998</v>
      </c>
      <c r="J408">
        <v>1.6889610859999999</v>
      </c>
      <c r="K408">
        <v>-6.0781999999999998</v>
      </c>
      <c r="L408">
        <v>9.2154501999999999E-2</v>
      </c>
      <c r="M408">
        <v>8.8199555999999998E-2</v>
      </c>
      <c r="N408">
        <v>9.3643746360000009</v>
      </c>
      <c r="O408">
        <v>10.997999999999999</v>
      </c>
      <c r="P408">
        <v>7.6073699999999996E-3</v>
      </c>
      <c r="Q408">
        <v>0.371921</v>
      </c>
      <c r="R408">
        <v>1.6992674839999999</v>
      </c>
      <c r="S408">
        <v>0.46497405600000002</v>
      </c>
      <c r="T408">
        <v>0.18129274100000001</v>
      </c>
      <c r="U408">
        <v>6.1582642160000001</v>
      </c>
      <c r="V408">
        <v>0.38785819300000002</v>
      </c>
      <c r="W408">
        <v>1.4978947220000001</v>
      </c>
      <c r="X408">
        <v>6.0179999999999998</v>
      </c>
      <c r="Y408">
        <v>6.4510841999999999E-2</v>
      </c>
      <c r="Z408">
        <v>8.7299788000000003E-2</v>
      </c>
      <c r="AA408">
        <v>9.4203113569999992</v>
      </c>
      <c r="AB408">
        <v>8.3667999999999996</v>
      </c>
      <c r="AC408" t="s">
        <v>141</v>
      </c>
      <c r="AD408" t="s">
        <v>158</v>
      </c>
      <c r="AE408">
        <f t="shared" si="34"/>
        <v>0</v>
      </c>
      <c r="AG408" t="str">
        <f t="shared" si="35"/>
        <v>BBB+</v>
      </c>
      <c r="AH408" t="s">
        <v>150</v>
      </c>
      <c r="AI408">
        <f t="shared" si="33"/>
        <v>0</v>
      </c>
    </row>
    <row r="409" spans="1:35" x14ac:dyDescent="0.3">
      <c r="A409">
        <v>43373</v>
      </c>
      <c r="B409" t="s">
        <v>25</v>
      </c>
      <c r="C409">
        <v>7.6602529999999997E-3</v>
      </c>
      <c r="D409">
        <v>0.35311199999999998</v>
      </c>
      <c r="E409">
        <v>0.36503418999999998</v>
      </c>
      <c r="F409">
        <v>0.47449479500000002</v>
      </c>
      <c r="G409">
        <v>0.19649359</v>
      </c>
      <c r="H409">
        <v>6.0921746849999998</v>
      </c>
      <c r="I409">
        <v>0.35005473599999998</v>
      </c>
      <c r="J409">
        <v>1.6557642429999999</v>
      </c>
      <c r="K409">
        <v>45.406199999999998</v>
      </c>
      <c r="L409">
        <v>5.6026009000000002E-2</v>
      </c>
      <c r="M409">
        <v>9.2427949999999995E-2</v>
      </c>
      <c r="N409">
        <v>9.4499703939999993</v>
      </c>
      <c r="O409">
        <v>7.4383999999999997</v>
      </c>
      <c r="P409">
        <v>7.8220849999999995E-3</v>
      </c>
      <c r="Q409">
        <v>0.37516949999999999</v>
      </c>
      <c r="R409">
        <v>0.90181129299999996</v>
      </c>
      <c r="S409">
        <v>0.46072607300000001</v>
      </c>
      <c r="T409">
        <v>0.18599480500000001</v>
      </c>
      <c r="U409">
        <v>6.2426168950000003</v>
      </c>
      <c r="V409">
        <v>0.39124784200000001</v>
      </c>
      <c r="W409">
        <v>1.5851286929999999</v>
      </c>
      <c r="X409">
        <v>12.840999999999999</v>
      </c>
      <c r="Y409">
        <v>6.9300549000000003E-2</v>
      </c>
      <c r="Z409">
        <v>8.8806769999999993E-2</v>
      </c>
      <c r="AA409">
        <v>9.4137419359999992</v>
      </c>
      <c r="AB409">
        <v>8.7871000000000006</v>
      </c>
      <c r="AC409" t="s">
        <v>141</v>
      </c>
      <c r="AD409" t="s">
        <v>158</v>
      </c>
      <c r="AE409">
        <f t="shared" si="34"/>
        <v>0</v>
      </c>
      <c r="AG409" t="str">
        <f t="shared" si="35"/>
        <v>BBB+</v>
      </c>
      <c r="AH409" t="s">
        <v>150</v>
      </c>
      <c r="AI409">
        <f t="shared" si="33"/>
        <v>0</v>
      </c>
    </row>
    <row r="410" spans="1:35" x14ac:dyDescent="0.3">
      <c r="A410">
        <v>43465</v>
      </c>
      <c r="B410" t="s">
        <v>25</v>
      </c>
      <c r="C410">
        <v>7.6602529999999997E-3</v>
      </c>
      <c r="D410">
        <v>0.35311199999999998</v>
      </c>
      <c r="E410">
        <v>0.36503418999999998</v>
      </c>
      <c r="F410">
        <v>0.47449479500000002</v>
      </c>
      <c r="G410">
        <v>0.19649359</v>
      </c>
      <c r="H410">
        <v>6.0921746849999998</v>
      </c>
      <c r="I410">
        <v>0.35005473599999998</v>
      </c>
      <c r="J410">
        <v>1.6557642429999999</v>
      </c>
      <c r="K410">
        <v>45.406199999999998</v>
      </c>
      <c r="L410">
        <v>5.6026009000000002E-2</v>
      </c>
      <c r="M410">
        <v>9.2427949999999995E-2</v>
      </c>
      <c r="N410">
        <v>9.4499703939999993</v>
      </c>
      <c r="O410">
        <v>7.4568000000000003</v>
      </c>
      <c r="P410">
        <v>8.0368000000000002E-3</v>
      </c>
      <c r="Q410">
        <v>0.37841799999999998</v>
      </c>
      <c r="R410">
        <v>0.10435510100000001</v>
      </c>
      <c r="S410">
        <v>0.45647809099999997</v>
      </c>
      <c r="T410">
        <v>0.19069686999999999</v>
      </c>
      <c r="U410">
        <v>6.3269695739999996</v>
      </c>
      <c r="V410">
        <v>0.39463748999999998</v>
      </c>
      <c r="W410">
        <v>1.6723626650000001</v>
      </c>
      <c r="X410">
        <v>19.664000000000001</v>
      </c>
      <c r="Y410">
        <v>7.4090255999999993E-2</v>
      </c>
      <c r="Z410">
        <v>9.0313752999999997E-2</v>
      </c>
      <c r="AA410">
        <v>9.4071725149999992</v>
      </c>
      <c r="AB410">
        <v>9.2588000000000008</v>
      </c>
      <c r="AC410" t="s">
        <v>141</v>
      </c>
      <c r="AD410" t="s">
        <v>158</v>
      </c>
      <c r="AE410">
        <f t="shared" si="34"/>
        <v>0</v>
      </c>
      <c r="AG410" t="str">
        <f t="shared" si="35"/>
        <v>BBB+</v>
      </c>
      <c r="AH410" t="s">
        <v>150</v>
      </c>
      <c r="AI410">
        <f t="shared" si="33"/>
        <v>0</v>
      </c>
    </row>
    <row r="411" spans="1:35" x14ac:dyDescent="0.3">
      <c r="A411">
        <v>41547</v>
      </c>
      <c r="B411" t="s">
        <v>26</v>
      </c>
      <c r="C411">
        <v>2.6071321000000001E-2</v>
      </c>
      <c r="D411">
        <v>0.181585</v>
      </c>
      <c r="E411">
        <v>0.76469324500000002</v>
      </c>
      <c r="F411">
        <v>0.191165473</v>
      </c>
      <c r="G411">
        <v>0.22975175</v>
      </c>
      <c r="H411">
        <v>43.721832669999998</v>
      </c>
      <c r="I411">
        <v>3.1948713240000002</v>
      </c>
      <c r="J411">
        <v>1.279938778</v>
      </c>
      <c r="K411">
        <v>-1.1152</v>
      </c>
      <c r="L411">
        <v>7.8786708999999996E-2</v>
      </c>
      <c r="M411">
        <v>0.77275475500000002</v>
      </c>
      <c r="N411">
        <v>1.7248277089999999</v>
      </c>
      <c r="O411">
        <v>10.893599999999999</v>
      </c>
      <c r="P411">
        <v>3.0872253999999998E-2</v>
      </c>
      <c r="Q411">
        <v>0.18590799999999999</v>
      </c>
      <c r="R411">
        <v>0.56520085900000006</v>
      </c>
      <c r="S411">
        <v>0.18518898</v>
      </c>
      <c r="T411">
        <v>0.200060187</v>
      </c>
      <c r="U411">
        <v>46.150618469999998</v>
      </c>
      <c r="V411">
        <v>4.5126980479999999</v>
      </c>
      <c r="W411">
        <v>1.2793583930000001</v>
      </c>
      <c r="X411">
        <v>9.1795000000000009</v>
      </c>
      <c r="Y411">
        <v>8.3722991999999996E-2</v>
      </c>
      <c r="Z411">
        <v>0.85640637900000005</v>
      </c>
      <c r="AA411">
        <v>1.6545032319999999</v>
      </c>
      <c r="AB411">
        <v>12.5166</v>
      </c>
      <c r="AC411" t="s">
        <v>154</v>
      </c>
      <c r="AD411" t="s">
        <v>143</v>
      </c>
      <c r="AE411">
        <f t="shared" si="34"/>
        <v>0</v>
      </c>
      <c r="AG411" t="str">
        <f t="shared" si="35"/>
        <v>A-</v>
      </c>
      <c r="AH411" t="s">
        <v>140</v>
      </c>
      <c r="AI411">
        <f t="shared" si="33"/>
        <v>0</v>
      </c>
    </row>
    <row r="412" spans="1:35" x14ac:dyDescent="0.3">
      <c r="A412">
        <v>41639</v>
      </c>
      <c r="B412" t="s">
        <v>26</v>
      </c>
      <c r="C412">
        <v>3.0217211000000001E-2</v>
      </c>
      <c r="D412">
        <v>0.18787799999999999</v>
      </c>
      <c r="E412">
        <v>1.298470443</v>
      </c>
      <c r="F412">
        <v>5.9310961000000002E-2</v>
      </c>
      <c r="G412">
        <v>0.27905291599999998</v>
      </c>
      <c r="H412">
        <v>23.009962560000002</v>
      </c>
      <c r="I412">
        <v>9.6975827300000006</v>
      </c>
      <c r="J412">
        <v>1.334372492</v>
      </c>
      <c r="K412">
        <v>-2.2584</v>
      </c>
      <c r="L412">
        <v>7.0253639000000007E-2</v>
      </c>
      <c r="M412">
        <v>0.85429740799999998</v>
      </c>
      <c r="N412">
        <v>1.8494191360000001</v>
      </c>
      <c r="O412">
        <v>11.564</v>
      </c>
      <c r="P412">
        <v>2.7478252000000002E-2</v>
      </c>
      <c r="Q412">
        <v>0.18051924999999999</v>
      </c>
      <c r="R412">
        <v>0.84182517099999998</v>
      </c>
      <c r="S412">
        <v>0.157068603</v>
      </c>
      <c r="T412">
        <v>0.22480014800000001</v>
      </c>
      <c r="U412">
        <v>37.669794940000003</v>
      </c>
      <c r="V412">
        <v>5.2443264239999996</v>
      </c>
      <c r="W412">
        <v>1.224652023</v>
      </c>
      <c r="X412">
        <v>3.6434000000000002</v>
      </c>
      <c r="Y412">
        <v>7.4741362000000006E-2</v>
      </c>
      <c r="Z412">
        <v>0.81991551299999998</v>
      </c>
      <c r="AA412">
        <v>1.72072578</v>
      </c>
      <c r="AB412">
        <v>10.8956</v>
      </c>
      <c r="AC412" t="s">
        <v>154</v>
      </c>
      <c r="AD412" t="s">
        <v>141</v>
      </c>
      <c r="AE412">
        <f t="shared" si="34"/>
        <v>0</v>
      </c>
      <c r="AG412" t="str">
        <f t="shared" si="35"/>
        <v>A-</v>
      </c>
      <c r="AH412" t="s">
        <v>140</v>
      </c>
      <c r="AI412">
        <f t="shared" si="33"/>
        <v>0</v>
      </c>
    </row>
    <row r="413" spans="1:35" x14ac:dyDescent="0.3">
      <c r="A413">
        <v>41729</v>
      </c>
      <c r="B413" t="s">
        <v>26</v>
      </c>
      <c r="C413">
        <v>2.2615027999999999E-2</v>
      </c>
      <c r="D413">
        <v>0.17097300000000001</v>
      </c>
      <c r="E413">
        <v>1.564570375</v>
      </c>
      <c r="F413">
        <v>3.0944080999999998E-2</v>
      </c>
      <c r="G413">
        <v>0.28302136999999999</v>
      </c>
      <c r="H413">
        <v>18.517906029999999</v>
      </c>
      <c r="I413">
        <v>14.14112736</v>
      </c>
      <c r="J413">
        <v>1.2193957790000001</v>
      </c>
      <c r="K413">
        <v>18.397600000000001</v>
      </c>
      <c r="L413">
        <v>5.9672851999999998E-2</v>
      </c>
      <c r="M413">
        <v>0.72435811000000005</v>
      </c>
      <c r="N413">
        <v>1.9656681149999999</v>
      </c>
      <c r="O413">
        <v>8.4703999999999997</v>
      </c>
      <c r="P413">
        <v>2.6802777999999999E-2</v>
      </c>
      <c r="Q413">
        <v>0.18162025000000001</v>
      </c>
      <c r="R413">
        <v>1.0723164839999999</v>
      </c>
      <c r="S413">
        <v>0.123255208</v>
      </c>
      <c r="T413">
        <v>0.25082341000000002</v>
      </c>
      <c r="U413">
        <v>31.304609840000001</v>
      </c>
      <c r="V413">
        <v>7.6022448420000002</v>
      </c>
      <c r="W413">
        <v>1.266802113</v>
      </c>
      <c r="X413">
        <v>8.2364750000000004</v>
      </c>
      <c r="Y413">
        <v>7.1531432000000006E-2</v>
      </c>
      <c r="Z413">
        <v>0.79081102000000003</v>
      </c>
      <c r="AA413">
        <v>1.7973440300000001</v>
      </c>
      <c r="AB413">
        <v>10.5113</v>
      </c>
      <c r="AC413" t="s">
        <v>154</v>
      </c>
      <c r="AD413" t="s">
        <v>141</v>
      </c>
      <c r="AE413">
        <f t="shared" si="34"/>
        <v>0</v>
      </c>
      <c r="AG413" t="str">
        <f t="shared" si="35"/>
        <v>A-</v>
      </c>
      <c r="AH413" t="s">
        <v>141</v>
      </c>
      <c r="AI413">
        <f t="shared" si="33"/>
        <v>0</v>
      </c>
    </row>
    <row r="414" spans="1:35" x14ac:dyDescent="0.3">
      <c r="A414">
        <v>41820</v>
      </c>
      <c r="B414" t="s">
        <v>26</v>
      </c>
      <c r="C414">
        <v>2.6205458000000001E-2</v>
      </c>
      <c r="D414">
        <v>0.185277</v>
      </c>
      <c r="E414">
        <v>1.336211292</v>
      </c>
      <c r="F414">
        <v>3.1995483999999998E-2</v>
      </c>
      <c r="G414">
        <v>0.27561440999999998</v>
      </c>
      <c r="H414">
        <v>21.678559010000001</v>
      </c>
      <c r="I414">
        <v>15.924785399999999</v>
      </c>
      <c r="J414">
        <v>1.2814513139999999</v>
      </c>
      <c r="K414">
        <v>13.798</v>
      </c>
      <c r="L414">
        <v>6.4655312000000006E-2</v>
      </c>
      <c r="M414">
        <v>0.75795370500000003</v>
      </c>
      <c r="N414">
        <v>1.9196860659999999</v>
      </c>
      <c r="O414">
        <v>9.6364000000000001</v>
      </c>
      <c r="P414">
        <v>2.6277254999999999E-2</v>
      </c>
      <c r="Q414">
        <v>0.18142825000000001</v>
      </c>
      <c r="R414">
        <v>1.240986339</v>
      </c>
      <c r="S414">
        <v>7.8353999999999993E-2</v>
      </c>
      <c r="T414">
        <v>0.26686011199999998</v>
      </c>
      <c r="U414">
        <v>26.732065070000001</v>
      </c>
      <c r="V414">
        <v>10.7395917</v>
      </c>
      <c r="W414">
        <v>1.278789591</v>
      </c>
      <c r="X414">
        <v>7.2054999999999998</v>
      </c>
      <c r="Y414">
        <v>6.8342128000000002E-2</v>
      </c>
      <c r="Z414">
        <v>0.77734099400000001</v>
      </c>
      <c r="AA414">
        <v>1.8649002560000001</v>
      </c>
      <c r="AB414">
        <v>10.1411</v>
      </c>
      <c r="AC414" t="s">
        <v>154</v>
      </c>
      <c r="AD414" t="s">
        <v>141</v>
      </c>
      <c r="AE414">
        <f t="shared" si="34"/>
        <v>0</v>
      </c>
      <c r="AG414" t="str">
        <f t="shared" si="35"/>
        <v>A-</v>
      </c>
      <c r="AH414" t="s">
        <v>141</v>
      </c>
      <c r="AI414">
        <f t="shared" si="33"/>
        <v>0</v>
      </c>
    </row>
    <row r="415" spans="1:35" x14ac:dyDescent="0.3">
      <c r="A415">
        <v>41912</v>
      </c>
      <c r="B415" t="s">
        <v>26</v>
      </c>
      <c r="C415">
        <v>2.7921939E-2</v>
      </c>
      <c r="D415">
        <v>0.188941</v>
      </c>
      <c r="E415">
        <v>1.2652733469999999</v>
      </c>
      <c r="F415">
        <v>2.6576405000000001E-2</v>
      </c>
      <c r="G415">
        <v>0.27990003899999999</v>
      </c>
      <c r="H415">
        <v>21.718626319999998</v>
      </c>
      <c r="I415">
        <v>19.303791870000001</v>
      </c>
      <c r="J415">
        <v>1.310313995</v>
      </c>
      <c r="K415">
        <v>15.949299999999999</v>
      </c>
      <c r="L415">
        <v>8.0013852999999996E-2</v>
      </c>
      <c r="M415">
        <v>0.76000351700000002</v>
      </c>
      <c r="N415">
        <v>1.9051028320000001</v>
      </c>
      <c r="O415">
        <v>12.2536</v>
      </c>
      <c r="P415">
        <v>2.6739908999999999E-2</v>
      </c>
      <c r="Q415">
        <v>0.18326724999999999</v>
      </c>
      <c r="R415">
        <v>1.3661313639999999</v>
      </c>
      <c r="S415">
        <v>3.7206732999999999E-2</v>
      </c>
      <c r="T415">
        <v>0.27939718400000002</v>
      </c>
      <c r="U415">
        <v>21.231263479999999</v>
      </c>
      <c r="V415">
        <v>14.76682184</v>
      </c>
      <c r="W415">
        <v>1.2863833950000001</v>
      </c>
      <c r="X415">
        <v>11.471625</v>
      </c>
      <c r="Y415">
        <v>6.8648914000000005E-2</v>
      </c>
      <c r="Z415">
        <v>0.77415318499999997</v>
      </c>
      <c r="AA415">
        <v>1.909969037</v>
      </c>
      <c r="AB415">
        <v>10.4811</v>
      </c>
      <c r="AC415" t="s">
        <v>154</v>
      </c>
      <c r="AD415" t="s">
        <v>141</v>
      </c>
      <c r="AE415">
        <f t="shared" si="34"/>
        <v>0</v>
      </c>
      <c r="AG415" t="str">
        <f t="shared" si="35"/>
        <v>A-</v>
      </c>
      <c r="AH415" t="s">
        <v>141</v>
      </c>
      <c r="AI415">
        <f t="shared" si="33"/>
        <v>0</v>
      </c>
    </row>
    <row r="416" spans="1:35" x14ac:dyDescent="0.3">
      <c r="A416">
        <v>42004</v>
      </c>
      <c r="B416" t="s">
        <v>26</v>
      </c>
      <c r="C416">
        <v>1.8754881000000001E-2</v>
      </c>
      <c r="D416">
        <v>0.22523199999999999</v>
      </c>
      <c r="E416">
        <v>2.4356920579999999</v>
      </c>
      <c r="F416">
        <v>1.8265255000000001E-2</v>
      </c>
      <c r="G416">
        <v>0.310911351</v>
      </c>
      <c r="H416">
        <v>17.230612699999998</v>
      </c>
      <c r="I416">
        <v>18.066383139999999</v>
      </c>
      <c r="J416">
        <v>1.342393409</v>
      </c>
      <c r="K416">
        <v>-38.066200000000002</v>
      </c>
      <c r="L416">
        <v>8.7970910999999999E-2</v>
      </c>
      <c r="M416">
        <v>0.45551579800000003</v>
      </c>
      <c r="N416">
        <v>1.928531212</v>
      </c>
      <c r="O416">
        <v>8.1471999999999998</v>
      </c>
      <c r="P416">
        <v>2.3874327000000001E-2</v>
      </c>
      <c r="Q416">
        <v>0.19260574999999999</v>
      </c>
      <c r="R416">
        <v>1.6504367680000001</v>
      </c>
      <c r="S416">
        <v>2.6945305999999999E-2</v>
      </c>
      <c r="T416">
        <v>0.287361792</v>
      </c>
      <c r="U416">
        <v>19.78642601</v>
      </c>
      <c r="V416">
        <v>16.859021940000002</v>
      </c>
      <c r="W416">
        <v>1.288388624</v>
      </c>
      <c r="X416">
        <v>2.5196749999999999</v>
      </c>
      <c r="Y416">
        <v>7.3078232000000007E-2</v>
      </c>
      <c r="Z416">
        <v>0.67445778300000003</v>
      </c>
      <c r="AA416">
        <v>1.9297470560000001</v>
      </c>
      <c r="AB416">
        <v>9.6268999999999991</v>
      </c>
      <c r="AC416" t="s">
        <v>154</v>
      </c>
      <c r="AD416" t="s">
        <v>141</v>
      </c>
      <c r="AE416">
        <f t="shared" si="34"/>
        <v>0</v>
      </c>
      <c r="AG416" t="str">
        <f t="shared" si="35"/>
        <v>A-</v>
      </c>
      <c r="AH416" t="s">
        <v>140</v>
      </c>
      <c r="AI416">
        <f t="shared" si="33"/>
        <v>0</v>
      </c>
    </row>
    <row r="417" spans="1:35" x14ac:dyDescent="0.3">
      <c r="A417">
        <v>42094</v>
      </c>
      <c r="B417" t="s">
        <v>26</v>
      </c>
      <c r="C417">
        <v>2.2785288000000001E-2</v>
      </c>
      <c r="D417">
        <v>0.18205299999999999</v>
      </c>
      <c r="E417">
        <v>2.159252365</v>
      </c>
      <c r="F417">
        <v>1.9997220999999999E-2</v>
      </c>
      <c r="G417">
        <v>0.33206208599999998</v>
      </c>
      <c r="H417">
        <v>18.7487618</v>
      </c>
      <c r="I417">
        <v>18.564437290000001</v>
      </c>
      <c r="J417">
        <v>1.1512224790000001</v>
      </c>
      <c r="K417">
        <v>-5.4419000000000004</v>
      </c>
      <c r="L417">
        <v>6.3823000000000005E-2</v>
      </c>
      <c r="M417">
        <v>0.67713129800000005</v>
      </c>
      <c r="N417">
        <v>2.0297230640000001</v>
      </c>
      <c r="O417">
        <v>8.6015999999999995</v>
      </c>
      <c r="P417">
        <v>2.3916891999999999E-2</v>
      </c>
      <c r="Q417">
        <v>0.19537574999999999</v>
      </c>
      <c r="R417">
        <v>1.799107266</v>
      </c>
      <c r="S417">
        <v>2.4208591000000002E-2</v>
      </c>
      <c r="T417">
        <v>0.29962197200000001</v>
      </c>
      <c r="U417">
        <v>19.84413996</v>
      </c>
      <c r="V417">
        <v>17.96484942</v>
      </c>
      <c r="W417">
        <v>1.271345299</v>
      </c>
      <c r="X417">
        <v>-3.4401999999999999</v>
      </c>
      <c r="Y417">
        <v>7.4115768999999998E-2</v>
      </c>
      <c r="Z417">
        <v>0.66265107999999995</v>
      </c>
      <c r="AA417">
        <v>1.9457607939999999</v>
      </c>
      <c r="AB417">
        <v>9.6597000000000008</v>
      </c>
      <c r="AC417" t="s">
        <v>154</v>
      </c>
      <c r="AD417" t="s">
        <v>141</v>
      </c>
      <c r="AE417">
        <f t="shared" si="34"/>
        <v>0</v>
      </c>
      <c r="AG417" t="str">
        <f t="shared" si="35"/>
        <v>A-</v>
      </c>
      <c r="AH417" t="s">
        <v>140</v>
      </c>
      <c r="AI417">
        <f t="shared" si="33"/>
        <v>0</v>
      </c>
    </row>
    <row r="418" spans="1:35" x14ac:dyDescent="0.3">
      <c r="A418">
        <v>42185</v>
      </c>
      <c r="B418" t="s">
        <v>26</v>
      </c>
      <c r="C418">
        <v>2.6404861000000002E-2</v>
      </c>
      <c r="D418">
        <v>0.19866800000000001</v>
      </c>
      <c r="E418">
        <v>1.9271194979999999</v>
      </c>
      <c r="F418">
        <v>5.1434379000000002E-2</v>
      </c>
      <c r="G418">
        <v>0.33481262499999997</v>
      </c>
      <c r="H418">
        <v>20.138710369999998</v>
      </c>
      <c r="I418">
        <v>8.1248684739999995</v>
      </c>
      <c r="J418">
        <v>1.1919134819999999</v>
      </c>
      <c r="K418">
        <v>-5.4132999999999996</v>
      </c>
      <c r="L418">
        <v>7.2997156999999993E-2</v>
      </c>
      <c r="M418">
        <v>0.70427738799999995</v>
      </c>
      <c r="N418">
        <v>1.981851356</v>
      </c>
      <c r="O418">
        <v>10.5304</v>
      </c>
      <c r="P418">
        <v>2.3966741999999999E-2</v>
      </c>
      <c r="Q418">
        <v>0.1987235</v>
      </c>
      <c r="R418">
        <v>1.946834317</v>
      </c>
      <c r="S418">
        <v>2.9068315000000001E-2</v>
      </c>
      <c r="T418">
        <v>0.31442152499999998</v>
      </c>
      <c r="U418">
        <v>19.459177799999999</v>
      </c>
      <c r="V418">
        <v>16.01487019</v>
      </c>
      <c r="W418">
        <v>1.2489608409999999</v>
      </c>
      <c r="X418">
        <v>-8.2430249999999994</v>
      </c>
      <c r="Y418">
        <v>7.6201229999999995E-2</v>
      </c>
      <c r="Z418">
        <v>0.649232001</v>
      </c>
      <c r="AA418">
        <v>1.9613021159999999</v>
      </c>
      <c r="AB418">
        <v>9.8832000000000004</v>
      </c>
      <c r="AC418" t="s">
        <v>154</v>
      </c>
      <c r="AD418" t="s">
        <v>141</v>
      </c>
      <c r="AE418">
        <f t="shared" si="34"/>
        <v>0</v>
      </c>
      <c r="AG418" t="str">
        <f t="shared" si="35"/>
        <v>A-</v>
      </c>
      <c r="AH418" t="s">
        <v>140</v>
      </c>
      <c r="AI418">
        <f t="shared" si="33"/>
        <v>0</v>
      </c>
    </row>
    <row r="419" spans="1:35" x14ac:dyDescent="0.3">
      <c r="A419">
        <v>42277</v>
      </c>
      <c r="B419" t="s">
        <v>26</v>
      </c>
      <c r="C419">
        <v>2.5066802999999999E-2</v>
      </c>
      <c r="D419">
        <v>0.18912499999999999</v>
      </c>
      <c r="E419">
        <v>1.9958679130000001</v>
      </c>
      <c r="F419">
        <v>7.3614954999999996E-2</v>
      </c>
      <c r="G419">
        <v>0.34913956200000001</v>
      </c>
      <c r="H419">
        <v>19.55254498</v>
      </c>
      <c r="I419">
        <v>5.209737069</v>
      </c>
      <c r="J419">
        <v>1.1711225439999999</v>
      </c>
      <c r="K419">
        <v>-9.7741000000000007</v>
      </c>
      <c r="L419">
        <v>5.2787934000000002E-2</v>
      </c>
      <c r="M419">
        <v>0.70799791599999995</v>
      </c>
      <c r="N419">
        <v>2.0509374299999998</v>
      </c>
      <c r="O419">
        <v>7.6740000000000004</v>
      </c>
      <c r="P419">
        <v>2.3252958000000001E-2</v>
      </c>
      <c r="Q419">
        <v>0.19876949999999999</v>
      </c>
      <c r="R419">
        <v>2.1294829580000001</v>
      </c>
      <c r="S419">
        <v>4.0827953E-2</v>
      </c>
      <c r="T419">
        <v>0.33173140600000001</v>
      </c>
      <c r="U419">
        <v>18.917657460000001</v>
      </c>
      <c r="V419">
        <v>12.491356489999999</v>
      </c>
      <c r="W419">
        <v>1.2141629789999999</v>
      </c>
      <c r="X419">
        <v>-14.673875000000001</v>
      </c>
      <c r="Y419">
        <v>6.9394750000000005E-2</v>
      </c>
      <c r="Z419">
        <v>0.63623059999999998</v>
      </c>
      <c r="AA419">
        <v>1.997760765</v>
      </c>
      <c r="AB419">
        <v>8.7383000000000006</v>
      </c>
      <c r="AC419" t="s">
        <v>154</v>
      </c>
      <c r="AD419" t="s">
        <v>141</v>
      </c>
      <c r="AE419">
        <f t="shared" si="34"/>
        <v>0</v>
      </c>
      <c r="AG419" t="str">
        <f t="shared" si="35"/>
        <v>A-</v>
      </c>
      <c r="AH419" t="s">
        <v>140</v>
      </c>
      <c r="AI419">
        <f t="shared" si="33"/>
        <v>0</v>
      </c>
    </row>
    <row r="420" spans="1:35" x14ac:dyDescent="0.3">
      <c r="A420">
        <v>42369</v>
      </c>
      <c r="B420" t="s">
        <v>26</v>
      </c>
      <c r="C420">
        <v>3.5104072E-2</v>
      </c>
      <c r="D420">
        <v>0.21761800000000001</v>
      </c>
      <c r="E420">
        <v>1.360438459</v>
      </c>
      <c r="F420">
        <v>5.2000599000000002E-2</v>
      </c>
      <c r="G420">
        <v>0.317385576</v>
      </c>
      <c r="H420">
        <v>17.78434141</v>
      </c>
      <c r="I420">
        <v>10.74856894</v>
      </c>
      <c r="J420">
        <v>1.3855643040000001</v>
      </c>
      <c r="K420">
        <v>65.955200000000005</v>
      </c>
      <c r="L420">
        <v>7.7404127000000003E-2</v>
      </c>
      <c r="M420">
        <v>0.81517596800000003</v>
      </c>
      <c r="N420">
        <v>1.9335908399999999</v>
      </c>
      <c r="O420">
        <v>12.443199999999999</v>
      </c>
      <c r="P420">
        <v>2.7340256E-2</v>
      </c>
      <c r="Q420">
        <v>0.19686600000000001</v>
      </c>
      <c r="R420">
        <v>1.860669559</v>
      </c>
      <c r="S420">
        <v>4.9261789E-2</v>
      </c>
      <c r="T420">
        <v>0.333349962</v>
      </c>
      <c r="U420">
        <v>19.05608964</v>
      </c>
      <c r="V420">
        <v>10.661902939999999</v>
      </c>
      <c r="W420">
        <v>1.2249557019999999</v>
      </c>
      <c r="X420">
        <v>11.331474999999999</v>
      </c>
      <c r="Y420">
        <v>6.6753054000000006E-2</v>
      </c>
      <c r="Z420">
        <v>0.72614564299999995</v>
      </c>
      <c r="AA420">
        <v>1.9990256719999999</v>
      </c>
      <c r="AB420">
        <v>9.8123000000000005</v>
      </c>
      <c r="AC420" t="s">
        <v>154</v>
      </c>
      <c r="AD420" t="s">
        <v>141</v>
      </c>
      <c r="AE420">
        <f t="shared" si="34"/>
        <v>0</v>
      </c>
      <c r="AG420" t="str">
        <f t="shared" si="35"/>
        <v>A-</v>
      </c>
      <c r="AH420" t="s">
        <v>141</v>
      </c>
      <c r="AI420">
        <f t="shared" si="33"/>
        <v>0</v>
      </c>
    </row>
    <row r="421" spans="1:35" x14ac:dyDescent="0.3">
      <c r="A421">
        <v>42460</v>
      </c>
      <c r="B421" t="s">
        <v>26</v>
      </c>
      <c r="C421">
        <v>2.1304706E-2</v>
      </c>
      <c r="D421">
        <v>0.174653</v>
      </c>
      <c r="E421">
        <v>1.8915616989999999</v>
      </c>
      <c r="F421">
        <v>5.8020861999999999E-2</v>
      </c>
      <c r="G421">
        <v>0.312306056</v>
      </c>
      <c r="H421">
        <v>16.41999903</v>
      </c>
      <c r="I421">
        <v>6.5790816650000004</v>
      </c>
      <c r="J421">
        <v>1.202841252</v>
      </c>
      <c r="K421">
        <v>3.5352000000000001</v>
      </c>
      <c r="L421">
        <v>6.4634363E-2</v>
      </c>
      <c r="M421">
        <v>0.68258039999999998</v>
      </c>
      <c r="N421">
        <v>2.052455782</v>
      </c>
      <c r="O421">
        <v>9.2636000000000003</v>
      </c>
      <c r="P421">
        <v>2.6970109999999999E-2</v>
      </c>
      <c r="Q421">
        <v>0.19501599999999999</v>
      </c>
      <c r="R421">
        <v>1.7937468919999999</v>
      </c>
      <c r="S421">
        <v>5.8767699E-2</v>
      </c>
      <c r="T421">
        <v>0.328410955</v>
      </c>
      <c r="U421">
        <v>18.473898949999999</v>
      </c>
      <c r="V421">
        <v>7.6655640370000002</v>
      </c>
      <c r="W421">
        <v>1.2378603960000001</v>
      </c>
      <c r="X421">
        <v>13.575749999999999</v>
      </c>
      <c r="Y421">
        <v>6.6955895000000001E-2</v>
      </c>
      <c r="Z421">
        <v>0.72750791800000003</v>
      </c>
      <c r="AA421">
        <v>2.0047088519999998</v>
      </c>
      <c r="AB421">
        <v>9.9778000000000002</v>
      </c>
      <c r="AC421" t="s">
        <v>154</v>
      </c>
      <c r="AD421" t="s">
        <v>141</v>
      </c>
      <c r="AE421">
        <f t="shared" si="34"/>
        <v>0</v>
      </c>
      <c r="AG421" t="str">
        <f t="shared" si="35"/>
        <v>A-</v>
      </c>
      <c r="AH421" t="s">
        <v>141</v>
      </c>
      <c r="AI421">
        <f t="shared" si="33"/>
        <v>0</v>
      </c>
    </row>
    <row r="422" spans="1:35" x14ac:dyDescent="0.3">
      <c r="A422">
        <v>42551</v>
      </c>
      <c r="B422" t="s">
        <v>26</v>
      </c>
      <c r="C422">
        <v>2.4147729999999999E-2</v>
      </c>
      <c r="D422">
        <v>0.18811</v>
      </c>
      <c r="E422">
        <v>1.816662048</v>
      </c>
      <c r="F422">
        <v>4.7007536000000003E-2</v>
      </c>
      <c r="G422">
        <v>0.31085647199999999</v>
      </c>
      <c r="H422">
        <v>16.453280070000002</v>
      </c>
      <c r="I422">
        <v>8.9567336789999992</v>
      </c>
      <c r="J422">
        <v>1.268912676</v>
      </c>
      <c r="K422">
        <v>3.4628999999999999</v>
      </c>
      <c r="L422">
        <v>5.0104030000000001E-2</v>
      </c>
      <c r="M422">
        <v>0.69576917299999996</v>
      </c>
      <c r="N422">
        <v>2.0111267779999999</v>
      </c>
      <c r="O422">
        <v>7.7876000000000003</v>
      </c>
      <c r="P422">
        <v>2.6405827999999999E-2</v>
      </c>
      <c r="Q422">
        <v>0.19237650000000001</v>
      </c>
      <c r="R422">
        <v>1.7661325299999999</v>
      </c>
      <c r="S422">
        <v>5.7660988000000003E-2</v>
      </c>
      <c r="T422">
        <v>0.322421917</v>
      </c>
      <c r="U422">
        <v>17.55254137</v>
      </c>
      <c r="V422">
        <v>7.8735303380000001</v>
      </c>
      <c r="W422">
        <v>1.257110194</v>
      </c>
      <c r="X422">
        <v>15.7948</v>
      </c>
      <c r="Y422">
        <v>6.1232612999999998E-2</v>
      </c>
      <c r="Z422">
        <v>0.72538086400000001</v>
      </c>
      <c r="AA422">
        <v>2.0120277080000002</v>
      </c>
      <c r="AB422">
        <v>9.2920999999999996</v>
      </c>
      <c r="AC422" t="s">
        <v>154</v>
      </c>
      <c r="AD422" t="s">
        <v>141</v>
      </c>
      <c r="AE422">
        <f t="shared" si="34"/>
        <v>0</v>
      </c>
      <c r="AG422" t="str">
        <f t="shared" si="35"/>
        <v>A-</v>
      </c>
      <c r="AH422" t="s">
        <v>141</v>
      </c>
      <c r="AI422">
        <f t="shared" si="33"/>
        <v>0</v>
      </c>
    </row>
    <row r="423" spans="1:35" x14ac:dyDescent="0.3">
      <c r="A423">
        <v>42643</v>
      </c>
      <c r="B423" t="s">
        <v>26</v>
      </c>
      <c r="C423">
        <v>1.9942476000000001E-2</v>
      </c>
      <c r="D423">
        <v>0.16447300000000001</v>
      </c>
      <c r="E423">
        <v>1.8777263369999999</v>
      </c>
      <c r="F423">
        <v>5.0051629E-2</v>
      </c>
      <c r="G423">
        <v>0.30598425099999998</v>
      </c>
      <c r="H423">
        <v>14.475356229999999</v>
      </c>
      <c r="I423">
        <v>7.5751983889999996</v>
      </c>
      <c r="J423">
        <v>1.27708854</v>
      </c>
      <c r="K423">
        <v>-3.2052999999999998</v>
      </c>
      <c r="L423">
        <v>5.3473591000000001E-2</v>
      </c>
      <c r="M423">
        <v>0.70536951800000003</v>
      </c>
      <c r="N423">
        <v>2.018249188</v>
      </c>
      <c r="O423">
        <v>7.8479999999999999</v>
      </c>
      <c r="P423">
        <v>2.5124746E-2</v>
      </c>
      <c r="Q423">
        <v>0.1862135</v>
      </c>
      <c r="R423">
        <v>1.7365971360000001</v>
      </c>
      <c r="S423">
        <v>5.1770156999999997E-2</v>
      </c>
      <c r="T423">
        <v>0.31163308899999997</v>
      </c>
      <c r="U423">
        <v>16.283244190000001</v>
      </c>
      <c r="V423">
        <v>8.4648956680000005</v>
      </c>
      <c r="W423">
        <v>1.283601693</v>
      </c>
      <c r="X423">
        <v>17.437000000000001</v>
      </c>
      <c r="Y423">
        <v>6.1404027999999999E-2</v>
      </c>
      <c r="Z423">
        <v>0.72472376500000002</v>
      </c>
      <c r="AA423">
        <v>2.003855647</v>
      </c>
      <c r="AB423">
        <v>9.3355999999999995</v>
      </c>
      <c r="AC423" t="s">
        <v>154</v>
      </c>
      <c r="AD423" t="s">
        <v>141</v>
      </c>
      <c r="AE423">
        <f t="shared" si="34"/>
        <v>0</v>
      </c>
      <c r="AG423" t="str">
        <f t="shared" si="35"/>
        <v>A-</v>
      </c>
      <c r="AH423" t="s">
        <v>149</v>
      </c>
      <c r="AI423">
        <f t="shared" si="33"/>
        <v>0</v>
      </c>
    </row>
    <row r="424" spans="1:35" x14ac:dyDescent="0.3">
      <c r="A424">
        <v>42735</v>
      </c>
      <c r="B424" t="s">
        <v>26</v>
      </c>
      <c r="C424">
        <v>3.2304824000000003E-2</v>
      </c>
      <c r="D424">
        <v>0.20485300000000001</v>
      </c>
      <c r="E424">
        <v>1.676610028</v>
      </c>
      <c r="F424">
        <v>3.4327232999999999E-2</v>
      </c>
      <c r="G424">
        <v>0.31837811900000001</v>
      </c>
      <c r="H424">
        <v>21.910588310000001</v>
      </c>
      <c r="I424">
        <v>15.327885159999999</v>
      </c>
      <c r="J424">
        <v>1.1400872879999999</v>
      </c>
      <c r="K424">
        <v>22.924600000000002</v>
      </c>
      <c r="L424">
        <v>6.1113551000000002E-2</v>
      </c>
      <c r="M424">
        <v>0.81775258500000003</v>
      </c>
      <c r="N424">
        <v>2.1608722230000001</v>
      </c>
      <c r="O424">
        <v>11.904400000000001</v>
      </c>
      <c r="P424">
        <v>2.4424933999999999E-2</v>
      </c>
      <c r="Q424">
        <v>0.18302225</v>
      </c>
      <c r="R424">
        <v>1.815640028</v>
      </c>
      <c r="S424">
        <v>4.7351814999999998E-2</v>
      </c>
      <c r="T424">
        <v>0.31188122400000001</v>
      </c>
      <c r="U424">
        <v>17.31480591</v>
      </c>
      <c r="V424">
        <v>9.6097247239999994</v>
      </c>
      <c r="W424">
        <v>1.2222324389999999</v>
      </c>
      <c r="X424">
        <v>6.6793500000000003</v>
      </c>
      <c r="Y424">
        <v>5.7331383999999999E-2</v>
      </c>
      <c r="Z424">
        <v>0.72536791899999997</v>
      </c>
      <c r="AA424">
        <v>2.0606759929999998</v>
      </c>
      <c r="AB424">
        <v>9.2009000000000007</v>
      </c>
      <c r="AC424" t="s">
        <v>154</v>
      </c>
      <c r="AD424" t="s">
        <v>141</v>
      </c>
      <c r="AE424">
        <f t="shared" si="34"/>
        <v>0</v>
      </c>
      <c r="AG424" t="str">
        <f t="shared" si="35"/>
        <v>A-</v>
      </c>
      <c r="AH424" t="s">
        <v>141</v>
      </c>
      <c r="AI424">
        <f t="shared" si="33"/>
        <v>0</v>
      </c>
    </row>
    <row r="425" spans="1:35" x14ac:dyDescent="0.3">
      <c r="A425">
        <v>42825</v>
      </c>
      <c r="B425" t="s">
        <v>26</v>
      </c>
      <c r="C425">
        <v>1.9329373E-2</v>
      </c>
      <c r="D425">
        <v>0.16264600000000001</v>
      </c>
      <c r="E425">
        <v>2.0150510760000002</v>
      </c>
      <c r="F425">
        <v>2.9619261000000001E-2</v>
      </c>
      <c r="G425">
        <v>0.285242999</v>
      </c>
      <c r="H425">
        <v>13.29577007</v>
      </c>
      <c r="I425">
        <v>13.849944199999999</v>
      </c>
      <c r="J425">
        <v>1.029735947</v>
      </c>
      <c r="K425">
        <v>28.9237</v>
      </c>
      <c r="L425">
        <v>0.114627877</v>
      </c>
      <c r="M425">
        <v>0.71943879099999997</v>
      </c>
      <c r="N425">
        <v>2.1745983230000001</v>
      </c>
      <c r="O425">
        <v>18.6004</v>
      </c>
      <c r="P425">
        <v>2.3931101E-2</v>
      </c>
      <c r="Q425">
        <v>0.1800205</v>
      </c>
      <c r="R425">
        <v>1.8465123720000001</v>
      </c>
      <c r="S425">
        <v>4.0251414999999999E-2</v>
      </c>
      <c r="T425">
        <v>0.30511546000000001</v>
      </c>
      <c r="U425">
        <v>16.533748670000001</v>
      </c>
      <c r="V425">
        <v>11.42744036</v>
      </c>
      <c r="W425">
        <v>1.1789561129999999</v>
      </c>
      <c r="X425">
        <v>13.026475</v>
      </c>
      <c r="Y425">
        <v>6.9829762000000004E-2</v>
      </c>
      <c r="Z425">
        <v>0.73458251699999999</v>
      </c>
      <c r="AA425">
        <v>2.0912116279999999</v>
      </c>
      <c r="AB425">
        <v>11.5351</v>
      </c>
      <c r="AC425" t="s">
        <v>154</v>
      </c>
      <c r="AD425" t="s">
        <v>141</v>
      </c>
      <c r="AE425">
        <f t="shared" si="34"/>
        <v>0</v>
      </c>
      <c r="AG425" t="str">
        <f t="shared" si="35"/>
        <v>A-</v>
      </c>
      <c r="AH425" t="s">
        <v>141</v>
      </c>
      <c r="AI425">
        <f t="shared" si="33"/>
        <v>0</v>
      </c>
    </row>
    <row r="426" spans="1:35" x14ac:dyDescent="0.3">
      <c r="A426">
        <v>42916</v>
      </c>
      <c r="B426" t="s">
        <v>26</v>
      </c>
      <c r="C426">
        <v>1.887871E-2</v>
      </c>
      <c r="D426">
        <v>0.15767</v>
      </c>
      <c r="E426">
        <v>1.9861577349999999</v>
      </c>
      <c r="F426">
        <v>2.3408522000000001E-2</v>
      </c>
      <c r="G426">
        <v>0.31830592000000002</v>
      </c>
      <c r="H426">
        <v>14.84913074</v>
      </c>
      <c r="I426">
        <v>15.41185155</v>
      </c>
      <c r="J426">
        <v>1.413909064</v>
      </c>
      <c r="K426">
        <v>5.1592000000000002</v>
      </c>
      <c r="L426">
        <v>4.4483516000000001E-2</v>
      </c>
      <c r="M426">
        <v>0.72832373100000003</v>
      </c>
      <c r="N426">
        <v>2.1544992079999998</v>
      </c>
      <c r="O426">
        <v>7.9951999999999996</v>
      </c>
      <c r="P426">
        <v>2.2613846E-2</v>
      </c>
      <c r="Q426">
        <v>0.17241049999999999</v>
      </c>
      <c r="R426">
        <v>1.888886294</v>
      </c>
      <c r="S426">
        <v>3.4351660999999999E-2</v>
      </c>
      <c r="T426">
        <v>0.30697782200000001</v>
      </c>
      <c r="U426">
        <v>16.13271134</v>
      </c>
      <c r="V426">
        <v>13.041219829999999</v>
      </c>
      <c r="W426">
        <v>1.2152052099999999</v>
      </c>
      <c r="X426">
        <v>13.45055</v>
      </c>
      <c r="Y426">
        <v>6.8424633999999998E-2</v>
      </c>
      <c r="Z426">
        <v>0.74272115599999999</v>
      </c>
      <c r="AA426">
        <v>2.1270547350000002</v>
      </c>
      <c r="AB426">
        <v>11.587</v>
      </c>
      <c r="AC426" t="s">
        <v>154</v>
      </c>
      <c r="AD426" t="s">
        <v>141</v>
      </c>
      <c r="AE426">
        <f t="shared" si="34"/>
        <v>0</v>
      </c>
      <c r="AG426" t="str">
        <f t="shared" si="35"/>
        <v>A-</v>
      </c>
      <c r="AH426" t="s">
        <v>141</v>
      </c>
      <c r="AI426">
        <f t="shared" si="33"/>
        <v>0</v>
      </c>
    </row>
    <row r="427" spans="1:35" x14ac:dyDescent="0.3">
      <c r="A427">
        <v>43008</v>
      </c>
      <c r="B427" t="s">
        <v>26</v>
      </c>
      <c r="C427">
        <v>1.7288009E-2</v>
      </c>
      <c r="D427">
        <v>0.168993</v>
      </c>
      <c r="E427">
        <v>1.7276367880000001</v>
      </c>
      <c r="F427">
        <v>2.7399973000000001E-2</v>
      </c>
      <c r="G427">
        <v>0.27779227299999998</v>
      </c>
      <c r="H427">
        <v>15.37660412</v>
      </c>
      <c r="I427">
        <v>15.481101949999999</v>
      </c>
      <c r="J427">
        <v>1.279367479</v>
      </c>
      <c r="K427">
        <v>19.761700000000001</v>
      </c>
      <c r="L427">
        <v>6.3860772999999996E-2</v>
      </c>
      <c r="M427">
        <v>0.69727397700000004</v>
      </c>
      <c r="N427">
        <v>2.090903865</v>
      </c>
      <c r="O427">
        <v>10.1488</v>
      </c>
      <c r="P427">
        <v>2.1950229000000002E-2</v>
      </c>
      <c r="Q427">
        <v>0.17354049999999999</v>
      </c>
      <c r="R427">
        <v>1.8513639070000001</v>
      </c>
      <c r="S427">
        <v>2.8688747000000001E-2</v>
      </c>
      <c r="T427">
        <v>0.29992982800000001</v>
      </c>
      <c r="U427">
        <v>16.35802331</v>
      </c>
      <c r="V427">
        <v>15.017695720000001</v>
      </c>
      <c r="W427">
        <v>1.2157749440000001</v>
      </c>
      <c r="X427">
        <v>19.192299999999999</v>
      </c>
      <c r="Y427">
        <v>7.1021428999999997E-2</v>
      </c>
      <c r="Z427">
        <v>0.74069727100000005</v>
      </c>
      <c r="AA427">
        <v>2.1452184050000001</v>
      </c>
      <c r="AB427">
        <v>12.1622</v>
      </c>
      <c r="AC427" t="s">
        <v>154</v>
      </c>
      <c r="AD427" t="s">
        <v>141</v>
      </c>
      <c r="AE427">
        <f t="shared" si="34"/>
        <v>0</v>
      </c>
      <c r="AG427" t="str">
        <f t="shared" si="35"/>
        <v>A-</v>
      </c>
      <c r="AH427" t="s">
        <v>141</v>
      </c>
      <c r="AI427">
        <f t="shared" si="33"/>
        <v>0</v>
      </c>
    </row>
    <row r="428" spans="1:35" x14ac:dyDescent="0.3">
      <c r="A428">
        <v>43100</v>
      </c>
      <c r="B428" t="s">
        <v>26</v>
      </c>
      <c r="C428">
        <v>3.0934300000000001E-2</v>
      </c>
      <c r="D428">
        <v>0.21996499999999999</v>
      </c>
      <c r="E428">
        <v>1.4031167309999999</v>
      </c>
      <c r="F428">
        <v>0.14600527799999999</v>
      </c>
      <c r="G428">
        <v>0.29179808000000002</v>
      </c>
      <c r="H428">
        <v>25.598173639999999</v>
      </c>
      <c r="I428">
        <v>3.782382015</v>
      </c>
      <c r="J428">
        <v>1.0011332159999999</v>
      </c>
      <c r="K428">
        <v>-0.28050000000000003</v>
      </c>
      <c r="L428">
        <v>-0.440251901</v>
      </c>
      <c r="M428">
        <v>0.73259304700000005</v>
      </c>
      <c r="N428">
        <v>2.030253713</v>
      </c>
      <c r="O428">
        <v>-65.475200000000001</v>
      </c>
      <c r="P428">
        <v>2.1607597999999999E-2</v>
      </c>
      <c r="Q428">
        <v>0.17731849999999999</v>
      </c>
      <c r="R428">
        <v>1.7829905829999999</v>
      </c>
      <c r="S428">
        <v>5.6608259000000001E-2</v>
      </c>
      <c r="T428">
        <v>0.293284818</v>
      </c>
      <c r="U428">
        <v>17.27991965</v>
      </c>
      <c r="V428">
        <v>12.13131993</v>
      </c>
      <c r="W428">
        <v>1.1810364259999999</v>
      </c>
      <c r="X428">
        <v>13.391025000000001</v>
      </c>
      <c r="Y428">
        <v>-5.4319934E-2</v>
      </c>
      <c r="Z428">
        <v>0.71940738699999995</v>
      </c>
      <c r="AA428">
        <v>2.1125637770000001</v>
      </c>
      <c r="AB428">
        <v>-7.1826999999999996</v>
      </c>
      <c r="AC428" t="s">
        <v>154</v>
      </c>
      <c r="AD428" t="s">
        <v>141</v>
      </c>
      <c r="AE428">
        <f t="shared" si="34"/>
        <v>0</v>
      </c>
      <c r="AG428" t="str">
        <f t="shared" si="35"/>
        <v>A-</v>
      </c>
      <c r="AH428" t="s">
        <v>154</v>
      </c>
      <c r="AI428">
        <f t="shared" si="33"/>
        <v>1</v>
      </c>
    </row>
    <row r="429" spans="1:35" x14ac:dyDescent="0.3">
      <c r="A429">
        <v>43190</v>
      </c>
      <c r="B429" t="s">
        <v>26</v>
      </c>
      <c r="C429">
        <v>2.1286816E-2</v>
      </c>
      <c r="D429">
        <v>0.17356199999999999</v>
      </c>
      <c r="E429">
        <v>1.697291495</v>
      </c>
      <c r="F429">
        <v>0.14273420000000001</v>
      </c>
      <c r="G429">
        <v>0.28537701900000001</v>
      </c>
      <c r="H429">
        <v>17.154375630000001</v>
      </c>
      <c r="I429">
        <v>3.0726044199999998</v>
      </c>
      <c r="J429">
        <v>0.92436767600000003</v>
      </c>
      <c r="K429">
        <v>-23.973800000000001</v>
      </c>
      <c r="L429">
        <v>4.8554730999999997E-2</v>
      </c>
      <c r="M429">
        <v>0.72110589800000002</v>
      </c>
      <c r="N429">
        <v>2.1385686690000001</v>
      </c>
      <c r="O429">
        <v>7.5380000000000003</v>
      </c>
      <c r="P429">
        <v>2.2096958999999999E-2</v>
      </c>
      <c r="Q429">
        <v>0.1800475</v>
      </c>
      <c r="R429">
        <v>1.7035506869999999</v>
      </c>
      <c r="S429">
        <v>8.4886993999999993E-2</v>
      </c>
      <c r="T429">
        <v>0.29331832299999999</v>
      </c>
      <c r="U429">
        <v>18.24457104</v>
      </c>
      <c r="V429">
        <v>9.4369849850000005</v>
      </c>
      <c r="W429">
        <v>1.1546943590000001</v>
      </c>
      <c r="X429">
        <v>0.16664999999999999</v>
      </c>
      <c r="Y429">
        <v>-7.0838219999999993E-2</v>
      </c>
      <c r="Z429">
        <v>0.71982416299999996</v>
      </c>
      <c r="AA429">
        <v>2.1035563640000001</v>
      </c>
      <c r="AB429">
        <v>-9.9482999999999997</v>
      </c>
      <c r="AC429" t="s">
        <v>154</v>
      </c>
      <c r="AD429" t="s">
        <v>141</v>
      </c>
      <c r="AE429">
        <f t="shared" si="34"/>
        <v>0</v>
      </c>
      <c r="AG429" t="str">
        <f t="shared" si="35"/>
        <v>A-</v>
      </c>
      <c r="AH429" t="s">
        <v>154</v>
      </c>
      <c r="AI429">
        <f t="shared" si="33"/>
        <v>1</v>
      </c>
    </row>
    <row r="430" spans="1:35" x14ac:dyDescent="0.3">
      <c r="A430">
        <v>43281</v>
      </c>
      <c r="B430" t="s">
        <v>26</v>
      </c>
      <c r="C430">
        <v>2.2328462E-2</v>
      </c>
      <c r="D430">
        <v>0.17646100000000001</v>
      </c>
      <c r="E430">
        <v>1.879381459</v>
      </c>
      <c r="F430">
        <v>0.12870521700000001</v>
      </c>
      <c r="G430">
        <v>0.33134165700000001</v>
      </c>
      <c r="H430">
        <v>21.860698809999999</v>
      </c>
      <c r="I430">
        <v>3.0628885299999999</v>
      </c>
      <c r="J430">
        <v>1.1495592480000001</v>
      </c>
      <c r="K430">
        <v>16.337299999999999</v>
      </c>
      <c r="L430">
        <v>5.3392040000000002E-2</v>
      </c>
      <c r="M430">
        <v>0.74020948600000003</v>
      </c>
      <c r="N430">
        <v>2.1190154570000002</v>
      </c>
      <c r="O430">
        <v>9.7512000000000008</v>
      </c>
      <c r="P430">
        <v>2.2959396999999999E-2</v>
      </c>
      <c r="Q430">
        <v>0.18474525</v>
      </c>
      <c r="R430">
        <v>1.676856618</v>
      </c>
      <c r="S430">
        <v>0.111211167</v>
      </c>
      <c r="T430">
        <v>0.29657725699999998</v>
      </c>
      <c r="U430">
        <v>19.99746305</v>
      </c>
      <c r="V430">
        <v>6.3497442289999997</v>
      </c>
      <c r="W430">
        <v>1.088606905</v>
      </c>
      <c r="X430">
        <v>2.9611749999999999</v>
      </c>
      <c r="Y430">
        <v>-6.8611089E-2</v>
      </c>
      <c r="Z430">
        <v>0.72279560200000004</v>
      </c>
      <c r="AA430">
        <v>2.0946854259999999</v>
      </c>
      <c r="AB430">
        <v>-9.5092999999999996</v>
      </c>
      <c r="AC430" t="s">
        <v>154</v>
      </c>
      <c r="AD430" t="s">
        <v>141</v>
      </c>
      <c r="AE430">
        <f t="shared" si="34"/>
        <v>0</v>
      </c>
      <c r="AG430" t="str">
        <f t="shared" si="35"/>
        <v>A-</v>
      </c>
      <c r="AH430" t="s">
        <v>154</v>
      </c>
      <c r="AI430">
        <f t="shared" si="33"/>
        <v>1</v>
      </c>
    </row>
    <row r="431" spans="1:35" x14ac:dyDescent="0.3">
      <c r="A431">
        <v>43373</v>
      </c>
      <c r="B431" t="s">
        <v>26</v>
      </c>
      <c r="C431">
        <v>2.0685706000000002E-2</v>
      </c>
      <c r="D431">
        <v>0.16845199999999999</v>
      </c>
      <c r="E431">
        <v>2.3577025790000001</v>
      </c>
      <c r="F431">
        <v>0.112511639</v>
      </c>
      <c r="G431">
        <v>0.32263954900000003</v>
      </c>
      <c r="H431">
        <v>16.220978890000001</v>
      </c>
      <c r="I431">
        <v>2.939237329</v>
      </c>
      <c r="J431">
        <v>1.5167698540000001</v>
      </c>
      <c r="K431">
        <v>9.5587</v>
      </c>
      <c r="L431">
        <v>7.3979780999999994E-2</v>
      </c>
      <c r="M431">
        <v>0.63339340200000005</v>
      </c>
      <c r="N431">
        <v>2.1263458399999999</v>
      </c>
      <c r="O431">
        <v>9.1292000000000009</v>
      </c>
      <c r="P431">
        <v>2.3808821000000001E-2</v>
      </c>
      <c r="Q431">
        <v>0.18461</v>
      </c>
      <c r="R431">
        <v>1.8343730659999999</v>
      </c>
      <c r="S431">
        <v>0.13248908400000001</v>
      </c>
      <c r="T431">
        <v>0.30778907599999999</v>
      </c>
      <c r="U431">
        <v>20.208556739999999</v>
      </c>
      <c r="V431">
        <v>3.2142780740000001</v>
      </c>
      <c r="W431">
        <v>1.147957498</v>
      </c>
      <c r="X431">
        <v>0.41042499999999998</v>
      </c>
      <c r="Y431">
        <v>-6.6081337000000004E-2</v>
      </c>
      <c r="Z431">
        <v>0.70682545799999996</v>
      </c>
      <c r="AA431">
        <v>2.1035459200000002</v>
      </c>
      <c r="AB431">
        <v>-9.7642000000000007</v>
      </c>
      <c r="AC431" t="s">
        <v>154</v>
      </c>
      <c r="AD431" t="s">
        <v>141</v>
      </c>
      <c r="AE431">
        <f t="shared" si="34"/>
        <v>0</v>
      </c>
      <c r="AG431" t="str">
        <f t="shared" si="35"/>
        <v>A-</v>
      </c>
      <c r="AH431" t="s">
        <v>140</v>
      </c>
      <c r="AI431">
        <f t="shared" si="33"/>
        <v>0</v>
      </c>
    </row>
    <row r="432" spans="1:35" x14ac:dyDescent="0.3">
      <c r="A432">
        <v>43465</v>
      </c>
      <c r="B432" t="s">
        <v>26</v>
      </c>
      <c r="C432">
        <v>2.9654149000000001E-2</v>
      </c>
      <c r="D432">
        <v>0.203149</v>
      </c>
      <c r="E432">
        <v>1.39929587</v>
      </c>
      <c r="F432">
        <v>0.141099689</v>
      </c>
      <c r="G432">
        <v>0.31308214600000001</v>
      </c>
      <c r="H432">
        <v>22.07518031</v>
      </c>
      <c r="I432">
        <v>3.6097153739999999</v>
      </c>
      <c r="J432">
        <v>1.262850365</v>
      </c>
      <c r="K432">
        <v>-1.0463</v>
      </c>
      <c r="L432">
        <v>0.11030585399999999</v>
      </c>
      <c r="M432">
        <v>0.78495114600000004</v>
      </c>
      <c r="N432">
        <v>2.002178368</v>
      </c>
      <c r="O432">
        <v>10.304</v>
      </c>
      <c r="P432">
        <v>2.3488782999999999E-2</v>
      </c>
      <c r="Q432">
        <v>0.18040600000000001</v>
      </c>
      <c r="R432">
        <v>1.8334178510000001</v>
      </c>
      <c r="S432">
        <v>0.13126268599999999</v>
      </c>
      <c r="T432">
        <v>0.31311009299999998</v>
      </c>
      <c r="U432">
        <v>19.327808409999999</v>
      </c>
      <c r="V432">
        <v>3.1711114130000002</v>
      </c>
      <c r="W432">
        <v>1.2133867860000001</v>
      </c>
      <c r="X432">
        <v>0.218975</v>
      </c>
      <c r="Y432">
        <v>7.1558101999999998E-2</v>
      </c>
      <c r="Z432">
        <v>0.71991498300000001</v>
      </c>
      <c r="AA432">
        <v>2.0965270839999999</v>
      </c>
      <c r="AB432">
        <v>9.1806000000000001</v>
      </c>
      <c r="AC432" t="s">
        <v>154</v>
      </c>
      <c r="AD432" t="s">
        <v>141</v>
      </c>
      <c r="AE432">
        <f t="shared" si="34"/>
        <v>0</v>
      </c>
      <c r="AG432" t="str">
        <f t="shared" si="35"/>
        <v>A-</v>
      </c>
      <c r="AH432" t="s">
        <v>140</v>
      </c>
      <c r="AI432">
        <f t="shared" si="33"/>
        <v>0</v>
      </c>
    </row>
    <row r="433" spans="1:35" x14ac:dyDescent="0.3">
      <c r="A433">
        <v>41547</v>
      </c>
      <c r="B433" t="s">
        <v>27</v>
      </c>
      <c r="C433">
        <v>-3.6914000000000001E-3</v>
      </c>
      <c r="D433">
        <v>3.8025000000000003E-2</v>
      </c>
      <c r="E433">
        <v>20.984787829999998</v>
      </c>
      <c r="F433">
        <v>0.205651046</v>
      </c>
      <c r="G433">
        <v>0.277890368</v>
      </c>
      <c r="H433">
        <v>11.43428428</v>
      </c>
      <c r="I433">
        <v>0.203025018</v>
      </c>
      <c r="J433">
        <v>1.262337724</v>
      </c>
      <c r="K433">
        <v>-84.756399999999999</v>
      </c>
      <c r="L433">
        <v>-2.1953996999999999E-2</v>
      </c>
      <c r="M433">
        <v>0.30512988899999999</v>
      </c>
      <c r="N433">
        <v>1.6920099369999999</v>
      </c>
      <c r="O433">
        <v>-1.1319999999999999</v>
      </c>
      <c r="P433">
        <v>8.3268839999999997E-3</v>
      </c>
      <c r="Q433">
        <v>0.2086595</v>
      </c>
      <c r="R433">
        <v>7.7154346550000001</v>
      </c>
      <c r="S433">
        <v>0.19463477000000001</v>
      </c>
      <c r="T433">
        <v>0.279906549</v>
      </c>
      <c r="U433">
        <v>47.03719925</v>
      </c>
      <c r="V433">
        <v>1.12135429</v>
      </c>
      <c r="W433">
        <v>1.317516422</v>
      </c>
      <c r="X433">
        <v>207.88917499999999</v>
      </c>
      <c r="Y433">
        <v>6.5853966999999999E-2</v>
      </c>
      <c r="Z433">
        <v>0.29042288300000002</v>
      </c>
      <c r="AA433">
        <v>1.6943004230000001</v>
      </c>
      <c r="AB433">
        <v>3.1713</v>
      </c>
      <c r="AC433" t="s">
        <v>140</v>
      </c>
      <c r="AD433" t="s">
        <v>151</v>
      </c>
      <c r="AE433">
        <f t="shared" si="34"/>
        <v>0</v>
      </c>
      <c r="AG433" t="str">
        <f t="shared" si="35"/>
        <v>BBB-</v>
      </c>
      <c r="AH433" t="s">
        <v>149</v>
      </c>
      <c r="AI433">
        <f t="shared" si="33"/>
        <v>0</v>
      </c>
    </row>
    <row r="434" spans="1:35" x14ac:dyDescent="0.3">
      <c r="A434">
        <v>41639</v>
      </c>
      <c r="B434" t="s">
        <v>27</v>
      </c>
      <c r="C434">
        <v>9.9695459999999993E-3</v>
      </c>
      <c r="D434">
        <v>0.29441699999999998</v>
      </c>
      <c r="E434">
        <v>3.4973138580000001</v>
      </c>
      <c r="F434">
        <v>8.7918377000000006E-2</v>
      </c>
      <c r="G434">
        <v>0.28027936399999998</v>
      </c>
      <c r="H434">
        <v>62.191688079999999</v>
      </c>
      <c r="I434">
        <v>2.7540244149999999</v>
      </c>
      <c r="J434">
        <v>2.176401254</v>
      </c>
      <c r="K434">
        <v>-10.1904</v>
      </c>
      <c r="L434">
        <v>1.9865882000000001E-2</v>
      </c>
      <c r="M434">
        <v>0.23050252600000001</v>
      </c>
      <c r="N434">
        <v>1.70563866</v>
      </c>
      <c r="O434">
        <v>0.7792</v>
      </c>
      <c r="P434">
        <v>7.5876870000000001E-3</v>
      </c>
      <c r="Q434">
        <v>0.20948900000000001</v>
      </c>
      <c r="R434">
        <v>7.7849526920000001</v>
      </c>
      <c r="S434">
        <v>0.16878649600000001</v>
      </c>
      <c r="T434">
        <v>0.27822796999999999</v>
      </c>
      <c r="U434">
        <v>49.844979199999997</v>
      </c>
      <c r="V434">
        <v>1.4552353330000001</v>
      </c>
      <c r="W434">
        <v>1.5036627060000001</v>
      </c>
      <c r="X434">
        <v>191.1669</v>
      </c>
      <c r="Y434">
        <v>3.6235704000000001E-2</v>
      </c>
      <c r="Z434">
        <v>0.281161461</v>
      </c>
      <c r="AA434">
        <v>1.693455849</v>
      </c>
      <c r="AB434">
        <v>1.7758</v>
      </c>
      <c r="AC434" t="s">
        <v>140</v>
      </c>
      <c r="AD434" t="s">
        <v>151</v>
      </c>
      <c r="AE434">
        <f t="shared" si="34"/>
        <v>0</v>
      </c>
      <c r="AG434" t="str">
        <f t="shared" si="35"/>
        <v>BBB-</v>
      </c>
      <c r="AH434" t="s">
        <v>144</v>
      </c>
      <c r="AI434">
        <f t="shared" si="33"/>
        <v>0</v>
      </c>
    </row>
    <row r="435" spans="1:35" x14ac:dyDescent="0.3">
      <c r="A435">
        <v>41729</v>
      </c>
      <c r="B435" t="s">
        <v>27</v>
      </c>
      <c r="C435">
        <v>1.2599714E-2</v>
      </c>
      <c r="D435">
        <v>0.285445</v>
      </c>
      <c r="E435">
        <v>2.9944013709999999</v>
      </c>
      <c r="F435">
        <v>5.1948853000000003E-2</v>
      </c>
      <c r="G435">
        <v>0.26774475199999997</v>
      </c>
      <c r="H435">
        <v>86.830120739999998</v>
      </c>
      <c r="I435">
        <v>5.6024088829999998</v>
      </c>
      <c r="J435">
        <v>2.6901396430000002</v>
      </c>
      <c r="K435">
        <v>28.063099999999999</v>
      </c>
      <c r="L435">
        <v>0.124710523</v>
      </c>
      <c r="M435">
        <v>0.27299160500000003</v>
      </c>
      <c r="N435">
        <v>1.680595539</v>
      </c>
      <c r="O435">
        <v>5.7587999999999999</v>
      </c>
      <c r="P435">
        <v>8.5839829999999999E-3</v>
      </c>
      <c r="Q435">
        <v>0.21824250000000001</v>
      </c>
      <c r="R435">
        <v>7.5298428130000001</v>
      </c>
      <c r="S435">
        <v>0.132106905</v>
      </c>
      <c r="T435">
        <v>0.27379398500000002</v>
      </c>
      <c r="U435">
        <v>60.38485103</v>
      </c>
      <c r="V435">
        <v>2.5858634029999998</v>
      </c>
      <c r="W435">
        <v>1.8871893310000001</v>
      </c>
      <c r="X435">
        <v>130.94425000000001</v>
      </c>
      <c r="Y435">
        <v>5.0780822000000003E-2</v>
      </c>
      <c r="Z435">
        <v>0.288267728</v>
      </c>
      <c r="AA435">
        <v>1.689899654</v>
      </c>
      <c r="AB435">
        <v>2.5234000000000001</v>
      </c>
      <c r="AC435" t="s">
        <v>140</v>
      </c>
      <c r="AD435" t="s">
        <v>151</v>
      </c>
      <c r="AE435">
        <f t="shared" si="34"/>
        <v>0</v>
      </c>
      <c r="AG435" t="str">
        <f t="shared" si="35"/>
        <v>BBB-</v>
      </c>
      <c r="AH435" t="s">
        <v>144</v>
      </c>
      <c r="AI435">
        <f t="shared" si="33"/>
        <v>0</v>
      </c>
    </row>
    <row r="436" spans="1:35" x14ac:dyDescent="0.3">
      <c r="A436">
        <v>41820</v>
      </c>
      <c r="B436" t="s">
        <v>27</v>
      </c>
      <c r="C436">
        <v>1.5424975E-2</v>
      </c>
      <c r="D436">
        <v>0.34205200000000002</v>
      </c>
      <c r="E436">
        <v>2.294336645</v>
      </c>
      <c r="F436">
        <v>5.1853738000000003E-2</v>
      </c>
      <c r="G436">
        <v>0.26651049599999999</v>
      </c>
      <c r="H436">
        <v>40.689428900000003</v>
      </c>
      <c r="I436">
        <v>6.6529097689999999</v>
      </c>
      <c r="J436">
        <v>3.4589976240000002</v>
      </c>
      <c r="K436">
        <v>6.3376000000000001</v>
      </c>
      <c r="L436">
        <v>0.17542191400000001</v>
      </c>
      <c r="M436">
        <v>0.26879048</v>
      </c>
      <c r="N436">
        <v>1.654691804</v>
      </c>
      <c r="O436">
        <v>7.8735999999999997</v>
      </c>
      <c r="P436">
        <v>8.5757090000000008E-3</v>
      </c>
      <c r="Q436">
        <v>0.23998475</v>
      </c>
      <c r="R436">
        <v>7.4427099270000001</v>
      </c>
      <c r="S436">
        <v>9.9343002999999999E-2</v>
      </c>
      <c r="T436">
        <v>0.27310624500000003</v>
      </c>
      <c r="U436">
        <v>50.2863805</v>
      </c>
      <c r="V436">
        <v>3.8030920209999999</v>
      </c>
      <c r="W436">
        <v>2.3969690610000001</v>
      </c>
      <c r="X436">
        <v>-15.136525000000001</v>
      </c>
      <c r="Y436">
        <v>7.4511079999999993E-2</v>
      </c>
      <c r="Z436">
        <v>0.26935362499999999</v>
      </c>
      <c r="AA436">
        <v>1.683233985</v>
      </c>
      <c r="AB436">
        <v>3.3199000000000001</v>
      </c>
      <c r="AC436" t="s">
        <v>140</v>
      </c>
      <c r="AD436" t="s">
        <v>151</v>
      </c>
      <c r="AE436">
        <f t="shared" si="34"/>
        <v>0</v>
      </c>
      <c r="AG436" t="str">
        <f t="shared" si="35"/>
        <v>BBB-</v>
      </c>
      <c r="AH436" t="s">
        <v>144</v>
      </c>
      <c r="AI436">
        <f t="shared" si="33"/>
        <v>0</v>
      </c>
    </row>
    <row r="437" spans="1:35" x14ac:dyDescent="0.3">
      <c r="A437">
        <v>41912</v>
      </c>
      <c r="B437" t="s">
        <v>27</v>
      </c>
      <c r="C437">
        <v>1.1060502999999999E-2</v>
      </c>
      <c r="D437">
        <v>0.33692800000000001</v>
      </c>
      <c r="E437">
        <v>2.4648474089999999</v>
      </c>
      <c r="F437">
        <v>9.6351142000000001E-2</v>
      </c>
      <c r="G437">
        <v>0.31307414</v>
      </c>
      <c r="H437">
        <v>26.894821530000002</v>
      </c>
      <c r="I437">
        <v>2.4023982259999999</v>
      </c>
      <c r="J437">
        <v>4.1128702920000002</v>
      </c>
      <c r="K437">
        <v>549.77760000000001</v>
      </c>
      <c r="L437">
        <v>5.182722E-2</v>
      </c>
      <c r="M437">
        <v>0.21508590899999999</v>
      </c>
      <c r="N437">
        <v>1.884378967</v>
      </c>
      <c r="O437">
        <v>2.0404</v>
      </c>
      <c r="P437">
        <v>1.2263684E-2</v>
      </c>
      <c r="Q437">
        <v>0.3147105</v>
      </c>
      <c r="R437">
        <v>2.8127248210000002</v>
      </c>
      <c r="S437">
        <v>7.2018027999999998E-2</v>
      </c>
      <c r="T437">
        <v>0.281902188</v>
      </c>
      <c r="U437">
        <v>54.151514810000002</v>
      </c>
      <c r="V437">
        <v>4.3529353229999996</v>
      </c>
      <c r="W437">
        <v>3.1096022030000001</v>
      </c>
      <c r="X437">
        <v>143.49697499999999</v>
      </c>
      <c r="Y437">
        <v>9.2956385000000002E-2</v>
      </c>
      <c r="Z437">
        <v>0.24684263000000001</v>
      </c>
      <c r="AA437">
        <v>1.731326242</v>
      </c>
      <c r="AB437">
        <v>4.1130000000000004</v>
      </c>
      <c r="AC437" t="s">
        <v>140</v>
      </c>
      <c r="AD437" t="s">
        <v>151</v>
      </c>
      <c r="AE437">
        <f t="shared" si="34"/>
        <v>0</v>
      </c>
      <c r="AG437" t="str">
        <f t="shared" si="35"/>
        <v>BBB-</v>
      </c>
      <c r="AH437" t="s">
        <v>144</v>
      </c>
      <c r="AI437">
        <f t="shared" si="33"/>
        <v>0</v>
      </c>
    </row>
    <row r="438" spans="1:35" x14ac:dyDescent="0.3">
      <c r="A438">
        <v>42004</v>
      </c>
      <c r="B438" t="s">
        <v>27</v>
      </c>
      <c r="C438">
        <v>1.6340853999999998E-2</v>
      </c>
      <c r="D438">
        <v>0.46035900000000002</v>
      </c>
      <c r="E438">
        <v>1.7458654250000001</v>
      </c>
      <c r="F438">
        <v>2.7005235999999998E-2</v>
      </c>
      <c r="G438">
        <v>0.296739115</v>
      </c>
      <c r="H438">
        <v>33.620722139999998</v>
      </c>
      <c r="I438">
        <v>11.88376996</v>
      </c>
      <c r="J438">
        <v>4.9167744080000002</v>
      </c>
      <c r="K438">
        <v>48.632899999999999</v>
      </c>
      <c r="L438">
        <v>-0.18720498299999999</v>
      </c>
      <c r="M438">
        <v>0.20686183299999999</v>
      </c>
      <c r="N438">
        <v>1.8991931989999999</v>
      </c>
      <c r="O438">
        <v>-7.2404000000000002</v>
      </c>
      <c r="P438">
        <v>1.3856512E-2</v>
      </c>
      <c r="Q438">
        <v>0.35619600000000001</v>
      </c>
      <c r="R438">
        <v>2.3748627130000002</v>
      </c>
      <c r="S438">
        <v>5.6789741999999997E-2</v>
      </c>
      <c r="T438">
        <v>0.28601712499999998</v>
      </c>
      <c r="U438">
        <v>47.008773329999997</v>
      </c>
      <c r="V438">
        <v>6.6353717100000003</v>
      </c>
      <c r="W438">
        <v>3.7946954919999998</v>
      </c>
      <c r="X438">
        <v>158.2028</v>
      </c>
      <c r="Y438">
        <v>4.1188667999999998E-2</v>
      </c>
      <c r="Z438">
        <v>0.24093245699999999</v>
      </c>
      <c r="AA438">
        <v>1.779714877</v>
      </c>
      <c r="AB438">
        <v>2.1080999999999999</v>
      </c>
      <c r="AC438" t="s">
        <v>140</v>
      </c>
      <c r="AD438" t="s">
        <v>151</v>
      </c>
      <c r="AE438">
        <f t="shared" si="34"/>
        <v>0</v>
      </c>
      <c r="AG438" t="str">
        <f t="shared" si="35"/>
        <v>BBB-</v>
      </c>
      <c r="AH438" t="s">
        <v>146</v>
      </c>
      <c r="AI438">
        <f t="shared" si="33"/>
        <v>0</v>
      </c>
    </row>
    <row r="439" spans="1:35" x14ac:dyDescent="0.3">
      <c r="A439">
        <v>42094</v>
      </c>
      <c r="B439" t="s">
        <v>27</v>
      </c>
      <c r="C439">
        <v>7.0165150000000001E-3</v>
      </c>
      <c r="D439">
        <v>0.28934700000000002</v>
      </c>
      <c r="E439">
        <v>2.919824411</v>
      </c>
      <c r="F439">
        <v>2.4582639999999999E-2</v>
      </c>
      <c r="G439">
        <v>0.297709371</v>
      </c>
      <c r="H439">
        <v>20.872884849999998</v>
      </c>
      <c r="I439">
        <v>7.9053600340000001</v>
      </c>
      <c r="J439">
        <v>6.5197445529999998</v>
      </c>
      <c r="K439">
        <v>-22.426600000000001</v>
      </c>
      <c r="L439">
        <v>2.1983533999999999E-2</v>
      </c>
      <c r="M439">
        <v>0.19995105499999999</v>
      </c>
      <c r="N439">
        <v>1.885390978</v>
      </c>
      <c r="O439">
        <v>0.82879999999999998</v>
      </c>
      <c r="P439">
        <v>1.2460712000000001E-2</v>
      </c>
      <c r="Q439">
        <v>0.35717149999999998</v>
      </c>
      <c r="R439">
        <v>2.3562184730000002</v>
      </c>
      <c r="S439">
        <v>4.9948188999999997E-2</v>
      </c>
      <c r="T439">
        <v>0.29350828000000001</v>
      </c>
      <c r="U439">
        <v>30.51946435</v>
      </c>
      <c r="V439">
        <v>7.2111094979999999</v>
      </c>
      <c r="W439">
        <v>4.7520967189999999</v>
      </c>
      <c r="X439">
        <v>145.580375</v>
      </c>
      <c r="Y439">
        <v>1.5506921E-2</v>
      </c>
      <c r="Z439">
        <v>0.22267231900000001</v>
      </c>
      <c r="AA439">
        <v>1.8309137369999999</v>
      </c>
      <c r="AB439">
        <v>0.87560000000000004</v>
      </c>
      <c r="AC439" t="s">
        <v>140</v>
      </c>
      <c r="AD439" t="s">
        <v>151</v>
      </c>
      <c r="AE439">
        <f t="shared" si="34"/>
        <v>0</v>
      </c>
      <c r="AG439" t="str">
        <f t="shared" si="35"/>
        <v>BBB-</v>
      </c>
      <c r="AH439" t="s">
        <v>150</v>
      </c>
      <c r="AI439">
        <f t="shared" si="33"/>
        <v>0</v>
      </c>
    </row>
    <row r="440" spans="1:35" x14ac:dyDescent="0.3">
      <c r="A440">
        <v>42185</v>
      </c>
      <c r="B440" t="s">
        <v>27</v>
      </c>
      <c r="C440">
        <v>1.3256541E-2</v>
      </c>
      <c r="D440">
        <v>0.36992700000000001</v>
      </c>
      <c r="E440">
        <v>1.8184037719999999</v>
      </c>
      <c r="F440">
        <v>4.8210885000000002E-2</v>
      </c>
      <c r="G440">
        <v>0.29464314699999999</v>
      </c>
      <c r="H440">
        <v>29.862326880000001</v>
      </c>
      <c r="I440">
        <v>5.861583048</v>
      </c>
      <c r="J440">
        <v>5.7593425360000001</v>
      </c>
      <c r="K440">
        <v>-5.1779000000000002</v>
      </c>
      <c r="L440">
        <v>0.13976493800000001</v>
      </c>
      <c r="M440">
        <v>0.22508178200000001</v>
      </c>
      <c r="N440">
        <v>1.872139276</v>
      </c>
      <c r="O440">
        <v>5.9231999999999996</v>
      </c>
      <c r="P440">
        <v>1.1918603999999999E-2</v>
      </c>
      <c r="Q440">
        <v>0.36414025</v>
      </c>
      <c r="R440">
        <v>2.2372352539999998</v>
      </c>
      <c r="S440">
        <v>4.9037476000000003E-2</v>
      </c>
      <c r="T440">
        <v>0.30054144300000002</v>
      </c>
      <c r="U440">
        <v>27.812688850000001</v>
      </c>
      <c r="V440">
        <v>7.0132778179999997</v>
      </c>
      <c r="W440">
        <v>5.3271829469999998</v>
      </c>
      <c r="X440">
        <v>142.70150000000001</v>
      </c>
      <c r="Y440">
        <v>6.5926769999999999E-3</v>
      </c>
      <c r="Z440">
        <v>0.211745145</v>
      </c>
      <c r="AA440">
        <v>1.8852756049999999</v>
      </c>
      <c r="AB440">
        <v>0.38800000000000001</v>
      </c>
      <c r="AC440" t="s">
        <v>140</v>
      </c>
      <c r="AD440" t="s">
        <v>151</v>
      </c>
      <c r="AE440">
        <f t="shared" si="34"/>
        <v>0</v>
      </c>
      <c r="AG440" t="str">
        <f t="shared" si="35"/>
        <v>BBB-</v>
      </c>
      <c r="AH440" t="s">
        <v>150</v>
      </c>
      <c r="AI440">
        <f t="shared" si="33"/>
        <v>0</v>
      </c>
    </row>
    <row r="441" spans="1:35" x14ac:dyDescent="0.3">
      <c r="A441">
        <v>42277</v>
      </c>
      <c r="B441" t="s">
        <v>27</v>
      </c>
      <c r="C441">
        <v>2.0398283E-2</v>
      </c>
      <c r="D441">
        <v>0.533829</v>
      </c>
      <c r="E441">
        <v>1.084130013</v>
      </c>
      <c r="F441">
        <v>4.6995191999999998E-2</v>
      </c>
      <c r="G441">
        <v>0.29054348499999999</v>
      </c>
      <c r="H441">
        <v>41.676752890000003</v>
      </c>
      <c r="I441">
        <v>8.1851674980000002</v>
      </c>
      <c r="J441">
        <v>6.8595461909999997</v>
      </c>
      <c r="K441">
        <v>51.696100000000001</v>
      </c>
      <c r="L441">
        <v>0.22467989099999999</v>
      </c>
      <c r="M441">
        <v>0.20935820199999999</v>
      </c>
      <c r="N441">
        <v>1.8552440379999999</v>
      </c>
      <c r="O441">
        <v>8.8127999999999993</v>
      </c>
      <c r="P441">
        <v>1.4253049E-2</v>
      </c>
      <c r="Q441">
        <v>0.4133655</v>
      </c>
      <c r="R441">
        <v>1.8920559050000001</v>
      </c>
      <c r="S441">
        <v>3.6698488000000001E-2</v>
      </c>
      <c r="T441">
        <v>0.29490877999999998</v>
      </c>
      <c r="U441">
        <v>31.508171690000001</v>
      </c>
      <c r="V441">
        <v>8.4589701359999996</v>
      </c>
      <c r="W441">
        <v>6.0138519219999997</v>
      </c>
      <c r="X441">
        <v>18.181125000000002</v>
      </c>
      <c r="Y441">
        <v>4.9805845000000001E-2</v>
      </c>
      <c r="Z441">
        <v>0.210313218</v>
      </c>
      <c r="AA441">
        <v>1.877991873</v>
      </c>
      <c r="AB441">
        <v>2.0811000000000002</v>
      </c>
      <c r="AC441" t="s">
        <v>140</v>
      </c>
      <c r="AD441" t="s">
        <v>151</v>
      </c>
      <c r="AE441">
        <f t="shared" si="34"/>
        <v>0</v>
      </c>
      <c r="AG441" t="str">
        <f t="shared" si="35"/>
        <v>BBB-</v>
      </c>
      <c r="AH441" t="s">
        <v>146</v>
      </c>
      <c r="AI441">
        <f t="shared" si="33"/>
        <v>0</v>
      </c>
    </row>
    <row r="442" spans="1:35" x14ac:dyDescent="0.3">
      <c r="A442">
        <v>42369</v>
      </c>
      <c r="B442" t="s">
        <v>27</v>
      </c>
      <c r="C442">
        <v>1.7380018000000001E-2</v>
      </c>
      <c r="D442">
        <v>0.57816999999999996</v>
      </c>
      <c r="E442">
        <v>1.684652555</v>
      </c>
      <c r="F442">
        <v>0.20279865999999999</v>
      </c>
      <c r="G442">
        <v>0.312539065</v>
      </c>
      <c r="H442">
        <v>37.770849169999998</v>
      </c>
      <c r="I442">
        <v>1.537376072</v>
      </c>
      <c r="J442">
        <v>1.9295408919999999</v>
      </c>
      <c r="K442">
        <v>15.2967</v>
      </c>
      <c r="L442">
        <v>0.23847348300000001</v>
      </c>
      <c r="M442">
        <v>0.16853649400000001</v>
      </c>
      <c r="N442">
        <v>1.95063579</v>
      </c>
      <c r="O442">
        <v>7.7691999999999997</v>
      </c>
      <c r="P442">
        <v>1.4512840000000001E-2</v>
      </c>
      <c r="Q442">
        <v>0.44281825000000002</v>
      </c>
      <c r="R442">
        <v>1.8767526880000001</v>
      </c>
      <c r="S442">
        <v>8.0646844999999995E-2</v>
      </c>
      <c r="T442">
        <v>0.29885876700000003</v>
      </c>
      <c r="U442">
        <v>32.545703449999998</v>
      </c>
      <c r="V442">
        <v>5.872371663</v>
      </c>
      <c r="W442">
        <v>5.2670435429999998</v>
      </c>
      <c r="X442">
        <v>9.8470750000000002</v>
      </c>
      <c r="Y442">
        <v>0.15622546200000001</v>
      </c>
      <c r="Z442">
        <v>0.200731883</v>
      </c>
      <c r="AA442">
        <v>1.890852521</v>
      </c>
      <c r="AB442">
        <v>5.8334999999999999</v>
      </c>
      <c r="AC442" t="s">
        <v>140</v>
      </c>
      <c r="AD442" t="s">
        <v>151</v>
      </c>
      <c r="AE442">
        <f t="shared" si="34"/>
        <v>0</v>
      </c>
      <c r="AG442" t="str">
        <f t="shared" si="35"/>
        <v>BBB-</v>
      </c>
      <c r="AH442" t="s">
        <v>150</v>
      </c>
      <c r="AI442">
        <f t="shared" si="33"/>
        <v>0</v>
      </c>
    </row>
    <row r="443" spans="1:35" x14ac:dyDescent="0.3">
      <c r="A443">
        <v>42460</v>
      </c>
      <c r="B443" t="s">
        <v>27</v>
      </c>
      <c r="C443">
        <v>1.5789675999999999E-2</v>
      </c>
      <c r="D443">
        <v>0.46771000000000001</v>
      </c>
      <c r="E443">
        <v>1.7418712240000001</v>
      </c>
      <c r="F443">
        <v>3.9351201000000002E-2</v>
      </c>
      <c r="G443">
        <v>0.31066877399999998</v>
      </c>
      <c r="H443">
        <v>30.854009359999999</v>
      </c>
      <c r="I443">
        <v>7.6809205350000003</v>
      </c>
      <c r="J443">
        <v>4.375581038</v>
      </c>
      <c r="K443">
        <v>84.411000000000001</v>
      </c>
      <c r="L443">
        <v>0.19913941700000001</v>
      </c>
      <c r="M443">
        <v>0.200766945</v>
      </c>
      <c r="N443">
        <v>1.931211689</v>
      </c>
      <c r="O443">
        <v>8.2124000000000006</v>
      </c>
      <c r="P443">
        <v>1.670613E-2</v>
      </c>
      <c r="Q443">
        <v>0.48740899999999998</v>
      </c>
      <c r="R443">
        <v>1.582264391</v>
      </c>
      <c r="S443">
        <v>8.4338985000000005E-2</v>
      </c>
      <c r="T443">
        <v>0.30209861799999999</v>
      </c>
      <c r="U443">
        <v>35.040984569999999</v>
      </c>
      <c r="V443">
        <v>5.8162617880000003</v>
      </c>
      <c r="W443">
        <v>4.731002664</v>
      </c>
      <c r="X443">
        <v>36.556474999999999</v>
      </c>
      <c r="Y443">
        <v>0.20051443199999999</v>
      </c>
      <c r="Z443">
        <v>0.200935856</v>
      </c>
      <c r="AA443">
        <v>1.902307698</v>
      </c>
      <c r="AB443">
        <v>7.6794000000000002</v>
      </c>
      <c r="AC443" t="s">
        <v>140</v>
      </c>
      <c r="AD443" t="s">
        <v>151</v>
      </c>
      <c r="AE443">
        <f t="shared" si="34"/>
        <v>0</v>
      </c>
      <c r="AG443" t="str">
        <f t="shared" si="35"/>
        <v>BBB-</v>
      </c>
      <c r="AH443" t="s">
        <v>146</v>
      </c>
      <c r="AI443">
        <f t="shared" si="33"/>
        <v>0</v>
      </c>
    </row>
    <row r="444" spans="1:35" x14ac:dyDescent="0.3">
      <c r="A444">
        <v>42551</v>
      </c>
      <c r="B444" t="s">
        <v>27</v>
      </c>
      <c r="C444">
        <v>1.3639982E-2</v>
      </c>
      <c r="D444">
        <v>0.405414</v>
      </c>
      <c r="E444">
        <v>1.934586345</v>
      </c>
      <c r="F444">
        <v>2.6807481000000001E-2</v>
      </c>
      <c r="G444">
        <v>0.28763169799999999</v>
      </c>
      <c r="H444">
        <v>33.10295971</v>
      </c>
      <c r="I444">
        <v>11.140401410000001</v>
      </c>
      <c r="J444">
        <v>4.1518642200000002</v>
      </c>
      <c r="K444">
        <v>12.9727</v>
      </c>
      <c r="L444">
        <v>0.13916790500000001</v>
      </c>
      <c r="M444">
        <v>0.21188238600000001</v>
      </c>
      <c r="N444">
        <v>1.8633894470000001</v>
      </c>
      <c r="O444">
        <v>5.4931999999999999</v>
      </c>
      <c r="P444">
        <v>1.6801989999999999E-2</v>
      </c>
      <c r="Q444">
        <v>0.49628074999999999</v>
      </c>
      <c r="R444">
        <v>1.6113100339999999</v>
      </c>
      <c r="S444">
        <v>7.8988134000000002E-2</v>
      </c>
      <c r="T444">
        <v>0.30034575600000002</v>
      </c>
      <c r="U444">
        <v>35.851142780000004</v>
      </c>
      <c r="V444">
        <v>7.1359663790000001</v>
      </c>
      <c r="W444">
        <v>4.3291330849999996</v>
      </c>
      <c r="X444">
        <v>41.094124999999998</v>
      </c>
      <c r="Y444">
        <v>0.20036517400000001</v>
      </c>
      <c r="Z444">
        <v>0.197636007</v>
      </c>
      <c r="AA444">
        <v>1.900120241</v>
      </c>
      <c r="AB444">
        <v>7.5719000000000003</v>
      </c>
      <c r="AC444" t="s">
        <v>140</v>
      </c>
      <c r="AD444" t="s">
        <v>151</v>
      </c>
      <c r="AE444">
        <f t="shared" si="34"/>
        <v>0</v>
      </c>
      <c r="AG444" t="str">
        <f t="shared" si="35"/>
        <v>BBB-</v>
      </c>
      <c r="AH444" t="s">
        <v>146</v>
      </c>
      <c r="AI444">
        <f t="shared" si="33"/>
        <v>0</v>
      </c>
    </row>
    <row r="445" spans="1:35" x14ac:dyDescent="0.3">
      <c r="A445">
        <v>42643</v>
      </c>
      <c r="B445" t="s">
        <v>27</v>
      </c>
      <c r="C445">
        <v>9.5047480000000004E-3</v>
      </c>
      <c r="D445">
        <v>0.36091699999999999</v>
      </c>
      <c r="E445">
        <v>2.3208763029999999</v>
      </c>
      <c r="F445">
        <v>2.4339486E-2</v>
      </c>
      <c r="G445">
        <v>0.25859641</v>
      </c>
      <c r="H445">
        <v>28.26535741</v>
      </c>
      <c r="I445">
        <v>11.39435127</v>
      </c>
      <c r="J445">
        <v>3.7101008420000001</v>
      </c>
      <c r="K445">
        <v>-33.034500000000001</v>
      </c>
      <c r="L445">
        <v>8.7821671000000004E-2</v>
      </c>
      <c r="M445">
        <v>0.19870837299999999</v>
      </c>
      <c r="N445">
        <v>1.7770326860000001</v>
      </c>
      <c r="O445">
        <v>3.0156000000000001</v>
      </c>
      <c r="P445">
        <v>1.4078606E-2</v>
      </c>
      <c r="Q445">
        <v>0.45305275</v>
      </c>
      <c r="R445">
        <v>1.920496607</v>
      </c>
      <c r="S445">
        <v>7.3324207000000002E-2</v>
      </c>
      <c r="T445">
        <v>0.29235898700000001</v>
      </c>
      <c r="U445">
        <v>32.498293910000001</v>
      </c>
      <c r="V445">
        <v>7.9382623219999999</v>
      </c>
      <c r="W445">
        <v>3.5417717479999999</v>
      </c>
      <c r="X445">
        <v>19.911474999999999</v>
      </c>
      <c r="Y445">
        <v>0.166150619</v>
      </c>
      <c r="Z445">
        <v>0.194973549</v>
      </c>
      <c r="AA445">
        <v>1.8805674029999999</v>
      </c>
      <c r="AB445">
        <v>6.1226000000000003</v>
      </c>
      <c r="AC445" t="s">
        <v>140</v>
      </c>
      <c r="AD445" t="s">
        <v>151</v>
      </c>
      <c r="AE445">
        <f t="shared" si="34"/>
        <v>0</v>
      </c>
      <c r="AG445" t="str">
        <f t="shared" si="35"/>
        <v>BBB-</v>
      </c>
      <c r="AH445" t="s">
        <v>149</v>
      </c>
      <c r="AI445">
        <f t="shared" si="33"/>
        <v>0</v>
      </c>
    </row>
    <row r="446" spans="1:35" x14ac:dyDescent="0.3">
      <c r="A446">
        <v>42735</v>
      </c>
      <c r="B446" t="s">
        <v>27</v>
      </c>
      <c r="C446">
        <v>1.3551436E-2</v>
      </c>
      <c r="D446">
        <v>0.41193400000000002</v>
      </c>
      <c r="E446">
        <v>1.7145615809999999</v>
      </c>
      <c r="F446">
        <v>3.1019303000000002E-2</v>
      </c>
      <c r="G446">
        <v>0.25064235099999999</v>
      </c>
      <c r="H446">
        <v>34.038674350000001</v>
      </c>
      <c r="I446">
        <v>11.468576799999999</v>
      </c>
      <c r="J446">
        <v>2.6318867949999998</v>
      </c>
      <c r="K446">
        <v>-12.343999999999999</v>
      </c>
      <c r="L446">
        <v>0.13097614599999999</v>
      </c>
      <c r="M446">
        <v>0.21645537400000001</v>
      </c>
      <c r="N446">
        <v>1.8002375829999999</v>
      </c>
      <c r="O446">
        <v>5.1567999999999996</v>
      </c>
      <c r="P446">
        <v>1.312146E-2</v>
      </c>
      <c r="Q446">
        <v>0.41149374999999999</v>
      </c>
      <c r="R446">
        <v>1.9279738630000001</v>
      </c>
      <c r="S446">
        <v>3.0379368E-2</v>
      </c>
      <c r="T446">
        <v>0.27688480799999998</v>
      </c>
      <c r="U446">
        <v>31.565250209999999</v>
      </c>
      <c r="V446">
        <v>10.4210625</v>
      </c>
      <c r="W446">
        <v>3.7173582239999998</v>
      </c>
      <c r="X446">
        <v>13.001300000000001</v>
      </c>
      <c r="Y446">
        <v>0.139276285</v>
      </c>
      <c r="Z446">
        <v>0.206953269</v>
      </c>
      <c r="AA446">
        <v>1.842967851</v>
      </c>
      <c r="AB446">
        <v>5.4695</v>
      </c>
      <c r="AC446" t="s">
        <v>140</v>
      </c>
      <c r="AD446" t="s">
        <v>151</v>
      </c>
      <c r="AE446">
        <f t="shared" si="34"/>
        <v>0</v>
      </c>
      <c r="AG446" t="str">
        <f t="shared" si="35"/>
        <v>BBB-</v>
      </c>
      <c r="AH446" t="s">
        <v>150</v>
      </c>
      <c r="AI446">
        <f t="shared" si="33"/>
        <v>0</v>
      </c>
    </row>
    <row r="447" spans="1:35" x14ac:dyDescent="0.3">
      <c r="A447">
        <v>42825</v>
      </c>
      <c r="B447" t="s">
        <v>27</v>
      </c>
      <c r="C447">
        <v>1.3317493E-2</v>
      </c>
      <c r="D447">
        <v>0.392119</v>
      </c>
      <c r="E447">
        <v>1.7343365180000001</v>
      </c>
      <c r="F447">
        <v>2.5996157999999998E-2</v>
      </c>
      <c r="G447">
        <v>0.25008658299999997</v>
      </c>
      <c r="H447">
        <v>33.91978065</v>
      </c>
      <c r="I447">
        <v>13.531758119999999</v>
      </c>
      <c r="J447">
        <v>3.3476127450000002</v>
      </c>
      <c r="K447">
        <v>-11.824299999999999</v>
      </c>
      <c r="L447">
        <v>0.14894357699999999</v>
      </c>
      <c r="M447">
        <v>0.22435507900000001</v>
      </c>
      <c r="N447">
        <v>1.768676428</v>
      </c>
      <c r="O447">
        <v>6.3364000000000003</v>
      </c>
      <c r="P447">
        <v>1.2503415E-2</v>
      </c>
      <c r="Q447">
        <v>0.392596</v>
      </c>
      <c r="R447">
        <v>1.926090187</v>
      </c>
      <c r="S447">
        <v>2.7040607000000001E-2</v>
      </c>
      <c r="T447">
        <v>0.26173925999999997</v>
      </c>
      <c r="U447">
        <v>32.331693029999997</v>
      </c>
      <c r="V447">
        <v>11.883771899999999</v>
      </c>
      <c r="W447">
        <v>3.4603661510000001</v>
      </c>
      <c r="X447">
        <v>-11.057525</v>
      </c>
      <c r="Y447">
        <v>0.126727325</v>
      </c>
      <c r="Z447">
        <v>0.21285030299999999</v>
      </c>
      <c r="AA447">
        <v>1.802334036</v>
      </c>
      <c r="AB447">
        <v>5.0004999999999997</v>
      </c>
      <c r="AC447" t="s">
        <v>140</v>
      </c>
      <c r="AD447" t="s">
        <v>151</v>
      </c>
      <c r="AE447">
        <f t="shared" si="34"/>
        <v>0</v>
      </c>
      <c r="AG447" t="str">
        <f t="shared" si="35"/>
        <v>BBB-</v>
      </c>
      <c r="AH447" t="s">
        <v>150</v>
      </c>
      <c r="AI447">
        <f t="shared" si="33"/>
        <v>0</v>
      </c>
    </row>
    <row r="448" spans="1:35" x14ac:dyDescent="0.3">
      <c r="A448">
        <v>42916</v>
      </c>
      <c r="B448" t="s">
        <v>27</v>
      </c>
      <c r="C448">
        <v>1.3624236E-2</v>
      </c>
      <c r="D448">
        <v>0.38854699999999998</v>
      </c>
      <c r="E448">
        <v>1.671193959</v>
      </c>
      <c r="F448">
        <v>3.0444793000000001E-2</v>
      </c>
      <c r="G448">
        <v>0.24943533900000001</v>
      </c>
      <c r="H448">
        <v>34.796144550000001</v>
      </c>
      <c r="I448">
        <v>11.799205799999999</v>
      </c>
      <c r="J448">
        <v>3.5179330800000002</v>
      </c>
      <c r="K448">
        <v>1.6872</v>
      </c>
      <c r="L448">
        <v>0.17105647700000001</v>
      </c>
      <c r="M448">
        <v>0.23061110800000001</v>
      </c>
      <c r="N448">
        <v>1.756982987</v>
      </c>
      <c r="O448">
        <v>8.1</v>
      </c>
      <c r="P448">
        <v>1.2499478E-2</v>
      </c>
      <c r="Q448">
        <v>0.38837925000000001</v>
      </c>
      <c r="R448">
        <v>1.8602420900000001</v>
      </c>
      <c r="S448">
        <v>2.7949934999999999E-2</v>
      </c>
      <c r="T448">
        <v>0.25219016999999999</v>
      </c>
      <c r="U448">
        <v>32.75498924</v>
      </c>
      <c r="V448">
        <v>12.048473</v>
      </c>
      <c r="W448">
        <v>3.3018833660000002</v>
      </c>
      <c r="X448">
        <v>-13.8789</v>
      </c>
      <c r="Y448">
        <v>0.13469946799999999</v>
      </c>
      <c r="Z448">
        <v>0.217532484</v>
      </c>
      <c r="AA448">
        <v>1.7757324210000001</v>
      </c>
      <c r="AB448">
        <v>5.6521999999999997</v>
      </c>
      <c r="AC448" t="s">
        <v>143</v>
      </c>
      <c r="AD448" t="s">
        <v>151</v>
      </c>
      <c r="AE448">
        <f t="shared" si="34"/>
        <v>0</v>
      </c>
      <c r="AG448" t="str">
        <f t="shared" si="35"/>
        <v>BBB</v>
      </c>
      <c r="AH448" t="s">
        <v>149</v>
      </c>
      <c r="AI448">
        <f t="shared" si="33"/>
        <v>0</v>
      </c>
    </row>
    <row r="449" spans="1:35" x14ac:dyDescent="0.3">
      <c r="A449">
        <v>43008</v>
      </c>
      <c r="B449" t="s">
        <v>27</v>
      </c>
      <c r="C449">
        <v>1.5794631999999999E-2</v>
      </c>
      <c r="D449">
        <v>0.43748900000000002</v>
      </c>
      <c r="E449">
        <v>1.3686095149999999</v>
      </c>
      <c r="F449">
        <v>2.7390797000000001E-2</v>
      </c>
      <c r="G449">
        <v>0.245842116</v>
      </c>
      <c r="H449">
        <v>33.721778569999998</v>
      </c>
      <c r="I449">
        <v>14.4698248</v>
      </c>
      <c r="J449">
        <v>3.831557777</v>
      </c>
      <c r="K449">
        <v>38.904299999999999</v>
      </c>
      <c r="L449">
        <v>0.18263136199999999</v>
      </c>
      <c r="M449">
        <v>0.22271890699999999</v>
      </c>
      <c r="N449">
        <v>1.7437977659999999</v>
      </c>
      <c r="O449">
        <v>7.1639999999999997</v>
      </c>
      <c r="P449">
        <v>1.4071949E-2</v>
      </c>
      <c r="Q449">
        <v>0.40752224999999997</v>
      </c>
      <c r="R449">
        <v>1.622175393</v>
      </c>
      <c r="S449">
        <v>2.8712762999999999E-2</v>
      </c>
      <c r="T449">
        <v>0.24900159699999999</v>
      </c>
      <c r="U449">
        <v>34.119094529999998</v>
      </c>
      <c r="V449">
        <v>12.81734138</v>
      </c>
      <c r="W449">
        <v>3.3322476000000001</v>
      </c>
      <c r="X449">
        <v>4.1058000000000003</v>
      </c>
      <c r="Y449">
        <v>0.15840188999999999</v>
      </c>
      <c r="Z449">
        <v>0.22353511700000001</v>
      </c>
      <c r="AA449">
        <v>1.7674236910000001</v>
      </c>
      <c r="AB449">
        <v>6.6893000000000002</v>
      </c>
      <c r="AC449" t="s">
        <v>143</v>
      </c>
      <c r="AD449" t="s">
        <v>152</v>
      </c>
      <c r="AE449">
        <f t="shared" si="34"/>
        <v>0</v>
      </c>
      <c r="AG449" t="str">
        <f t="shared" si="35"/>
        <v>BBB</v>
      </c>
      <c r="AH449" t="s">
        <v>146</v>
      </c>
      <c r="AI449">
        <f t="shared" si="33"/>
        <v>0</v>
      </c>
    </row>
    <row r="450" spans="1:35" x14ac:dyDescent="0.3">
      <c r="A450">
        <v>43100</v>
      </c>
      <c r="B450" t="s">
        <v>27</v>
      </c>
      <c r="C450">
        <v>2.096932E-2</v>
      </c>
      <c r="D450">
        <v>0.48533100000000001</v>
      </c>
      <c r="E450">
        <v>1.1250510659999999</v>
      </c>
      <c r="F450">
        <v>3.4599374000000002E-2</v>
      </c>
      <c r="G450">
        <v>0.23971714399999999</v>
      </c>
      <c r="H450">
        <v>38.895402150000002</v>
      </c>
      <c r="I450">
        <v>13.14691148</v>
      </c>
      <c r="J450">
        <v>3.2332546980000001</v>
      </c>
      <c r="K450">
        <v>24.8278</v>
      </c>
      <c r="L450">
        <v>0.19708920899999999</v>
      </c>
      <c r="M450">
        <v>0.22467411500000001</v>
      </c>
      <c r="N450">
        <v>1.7522286520000001</v>
      </c>
      <c r="O450">
        <v>8.0488</v>
      </c>
      <c r="P450">
        <v>1.592642E-2</v>
      </c>
      <c r="Q450">
        <v>0.42587150000000001</v>
      </c>
      <c r="R450">
        <v>1.4747977640000001</v>
      </c>
      <c r="S450">
        <v>2.960778E-2</v>
      </c>
      <c r="T450">
        <v>0.246270295</v>
      </c>
      <c r="U450">
        <v>35.333276480000002</v>
      </c>
      <c r="V450">
        <v>13.23692505</v>
      </c>
      <c r="W450">
        <v>3.482589575</v>
      </c>
      <c r="X450">
        <v>13.39875</v>
      </c>
      <c r="Y450">
        <v>0.174930156</v>
      </c>
      <c r="Z450">
        <v>0.22558980300000001</v>
      </c>
      <c r="AA450">
        <v>1.755421458</v>
      </c>
      <c r="AB450">
        <v>7.4123000000000001</v>
      </c>
      <c r="AC450" t="s">
        <v>143</v>
      </c>
      <c r="AD450" t="s">
        <v>152</v>
      </c>
      <c r="AE450">
        <f t="shared" si="34"/>
        <v>0</v>
      </c>
      <c r="AG450" t="str">
        <f t="shared" si="35"/>
        <v>BBB</v>
      </c>
      <c r="AH450" t="s">
        <v>146</v>
      </c>
      <c r="AI450">
        <f t="shared" si="33"/>
        <v>0</v>
      </c>
    </row>
    <row r="451" spans="1:35" x14ac:dyDescent="0.3">
      <c r="A451">
        <v>43190</v>
      </c>
      <c r="B451" t="s">
        <v>27</v>
      </c>
      <c r="C451">
        <v>1.4442936E-2</v>
      </c>
      <c r="D451">
        <v>0.39079900000000001</v>
      </c>
      <c r="E451">
        <v>1.2400184030000001</v>
      </c>
      <c r="F451">
        <v>3.7835783999999997E-2</v>
      </c>
      <c r="G451">
        <v>0.238823329</v>
      </c>
      <c r="H451">
        <v>34.032426569999998</v>
      </c>
      <c r="I451">
        <v>10.068966229999999</v>
      </c>
      <c r="J451">
        <v>3.5327040580000002</v>
      </c>
      <c r="K451">
        <v>5.7370999999999999</v>
      </c>
      <c r="L451">
        <v>0.16024376700000001</v>
      </c>
      <c r="M451">
        <v>0.232814981</v>
      </c>
      <c r="N451">
        <v>1.7393995710000001</v>
      </c>
      <c r="O451">
        <v>6.4672000000000001</v>
      </c>
      <c r="P451">
        <v>1.6207781000000001E-2</v>
      </c>
      <c r="Q451">
        <v>0.42554150000000002</v>
      </c>
      <c r="R451">
        <v>1.351218236</v>
      </c>
      <c r="S451">
        <v>3.2567686999999998E-2</v>
      </c>
      <c r="T451">
        <v>0.243454482</v>
      </c>
      <c r="U451">
        <v>35.361437960000003</v>
      </c>
      <c r="V451">
        <v>12.371227080000001</v>
      </c>
      <c r="W451">
        <v>3.5288624039999998</v>
      </c>
      <c r="X451">
        <v>17.789100000000001</v>
      </c>
      <c r="Y451">
        <v>0.177755204</v>
      </c>
      <c r="Z451">
        <v>0.227704778</v>
      </c>
      <c r="AA451">
        <v>1.748102244</v>
      </c>
      <c r="AB451">
        <v>7.4450000000000003</v>
      </c>
      <c r="AC451" t="s">
        <v>143</v>
      </c>
      <c r="AD451" t="s">
        <v>152</v>
      </c>
      <c r="AE451">
        <f t="shared" si="34"/>
        <v>0</v>
      </c>
      <c r="AG451" t="str">
        <f t="shared" si="35"/>
        <v>BBB</v>
      </c>
      <c r="AH451" t="s">
        <v>150</v>
      </c>
      <c r="AI451">
        <f t="shared" ref="AI451:AI514" si="36">+IF(AG451=AH451,1,0)</f>
        <v>0</v>
      </c>
    </row>
    <row r="452" spans="1:35" x14ac:dyDescent="0.3">
      <c r="A452">
        <v>43281</v>
      </c>
      <c r="B452" t="s">
        <v>27</v>
      </c>
      <c r="C452">
        <v>1.2780589E-2</v>
      </c>
      <c r="D452">
        <v>0.360184</v>
      </c>
      <c r="E452">
        <v>1.6270064930000001</v>
      </c>
      <c r="F452">
        <v>4.1138515E-2</v>
      </c>
      <c r="G452">
        <v>0.24261867200000001</v>
      </c>
      <c r="H452">
        <v>31.597646449999999</v>
      </c>
      <c r="I452">
        <v>8.5858063040000001</v>
      </c>
      <c r="J452">
        <v>3.652962375</v>
      </c>
      <c r="K452">
        <v>-5.8715999999999999</v>
      </c>
      <c r="L452">
        <v>0.116010479</v>
      </c>
      <c r="M452">
        <v>0.237919204</v>
      </c>
      <c r="N452">
        <v>1.7395657760000001</v>
      </c>
      <c r="O452">
        <v>4.5388000000000002</v>
      </c>
      <c r="P452">
        <v>1.5996869E-2</v>
      </c>
      <c r="Q452">
        <v>0.41845074999999998</v>
      </c>
      <c r="R452">
        <v>1.3401713689999999</v>
      </c>
      <c r="S452">
        <v>3.5241117000000002E-2</v>
      </c>
      <c r="T452">
        <v>0.24175031499999999</v>
      </c>
      <c r="U452">
        <v>34.561813440000002</v>
      </c>
      <c r="V452">
        <v>11.5678772</v>
      </c>
      <c r="W452">
        <v>3.562619727</v>
      </c>
      <c r="X452">
        <v>15.8994</v>
      </c>
      <c r="Y452">
        <v>0.16399370399999999</v>
      </c>
      <c r="Z452">
        <v>0.22953180200000001</v>
      </c>
      <c r="AA452">
        <v>1.7437479410000001</v>
      </c>
      <c r="AB452">
        <v>6.5547000000000004</v>
      </c>
      <c r="AC452" t="s">
        <v>143</v>
      </c>
      <c r="AD452" t="s">
        <v>152</v>
      </c>
      <c r="AE452">
        <f t="shared" ref="AE452:AE486" si="37">+COUNTIF(C452:AD452,"NaN")</f>
        <v>0</v>
      </c>
      <c r="AG452" t="str">
        <f t="shared" si="35"/>
        <v>BBB</v>
      </c>
      <c r="AH452" t="s">
        <v>149</v>
      </c>
      <c r="AI452">
        <f t="shared" si="36"/>
        <v>0</v>
      </c>
    </row>
    <row r="453" spans="1:35" x14ac:dyDescent="0.3">
      <c r="A453">
        <v>43373</v>
      </c>
      <c r="B453" t="s">
        <v>27</v>
      </c>
      <c r="C453">
        <v>1.3467733000000001E-2</v>
      </c>
      <c r="D453">
        <v>0.408721</v>
      </c>
      <c r="E453">
        <v>1.4065332399999999</v>
      </c>
      <c r="F453">
        <v>4.3468356999999999E-2</v>
      </c>
      <c r="G453">
        <v>0.23947912199999999</v>
      </c>
      <c r="H453">
        <v>33.133361729999997</v>
      </c>
      <c r="I453">
        <v>8.4978041550000007</v>
      </c>
      <c r="J453">
        <v>3.9782307399999999</v>
      </c>
      <c r="K453">
        <v>-10.477</v>
      </c>
      <c r="L453">
        <v>0.153978948</v>
      </c>
      <c r="M453">
        <v>0.21643159000000001</v>
      </c>
      <c r="N453">
        <v>1.7380548790000001</v>
      </c>
      <c r="O453">
        <v>5.5279999999999996</v>
      </c>
      <c r="P453">
        <v>1.5415145E-2</v>
      </c>
      <c r="Q453">
        <v>0.41125875000000001</v>
      </c>
      <c r="R453">
        <v>1.3496523</v>
      </c>
      <c r="S453">
        <v>3.9260507E-2</v>
      </c>
      <c r="T453">
        <v>0.24015956699999999</v>
      </c>
      <c r="U453">
        <v>34.414709219999999</v>
      </c>
      <c r="V453">
        <v>10.074872040000001</v>
      </c>
      <c r="W453">
        <v>3.5992879680000001</v>
      </c>
      <c r="X453">
        <v>3.5540750000000001</v>
      </c>
      <c r="Y453">
        <v>0.15683060099999999</v>
      </c>
      <c r="Z453">
        <v>0.22795997300000001</v>
      </c>
      <c r="AA453">
        <v>1.742312219</v>
      </c>
      <c r="AB453">
        <v>6.1456999999999997</v>
      </c>
      <c r="AC453" t="s">
        <v>143</v>
      </c>
      <c r="AD453" t="s">
        <v>152</v>
      </c>
      <c r="AE453">
        <f t="shared" si="37"/>
        <v>0</v>
      </c>
      <c r="AG453" t="str">
        <f t="shared" si="35"/>
        <v>BBB</v>
      </c>
      <c r="AH453" t="s">
        <v>149</v>
      </c>
      <c r="AI453">
        <f t="shared" si="36"/>
        <v>0</v>
      </c>
    </row>
    <row r="454" spans="1:35" x14ac:dyDescent="0.3">
      <c r="A454">
        <v>43465</v>
      </c>
      <c r="B454" t="s">
        <v>27</v>
      </c>
      <c r="C454">
        <v>2.1874943000000001E-2</v>
      </c>
      <c r="D454">
        <v>0.52605800000000003</v>
      </c>
      <c r="E454">
        <v>0.98091055699999996</v>
      </c>
      <c r="F454">
        <v>4.2727238000000001E-2</v>
      </c>
      <c r="G454">
        <v>0.23652706600000001</v>
      </c>
      <c r="H454">
        <v>46.927498640000003</v>
      </c>
      <c r="I454">
        <v>12.13142597</v>
      </c>
      <c r="J454">
        <v>3.3334674909999999</v>
      </c>
      <c r="K454">
        <v>10.919499999999999</v>
      </c>
      <c r="L454">
        <v>0.18199864800000001</v>
      </c>
      <c r="M454">
        <v>0.233057932</v>
      </c>
      <c r="N454">
        <v>1.75744308</v>
      </c>
      <c r="O454">
        <v>6.9272</v>
      </c>
      <c r="P454">
        <v>1.5641550000000001E-2</v>
      </c>
      <c r="Q454">
        <v>0.4214405</v>
      </c>
      <c r="R454">
        <v>1.3136171729999999</v>
      </c>
      <c r="S454">
        <v>4.1292473000000003E-2</v>
      </c>
      <c r="T454">
        <v>0.23936204699999999</v>
      </c>
      <c r="U454">
        <v>36.422733350000001</v>
      </c>
      <c r="V454">
        <v>9.8210006649999997</v>
      </c>
      <c r="W454">
        <v>3.6243411659999998</v>
      </c>
      <c r="X454">
        <v>7.6999999999999999E-2</v>
      </c>
      <c r="Y454">
        <v>0.15305795999999999</v>
      </c>
      <c r="Z454">
        <v>0.23005592699999999</v>
      </c>
      <c r="AA454">
        <v>1.743615827</v>
      </c>
      <c r="AB454">
        <v>5.8653000000000004</v>
      </c>
      <c r="AC454" t="s">
        <v>143</v>
      </c>
      <c r="AD454" t="s">
        <v>152</v>
      </c>
      <c r="AE454">
        <f t="shared" si="37"/>
        <v>0</v>
      </c>
      <c r="AG454" t="str">
        <f t="shared" si="35"/>
        <v>BBB</v>
      </c>
      <c r="AH454" t="s">
        <v>150</v>
      </c>
      <c r="AI454">
        <f t="shared" si="36"/>
        <v>0</v>
      </c>
    </row>
    <row r="455" spans="1:35" x14ac:dyDescent="0.3">
      <c r="A455">
        <v>41547</v>
      </c>
      <c r="B455" t="s">
        <v>28</v>
      </c>
      <c r="C455">
        <v>1.6996764000000001E-2</v>
      </c>
      <c r="D455">
        <v>0.26749000000000001</v>
      </c>
      <c r="E455">
        <v>2.6549853909999999</v>
      </c>
      <c r="F455">
        <v>0.10923506700000001</v>
      </c>
      <c r="G455">
        <v>0.35214692399999997</v>
      </c>
      <c r="H455">
        <v>147.93102490000001</v>
      </c>
      <c r="I455">
        <v>3.1636942810000002</v>
      </c>
      <c r="J455">
        <v>1.4787234810000001</v>
      </c>
      <c r="K455">
        <v>-13.8927</v>
      </c>
      <c r="L455">
        <v>6.5597639999999999E-2</v>
      </c>
      <c r="M455">
        <v>0.45495971000000002</v>
      </c>
      <c r="N455">
        <v>2.6354849659999999</v>
      </c>
      <c r="O455">
        <v>8.2848000000000006</v>
      </c>
      <c r="P455">
        <v>1.7412810000000001E-2</v>
      </c>
      <c r="Q455">
        <v>0.26169550000000003</v>
      </c>
      <c r="R455">
        <v>2.4348150930000001</v>
      </c>
      <c r="S455">
        <v>0.103197386</v>
      </c>
      <c r="T455">
        <v>0.33360849100000001</v>
      </c>
      <c r="U455">
        <v>90.61460348</v>
      </c>
      <c r="V455">
        <v>3.803210988</v>
      </c>
      <c r="W455">
        <v>1.5298344509999999</v>
      </c>
      <c r="X455">
        <v>-26.559049999999999</v>
      </c>
      <c r="Y455">
        <v>6.3413392999999998E-2</v>
      </c>
      <c r="Z455">
        <v>0.48078465500000001</v>
      </c>
      <c r="AA455">
        <v>2.5682733940000002</v>
      </c>
      <c r="AB455">
        <v>8.1539000000000001</v>
      </c>
      <c r="AC455" t="s">
        <v>151</v>
      </c>
      <c r="AD455" t="s">
        <v>151</v>
      </c>
      <c r="AE455">
        <f t="shared" si="37"/>
        <v>0</v>
      </c>
      <c r="AG455" t="str">
        <f t="shared" si="35"/>
        <v>AA-</v>
      </c>
      <c r="AH455" t="s">
        <v>149</v>
      </c>
      <c r="AI455">
        <f t="shared" si="36"/>
        <v>0</v>
      </c>
    </row>
    <row r="456" spans="1:35" x14ac:dyDescent="0.3">
      <c r="A456">
        <v>41639</v>
      </c>
      <c r="B456" t="s">
        <v>28</v>
      </c>
      <c r="C456">
        <v>2.2829089E-2</v>
      </c>
      <c r="D456">
        <v>0.30229400000000001</v>
      </c>
      <c r="E456">
        <v>2.2946390440000002</v>
      </c>
      <c r="F456">
        <v>9.6626181000000005E-2</v>
      </c>
      <c r="G456">
        <v>0.360008524</v>
      </c>
      <c r="H456">
        <v>88.395009580000007</v>
      </c>
      <c r="I456">
        <v>4.2260899260000002</v>
      </c>
      <c r="J456">
        <v>1.435456536</v>
      </c>
      <c r="K456">
        <v>58.389299999999999</v>
      </c>
      <c r="L456">
        <v>8.3051416000000003E-2</v>
      </c>
      <c r="M456">
        <v>0.486314038</v>
      </c>
      <c r="N456">
        <v>2.6882805080000001</v>
      </c>
      <c r="O456">
        <v>11.182</v>
      </c>
      <c r="P456">
        <v>1.8161184E-2</v>
      </c>
      <c r="Q456">
        <v>0.27468599999999999</v>
      </c>
      <c r="R456">
        <v>2.4987087059999999</v>
      </c>
      <c r="S456">
        <v>0.106005798</v>
      </c>
      <c r="T456">
        <v>0.343605151</v>
      </c>
      <c r="U456">
        <v>85.639267720000007</v>
      </c>
      <c r="V456">
        <v>3.604364425</v>
      </c>
      <c r="W456">
        <v>1.4939974979999999</v>
      </c>
      <c r="X456">
        <v>-3.9595250000000002</v>
      </c>
      <c r="Y456">
        <v>7.1719217000000002E-2</v>
      </c>
      <c r="Z456">
        <v>0.46532086700000003</v>
      </c>
      <c r="AA456">
        <v>2.5906965199999998</v>
      </c>
      <c r="AB456">
        <v>9.0137</v>
      </c>
      <c r="AC456" t="s">
        <v>151</v>
      </c>
      <c r="AD456" t="s">
        <v>151</v>
      </c>
      <c r="AE456">
        <f t="shared" si="37"/>
        <v>0</v>
      </c>
      <c r="AG456" t="str">
        <f t="shared" ref="AG456:AG493" si="38">+AC456</f>
        <v>AA-</v>
      </c>
      <c r="AH456" t="s">
        <v>144</v>
      </c>
      <c r="AI456">
        <f t="shared" si="36"/>
        <v>0</v>
      </c>
    </row>
    <row r="457" spans="1:35" x14ac:dyDescent="0.3">
      <c r="A457">
        <v>41729</v>
      </c>
      <c r="B457" t="s">
        <v>28</v>
      </c>
      <c r="C457">
        <v>4.755614E-3</v>
      </c>
      <c r="D457">
        <v>0.20299300000000001</v>
      </c>
      <c r="E457">
        <v>4.755253465</v>
      </c>
      <c r="F457">
        <v>0.121714643</v>
      </c>
      <c r="G457">
        <v>0.383130941</v>
      </c>
      <c r="H457">
        <v>26.88128845</v>
      </c>
      <c r="I457">
        <v>1.599046862</v>
      </c>
      <c r="J457">
        <v>1.415283136</v>
      </c>
      <c r="K457">
        <v>-38.329500000000003</v>
      </c>
      <c r="L457">
        <v>4.4040791000000003E-2</v>
      </c>
      <c r="M457">
        <v>0.36734166000000001</v>
      </c>
      <c r="N457">
        <v>2.768637193</v>
      </c>
      <c r="O457">
        <v>4.6727999999999996</v>
      </c>
      <c r="P457">
        <v>1.4199834E-2</v>
      </c>
      <c r="Q457">
        <v>0.24643200000000001</v>
      </c>
      <c r="R457">
        <v>3.1551545810000001</v>
      </c>
      <c r="S457">
        <v>0.114181451</v>
      </c>
      <c r="T457">
        <v>0.35732737599999997</v>
      </c>
      <c r="U457">
        <v>77.453562590000004</v>
      </c>
      <c r="V457">
        <v>2.860737581</v>
      </c>
      <c r="W457">
        <v>1.419891271</v>
      </c>
      <c r="X457">
        <v>-4.6463000000000001</v>
      </c>
      <c r="Y457">
        <v>6.3920814000000006E-2</v>
      </c>
      <c r="Z457">
        <v>0.45144111599999998</v>
      </c>
      <c r="AA457">
        <v>2.657969842</v>
      </c>
      <c r="AB457">
        <v>8.0869999999999997</v>
      </c>
      <c r="AC457" t="s">
        <v>151</v>
      </c>
      <c r="AD457" t="s">
        <v>151</v>
      </c>
      <c r="AE457">
        <f t="shared" si="37"/>
        <v>0</v>
      </c>
      <c r="AG457" t="str">
        <f t="shared" si="38"/>
        <v>AA-</v>
      </c>
      <c r="AH457" t="s">
        <v>149</v>
      </c>
      <c r="AI457">
        <f t="shared" si="36"/>
        <v>0</v>
      </c>
    </row>
    <row r="458" spans="1:35" x14ac:dyDescent="0.3">
      <c r="A458">
        <v>41820</v>
      </c>
      <c r="B458" t="s">
        <v>28</v>
      </c>
      <c r="C458">
        <v>1.5801902E-2</v>
      </c>
      <c r="D458">
        <v>0.30794100000000002</v>
      </c>
      <c r="E458">
        <v>2.8497920460000001</v>
      </c>
      <c r="F458">
        <v>0.116949832</v>
      </c>
      <c r="G458">
        <v>0.378772524</v>
      </c>
      <c r="H458">
        <v>48.56435089</v>
      </c>
      <c r="I458">
        <v>2.7805058819999999</v>
      </c>
      <c r="J458">
        <v>1.396177722</v>
      </c>
      <c r="K458">
        <v>28.286899999999999</v>
      </c>
      <c r="L458">
        <v>5.4819055999999998E-2</v>
      </c>
      <c r="M458">
        <v>0.39997640699999998</v>
      </c>
      <c r="N458">
        <v>2.795782677</v>
      </c>
      <c r="O458">
        <v>6.3440000000000003</v>
      </c>
      <c r="P458">
        <v>1.5095842E-2</v>
      </c>
      <c r="Q458">
        <v>0.27017950000000002</v>
      </c>
      <c r="R458">
        <v>3.1386674870000002</v>
      </c>
      <c r="S458">
        <v>0.111131431</v>
      </c>
      <c r="T458">
        <v>0.36851472800000001</v>
      </c>
      <c r="U458">
        <v>77.942918449999993</v>
      </c>
      <c r="V458">
        <v>2.9423342379999999</v>
      </c>
      <c r="W458">
        <v>1.431410219</v>
      </c>
      <c r="X458">
        <v>8.6135000000000002</v>
      </c>
      <c r="Y458">
        <v>6.1877226E-2</v>
      </c>
      <c r="Z458">
        <v>0.427147954</v>
      </c>
      <c r="AA458">
        <v>2.722046336</v>
      </c>
      <c r="AB458">
        <v>7.6208999999999998</v>
      </c>
      <c r="AC458" t="s">
        <v>151</v>
      </c>
      <c r="AD458" t="s">
        <v>151</v>
      </c>
      <c r="AE458">
        <f t="shared" si="37"/>
        <v>0</v>
      </c>
      <c r="AG458" t="str">
        <f t="shared" si="38"/>
        <v>AA-</v>
      </c>
      <c r="AH458" t="s">
        <v>144</v>
      </c>
      <c r="AI458">
        <f t="shared" si="36"/>
        <v>0</v>
      </c>
    </row>
    <row r="459" spans="1:35" x14ac:dyDescent="0.3">
      <c r="A459">
        <v>41912</v>
      </c>
      <c r="B459" t="s">
        <v>28</v>
      </c>
      <c r="C459">
        <v>1.7352488999999999E-2</v>
      </c>
      <c r="D459">
        <v>0.32242900000000002</v>
      </c>
      <c r="E459">
        <v>2.7501023070000001</v>
      </c>
      <c r="F459">
        <v>5.8625547E-2</v>
      </c>
      <c r="G459">
        <v>0.38185279799999999</v>
      </c>
      <c r="H459">
        <v>50.159290980000002</v>
      </c>
      <c r="I459">
        <v>5.8719625930000001</v>
      </c>
      <c r="J459">
        <v>1.765514341</v>
      </c>
      <c r="K459">
        <v>12.942600000000001</v>
      </c>
      <c r="L459">
        <v>7.4349699000000005E-2</v>
      </c>
      <c r="M459">
        <v>0.40769188499999998</v>
      </c>
      <c r="N459">
        <v>2.8826469829999999</v>
      </c>
      <c r="O459">
        <v>8.5296000000000003</v>
      </c>
      <c r="P459">
        <v>1.5184773E-2</v>
      </c>
      <c r="Q459">
        <v>0.28391424999999998</v>
      </c>
      <c r="R459">
        <v>3.1624467150000002</v>
      </c>
      <c r="S459">
        <v>9.8479050999999998E-2</v>
      </c>
      <c r="T459">
        <v>0.375941197</v>
      </c>
      <c r="U459">
        <v>53.499984980000001</v>
      </c>
      <c r="V459">
        <v>3.6194013159999998</v>
      </c>
      <c r="W459">
        <v>1.503107934</v>
      </c>
      <c r="X459">
        <v>15.322324999999999</v>
      </c>
      <c r="Y459">
        <v>6.4065240999999995E-2</v>
      </c>
      <c r="Z459">
        <v>0.41533099699999998</v>
      </c>
      <c r="AA459">
        <v>2.7838368400000002</v>
      </c>
      <c r="AB459">
        <v>7.6821000000000002</v>
      </c>
      <c r="AC459" t="s">
        <v>151</v>
      </c>
      <c r="AD459" t="s">
        <v>151</v>
      </c>
      <c r="AE459">
        <f t="shared" si="37"/>
        <v>0</v>
      </c>
      <c r="AG459" t="str">
        <f t="shared" si="38"/>
        <v>AA-</v>
      </c>
      <c r="AH459" t="s">
        <v>144</v>
      </c>
      <c r="AI459">
        <f t="shared" si="36"/>
        <v>0</v>
      </c>
    </row>
    <row r="460" spans="1:35" x14ac:dyDescent="0.3">
      <c r="A460">
        <v>42004</v>
      </c>
      <c r="B460" t="s">
        <v>28</v>
      </c>
      <c r="C460">
        <v>1.2938837999999999E-2</v>
      </c>
      <c r="D460">
        <v>0.23461899999999999</v>
      </c>
      <c r="E460">
        <v>3.5718651220000002</v>
      </c>
      <c r="F460">
        <v>7.0756904999999995E-2</v>
      </c>
      <c r="G460">
        <v>0.39531388299999998</v>
      </c>
      <c r="H460">
        <v>43.46656797</v>
      </c>
      <c r="I460">
        <v>3.575640114</v>
      </c>
      <c r="J460">
        <v>1.7219421479999999</v>
      </c>
      <c r="K460">
        <v>-33.878799999999998</v>
      </c>
      <c r="L460">
        <v>3.6061062999999997E-2</v>
      </c>
      <c r="M460">
        <v>0.42628643999999999</v>
      </c>
      <c r="N460">
        <v>3.0590021510000001</v>
      </c>
      <c r="O460">
        <v>3.8576000000000001</v>
      </c>
      <c r="P460">
        <v>1.2712210999999999E-2</v>
      </c>
      <c r="Q460">
        <v>0.2669955</v>
      </c>
      <c r="R460">
        <v>3.4817532349999998</v>
      </c>
      <c r="S460">
        <v>9.2011731999999999E-2</v>
      </c>
      <c r="T460">
        <v>0.38476753600000002</v>
      </c>
      <c r="U460">
        <v>42.267874569999996</v>
      </c>
      <c r="V460">
        <v>3.4567888629999999</v>
      </c>
      <c r="W460">
        <v>1.574729337</v>
      </c>
      <c r="X460">
        <v>-7.7446999999999999</v>
      </c>
      <c r="Y460">
        <v>5.2317651999999999E-2</v>
      </c>
      <c r="Z460">
        <v>0.40032409800000002</v>
      </c>
      <c r="AA460">
        <v>2.8765172510000001</v>
      </c>
      <c r="AB460">
        <v>5.851</v>
      </c>
      <c r="AC460" t="s">
        <v>151</v>
      </c>
      <c r="AD460" t="s">
        <v>151</v>
      </c>
      <c r="AE460">
        <f t="shared" si="37"/>
        <v>0</v>
      </c>
      <c r="AG460" t="str">
        <f t="shared" si="38"/>
        <v>AA-</v>
      </c>
      <c r="AH460" t="s">
        <v>144</v>
      </c>
      <c r="AI460">
        <f t="shared" si="36"/>
        <v>0</v>
      </c>
    </row>
    <row r="461" spans="1:35" x14ac:dyDescent="0.3">
      <c r="A461">
        <v>42094</v>
      </c>
      <c r="B461" t="s">
        <v>28</v>
      </c>
      <c r="C461">
        <v>4.0939180000000002E-3</v>
      </c>
      <c r="D461">
        <v>0.22514100000000001</v>
      </c>
      <c r="E461">
        <v>5.3260752030000003</v>
      </c>
      <c r="F461">
        <v>7.8667337000000004E-2</v>
      </c>
      <c r="G461">
        <v>0.40023384699999998</v>
      </c>
      <c r="H461">
        <v>23.744399470000001</v>
      </c>
      <c r="I461">
        <v>2.245371494</v>
      </c>
      <c r="J461">
        <v>1.7920140600000001</v>
      </c>
      <c r="K461">
        <v>-3.3130000000000002</v>
      </c>
      <c r="L461">
        <v>5.8264470000000002E-3</v>
      </c>
      <c r="M461">
        <v>0.31400884200000001</v>
      </c>
      <c r="N461">
        <v>3.0182911309999998</v>
      </c>
      <c r="O461">
        <v>0.21679999999999999</v>
      </c>
      <c r="P461">
        <v>1.2546787E-2</v>
      </c>
      <c r="Q461">
        <v>0.27253250000000001</v>
      </c>
      <c r="R461">
        <v>3.6244586700000001</v>
      </c>
      <c r="S461">
        <v>8.1249904999999997E-2</v>
      </c>
      <c r="T461">
        <v>0.38904326299999997</v>
      </c>
      <c r="U461">
        <v>41.483652329999998</v>
      </c>
      <c r="V461">
        <v>3.618370021</v>
      </c>
      <c r="W461">
        <v>1.668912068</v>
      </c>
      <c r="X461">
        <v>1.009425</v>
      </c>
      <c r="Y461">
        <v>4.2764066000000003E-2</v>
      </c>
      <c r="Z461">
        <v>0.386990893</v>
      </c>
      <c r="AA461">
        <v>2.9389307360000001</v>
      </c>
      <c r="AB461">
        <v>4.7370000000000001</v>
      </c>
      <c r="AC461" t="s">
        <v>151</v>
      </c>
      <c r="AD461" t="s">
        <v>151</v>
      </c>
      <c r="AE461">
        <f t="shared" si="37"/>
        <v>0</v>
      </c>
      <c r="AG461" t="str">
        <f t="shared" si="38"/>
        <v>AA-</v>
      </c>
      <c r="AH461" t="s">
        <v>144</v>
      </c>
      <c r="AI461">
        <f t="shared" si="36"/>
        <v>0</v>
      </c>
    </row>
    <row r="462" spans="1:35" x14ac:dyDescent="0.3">
      <c r="A462">
        <v>42185</v>
      </c>
      <c r="B462" t="s">
        <v>28</v>
      </c>
      <c r="C462">
        <v>7.6228169999999996E-3</v>
      </c>
      <c r="D462">
        <v>0.24136099999999999</v>
      </c>
      <c r="E462">
        <v>4.3908667250000004</v>
      </c>
      <c r="F462">
        <v>7.9240229999999995E-2</v>
      </c>
      <c r="G462">
        <v>0.403758848</v>
      </c>
      <c r="H462">
        <v>40.810553679999998</v>
      </c>
      <c r="I462">
        <v>2.739221337</v>
      </c>
      <c r="J462">
        <v>1.682187155</v>
      </c>
      <c r="K462">
        <v>-28.659700000000001</v>
      </c>
      <c r="L462">
        <v>-2.2165275000000002E-2</v>
      </c>
      <c r="M462">
        <v>0.36310130600000001</v>
      </c>
      <c r="N462">
        <v>3.0242631100000001</v>
      </c>
      <c r="O462">
        <v>-2.3996</v>
      </c>
      <c r="P462">
        <v>1.0502015999999999E-2</v>
      </c>
      <c r="Q462">
        <v>0.25588749999999999</v>
      </c>
      <c r="R462">
        <v>4.0097273390000003</v>
      </c>
      <c r="S462">
        <v>7.1822504999999995E-2</v>
      </c>
      <c r="T462">
        <v>0.395289844</v>
      </c>
      <c r="U462">
        <v>39.545203020000002</v>
      </c>
      <c r="V462">
        <v>3.608048884</v>
      </c>
      <c r="W462">
        <v>1.7404144260000001</v>
      </c>
      <c r="X462">
        <v>-13.227225000000001</v>
      </c>
      <c r="Y462">
        <v>2.3517983999999999E-2</v>
      </c>
      <c r="Z462">
        <v>0.37777211799999999</v>
      </c>
      <c r="AA462">
        <v>2.996050844</v>
      </c>
      <c r="AB462">
        <v>2.5510999999999999</v>
      </c>
      <c r="AC462" t="s">
        <v>151</v>
      </c>
      <c r="AD462" t="s">
        <v>151</v>
      </c>
      <c r="AE462">
        <f t="shared" si="37"/>
        <v>0</v>
      </c>
      <c r="AG462" t="str">
        <f t="shared" si="38"/>
        <v>AA-</v>
      </c>
      <c r="AH462" t="s">
        <v>150</v>
      </c>
      <c r="AI462">
        <f t="shared" si="36"/>
        <v>0</v>
      </c>
    </row>
    <row r="463" spans="1:35" x14ac:dyDescent="0.3">
      <c r="A463">
        <v>42277</v>
      </c>
      <c r="B463" t="s">
        <v>28</v>
      </c>
      <c r="C463">
        <v>1.1062419999999999E-3</v>
      </c>
      <c r="D463">
        <v>0.180231</v>
      </c>
      <c r="E463">
        <v>6.623263831</v>
      </c>
      <c r="F463">
        <v>8.2490943999999997E-2</v>
      </c>
      <c r="G463">
        <v>0.43560073599999999</v>
      </c>
      <c r="H463">
        <v>18.408876849999999</v>
      </c>
      <c r="I463">
        <v>1.564704603</v>
      </c>
      <c r="J463">
        <v>2.0641446590000001</v>
      </c>
      <c r="K463">
        <v>-53.867899999999999</v>
      </c>
      <c r="L463">
        <v>1.0204103000000001E-2</v>
      </c>
      <c r="M463">
        <v>0.31195916200000001</v>
      </c>
      <c r="N463">
        <v>3.2056097750000001</v>
      </c>
      <c r="O463">
        <v>0.71560000000000001</v>
      </c>
      <c r="P463">
        <v>6.440454E-3</v>
      </c>
      <c r="Q463">
        <v>0.22033800000000001</v>
      </c>
      <c r="R463">
        <v>4.9780177200000004</v>
      </c>
      <c r="S463">
        <v>7.7788854000000004E-2</v>
      </c>
      <c r="T463">
        <v>0.40872682799999999</v>
      </c>
      <c r="U463">
        <v>31.607599489999998</v>
      </c>
      <c r="V463">
        <v>2.531234387</v>
      </c>
      <c r="W463">
        <v>1.815072005</v>
      </c>
      <c r="X463">
        <v>-29.929849999999998</v>
      </c>
      <c r="Y463">
        <v>7.4815849999999998E-3</v>
      </c>
      <c r="Z463">
        <v>0.35383893700000002</v>
      </c>
      <c r="AA463">
        <v>3.076791542</v>
      </c>
      <c r="AB463">
        <v>0.59760000000000002</v>
      </c>
      <c r="AC463" t="s">
        <v>151</v>
      </c>
      <c r="AD463" t="s">
        <v>151</v>
      </c>
      <c r="AE463">
        <f t="shared" si="37"/>
        <v>0</v>
      </c>
      <c r="AG463" t="str">
        <f t="shared" si="38"/>
        <v>AA-</v>
      </c>
      <c r="AH463" t="s">
        <v>150</v>
      </c>
      <c r="AI463">
        <f t="shared" si="36"/>
        <v>0</v>
      </c>
    </row>
    <row r="464" spans="1:35" x14ac:dyDescent="0.3">
      <c r="A464">
        <v>42369</v>
      </c>
      <c r="B464" t="s">
        <v>28</v>
      </c>
      <c r="C464">
        <v>-5.5208970000000003E-3</v>
      </c>
      <c r="D464">
        <v>0.13453599999999999</v>
      </c>
      <c r="E464">
        <v>8.4077700550000003</v>
      </c>
      <c r="F464">
        <v>7.6758980000000004E-2</v>
      </c>
      <c r="G464">
        <v>0.45428813299999998</v>
      </c>
      <c r="H464">
        <v>12.45209895</v>
      </c>
      <c r="I464">
        <v>1.3702103000000001</v>
      </c>
      <c r="J464">
        <v>1.5689476819999999</v>
      </c>
      <c r="K464">
        <v>-56.363799999999998</v>
      </c>
      <c r="L464">
        <v>-0.494278263</v>
      </c>
      <c r="M464">
        <v>0.35514794199999999</v>
      </c>
      <c r="N464">
        <v>3.436192138</v>
      </c>
      <c r="O464">
        <v>-86.4148</v>
      </c>
      <c r="P464">
        <v>1.82552E-3</v>
      </c>
      <c r="Q464">
        <v>0.19531725</v>
      </c>
      <c r="R464">
        <v>6.1869939540000001</v>
      </c>
      <c r="S464">
        <v>7.9289372999999996E-2</v>
      </c>
      <c r="T464">
        <v>0.423470391</v>
      </c>
      <c r="U464">
        <v>23.853982240000001</v>
      </c>
      <c r="V464">
        <v>1.9798769329999999</v>
      </c>
      <c r="W464">
        <v>1.776823389</v>
      </c>
      <c r="X464">
        <v>-35.551099999999998</v>
      </c>
      <c r="Y464">
        <v>-0.125103247</v>
      </c>
      <c r="Z464">
        <v>0.33605431299999999</v>
      </c>
      <c r="AA464">
        <v>3.1710890379999999</v>
      </c>
      <c r="AB464">
        <v>-21.970500000000001</v>
      </c>
      <c r="AC464" t="s">
        <v>151</v>
      </c>
      <c r="AD464" t="s">
        <v>151</v>
      </c>
      <c r="AE464">
        <f t="shared" si="37"/>
        <v>0</v>
      </c>
      <c r="AG464" t="str">
        <f t="shared" si="38"/>
        <v>AA-</v>
      </c>
      <c r="AH464" t="s">
        <v>150</v>
      </c>
      <c r="AI464">
        <f t="shared" si="36"/>
        <v>0</v>
      </c>
    </row>
    <row r="465" spans="1:35" x14ac:dyDescent="0.3">
      <c r="A465">
        <v>42460</v>
      </c>
      <c r="B465" t="s">
        <v>28</v>
      </c>
      <c r="C465">
        <v>-1.284833E-3</v>
      </c>
      <c r="D465">
        <v>0.178873</v>
      </c>
      <c r="E465">
        <v>7.3073383820000002</v>
      </c>
      <c r="F465">
        <v>5.5790278999999998E-2</v>
      </c>
      <c r="G465">
        <v>0.460569324</v>
      </c>
      <c r="H465">
        <v>17.39513019</v>
      </c>
      <c r="I465">
        <v>2.341798695</v>
      </c>
      <c r="J465">
        <v>1.645782385</v>
      </c>
      <c r="K465">
        <v>-20.823599999999999</v>
      </c>
      <c r="L465">
        <v>-4.4982980999999998E-2</v>
      </c>
      <c r="M465">
        <v>0.33640179799999997</v>
      </c>
      <c r="N465">
        <v>3.366054814</v>
      </c>
      <c r="O465">
        <v>-5.1616</v>
      </c>
      <c r="P465">
        <v>4.8083199999999999E-4</v>
      </c>
      <c r="Q465">
        <v>0.18375025</v>
      </c>
      <c r="R465">
        <v>6.6823097479999998</v>
      </c>
      <c r="S465">
        <v>7.3570107999999995E-2</v>
      </c>
      <c r="T465">
        <v>0.43855425999999997</v>
      </c>
      <c r="U465">
        <v>22.26666492</v>
      </c>
      <c r="V465">
        <v>2.0039837340000002</v>
      </c>
      <c r="W465">
        <v>1.74026547</v>
      </c>
      <c r="X465">
        <v>-39.928750000000001</v>
      </c>
      <c r="Y465">
        <v>-0.137805604</v>
      </c>
      <c r="Z465">
        <v>0.341652552</v>
      </c>
      <c r="AA465">
        <v>3.2580299589999999</v>
      </c>
      <c r="AB465">
        <v>-23.315100000000001</v>
      </c>
      <c r="AC465" t="s">
        <v>152</v>
      </c>
      <c r="AD465" t="s">
        <v>151</v>
      </c>
      <c r="AE465">
        <f t="shared" si="37"/>
        <v>0</v>
      </c>
      <c r="AG465" t="str">
        <f t="shared" si="38"/>
        <v>A+</v>
      </c>
      <c r="AH465" t="s">
        <v>150</v>
      </c>
      <c r="AI465">
        <f t="shared" si="36"/>
        <v>0</v>
      </c>
    </row>
    <row r="466" spans="1:35" x14ac:dyDescent="0.3">
      <c r="A466">
        <v>42551</v>
      </c>
      <c r="B466" t="s">
        <v>28</v>
      </c>
      <c r="C466">
        <v>1.650575E-3</v>
      </c>
      <c r="D466">
        <v>0.36514200000000002</v>
      </c>
      <c r="E466">
        <v>3.753412092</v>
      </c>
      <c r="F466">
        <v>7.0932680999999997E-2</v>
      </c>
      <c r="G466">
        <v>0.47233709099999999</v>
      </c>
      <c r="H466">
        <v>35.78069971</v>
      </c>
      <c r="I466">
        <v>3.6697115380000001</v>
      </c>
      <c r="J466">
        <v>1.588919897</v>
      </c>
      <c r="K466">
        <v>29.5016</v>
      </c>
      <c r="L466">
        <v>-2.5863445999999998E-2</v>
      </c>
      <c r="M466">
        <v>0.336719728</v>
      </c>
      <c r="N466">
        <v>3.3542483189999999</v>
      </c>
      <c r="O466">
        <v>-3.3064</v>
      </c>
      <c r="P466">
        <v>-1.012228E-3</v>
      </c>
      <c r="Q466">
        <v>0.21469550000000001</v>
      </c>
      <c r="R466">
        <v>6.5229460899999996</v>
      </c>
      <c r="S466">
        <v>7.1493220999999996E-2</v>
      </c>
      <c r="T466">
        <v>0.45569882099999998</v>
      </c>
      <c r="U466">
        <v>21.009201430000001</v>
      </c>
      <c r="V466">
        <v>2.2366062840000001</v>
      </c>
      <c r="W466">
        <v>1.716948656</v>
      </c>
      <c r="X466">
        <v>-25.388425000000002</v>
      </c>
      <c r="Y466">
        <v>-0.138730147</v>
      </c>
      <c r="Z466">
        <v>0.33505715800000002</v>
      </c>
      <c r="AA466">
        <v>3.3405262609999999</v>
      </c>
      <c r="AB466">
        <v>-23.541799999999999</v>
      </c>
      <c r="AC466" t="s">
        <v>152</v>
      </c>
      <c r="AD466" t="s">
        <v>151</v>
      </c>
      <c r="AE466">
        <f t="shared" si="37"/>
        <v>0</v>
      </c>
      <c r="AG466" t="str">
        <f t="shared" si="38"/>
        <v>A+</v>
      </c>
      <c r="AH466" t="s">
        <v>144</v>
      </c>
      <c r="AI466">
        <f t="shared" si="36"/>
        <v>0</v>
      </c>
    </row>
    <row r="467" spans="1:35" x14ac:dyDescent="0.3">
      <c r="A467">
        <v>42643</v>
      </c>
      <c r="B467" t="s">
        <v>28</v>
      </c>
      <c r="C467">
        <v>2.0119280000000001E-3</v>
      </c>
      <c r="D467">
        <v>0.29169</v>
      </c>
      <c r="E467">
        <v>4.7752142080000004</v>
      </c>
      <c r="F467">
        <v>7.3488571000000003E-2</v>
      </c>
      <c r="G467">
        <v>0.48275371</v>
      </c>
      <c r="H467">
        <v>26.551391259999999</v>
      </c>
      <c r="I467">
        <v>2.7436419889999999</v>
      </c>
      <c r="J467">
        <v>1.583956218</v>
      </c>
      <c r="K467">
        <v>52.816000000000003</v>
      </c>
      <c r="L467">
        <v>-3.9107851999999999E-2</v>
      </c>
      <c r="M467">
        <v>0.33369624599999997</v>
      </c>
      <c r="N467">
        <v>3.434409219</v>
      </c>
      <c r="O467">
        <v>-4.6407999999999996</v>
      </c>
      <c r="P467">
        <v>-7.8580700000000002E-4</v>
      </c>
      <c r="Q467">
        <v>0.24256025000000001</v>
      </c>
      <c r="R467">
        <v>6.0609336840000001</v>
      </c>
      <c r="S467">
        <v>6.9242627000000001E-2</v>
      </c>
      <c r="T467">
        <v>0.46748706499999998</v>
      </c>
      <c r="U467">
        <v>23.04483003</v>
      </c>
      <c r="V467">
        <v>2.531340631</v>
      </c>
      <c r="W467">
        <v>1.596901546</v>
      </c>
      <c r="X467">
        <v>1.2825500000000001</v>
      </c>
      <c r="Y467">
        <v>-0.15105813500000001</v>
      </c>
      <c r="Z467">
        <v>0.34049142900000001</v>
      </c>
      <c r="AA467">
        <v>3.3977261219999999</v>
      </c>
      <c r="AB467">
        <v>-24.8809</v>
      </c>
      <c r="AC467" t="s">
        <v>152</v>
      </c>
      <c r="AD467" t="s">
        <v>151</v>
      </c>
      <c r="AE467">
        <f t="shared" si="37"/>
        <v>0</v>
      </c>
      <c r="AG467" t="str">
        <f t="shared" si="38"/>
        <v>A+</v>
      </c>
      <c r="AH467" t="s">
        <v>150</v>
      </c>
      <c r="AI467">
        <f t="shared" si="36"/>
        <v>0</v>
      </c>
    </row>
    <row r="468" spans="1:35" x14ac:dyDescent="0.3">
      <c r="A468">
        <v>42735</v>
      </c>
      <c r="B468" t="s">
        <v>28</v>
      </c>
      <c r="C468">
        <v>1.4430086999999999E-2</v>
      </c>
      <c r="D468">
        <v>0.28135300000000002</v>
      </c>
      <c r="E468">
        <v>3.8038984870000001</v>
      </c>
      <c r="F468">
        <v>2.3070411999999998E-2</v>
      </c>
      <c r="G468">
        <v>0.45757097499999999</v>
      </c>
      <c r="H468">
        <v>36.367545300000003</v>
      </c>
      <c r="I468">
        <v>10.95770714</v>
      </c>
      <c r="J468">
        <v>1.9027633989999999</v>
      </c>
      <c r="K468">
        <v>153.31110000000001</v>
      </c>
      <c r="L468">
        <v>6.3750480000000003E-3</v>
      </c>
      <c r="M468">
        <v>0.41113264100000002</v>
      </c>
      <c r="N468">
        <v>3.3772760050000001</v>
      </c>
      <c r="O468">
        <v>-0.82640000000000002</v>
      </c>
      <c r="P468">
        <v>4.201939E-3</v>
      </c>
      <c r="Q468">
        <v>0.27926450000000003</v>
      </c>
      <c r="R468">
        <v>4.9099657920000004</v>
      </c>
      <c r="S468">
        <v>5.5820486000000002E-2</v>
      </c>
      <c r="T468">
        <v>0.46830777499999998</v>
      </c>
      <c r="U468">
        <v>29.02369161</v>
      </c>
      <c r="V468">
        <v>4.928214841</v>
      </c>
      <c r="W468">
        <v>1.680355475</v>
      </c>
      <c r="X468">
        <v>53.701275000000003</v>
      </c>
      <c r="Y468">
        <v>-2.5894807999999998E-2</v>
      </c>
      <c r="Z468">
        <v>0.35448760299999998</v>
      </c>
      <c r="AA468">
        <v>3.3829970889999998</v>
      </c>
      <c r="AB468">
        <v>-3.4838</v>
      </c>
      <c r="AC468" t="s">
        <v>152</v>
      </c>
      <c r="AD468" t="s">
        <v>151</v>
      </c>
      <c r="AE468">
        <f t="shared" si="37"/>
        <v>0</v>
      </c>
      <c r="AG468" t="str">
        <f t="shared" si="38"/>
        <v>A+</v>
      </c>
      <c r="AH468" t="s">
        <v>150</v>
      </c>
      <c r="AI468">
        <f t="shared" si="36"/>
        <v>0</v>
      </c>
    </row>
    <row r="469" spans="1:35" x14ac:dyDescent="0.3">
      <c r="A469">
        <v>42825</v>
      </c>
      <c r="B469" t="s">
        <v>28</v>
      </c>
      <c r="C469">
        <v>1.2918396E-2</v>
      </c>
      <c r="D469">
        <v>0.30189300000000002</v>
      </c>
      <c r="E469">
        <v>4.0736030730000001</v>
      </c>
      <c r="F469">
        <v>2.5271373999999999E-2</v>
      </c>
      <c r="G469">
        <v>0.460368522</v>
      </c>
      <c r="H469">
        <v>34.118920029999998</v>
      </c>
      <c r="I469">
        <v>9.4173667079999994</v>
      </c>
      <c r="J469">
        <v>2.090246558</v>
      </c>
      <c r="K469">
        <v>87.915599999999998</v>
      </c>
      <c r="L469">
        <v>1.2838670999999999E-2</v>
      </c>
      <c r="M469">
        <v>0.36292001600000001</v>
      </c>
      <c r="N469">
        <v>3.3620415279999998</v>
      </c>
      <c r="O469">
        <v>1.7128000000000001</v>
      </c>
      <c r="P469">
        <v>7.7527459999999996E-3</v>
      </c>
      <c r="Q469">
        <v>0.3100195</v>
      </c>
      <c r="R469">
        <v>4.1015319650000004</v>
      </c>
      <c r="S469">
        <v>4.8190759999999999E-2</v>
      </c>
      <c r="T469">
        <v>0.46825757499999998</v>
      </c>
      <c r="U469">
        <v>33.20463908</v>
      </c>
      <c r="V469">
        <v>6.6971068440000003</v>
      </c>
      <c r="W469">
        <v>1.791471518</v>
      </c>
      <c r="X469">
        <v>80.886075000000005</v>
      </c>
      <c r="Y469">
        <v>-1.1439394E-2</v>
      </c>
      <c r="Z469">
        <v>0.36111715799999999</v>
      </c>
      <c r="AA469">
        <v>3.3819937680000001</v>
      </c>
      <c r="AB469">
        <v>-1.7652000000000001</v>
      </c>
      <c r="AC469" t="s">
        <v>152</v>
      </c>
      <c r="AD469" t="s">
        <v>151</v>
      </c>
      <c r="AE469">
        <f t="shared" si="37"/>
        <v>0</v>
      </c>
      <c r="AG469" t="str">
        <f t="shared" si="38"/>
        <v>A+</v>
      </c>
      <c r="AH469" t="s">
        <v>144</v>
      </c>
      <c r="AI469">
        <f t="shared" si="36"/>
        <v>0</v>
      </c>
    </row>
    <row r="470" spans="1:35" x14ac:dyDescent="0.3">
      <c r="A470">
        <v>42916</v>
      </c>
      <c r="B470" t="s">
        <v>28</v>
      </c>
      <c r="C470">
        <v>7.9002819999999998E-3</v>
      </c>
      <c r="D470">
        <v>0.42048200000000002</v>
      </c>
      <c r="E470">
        <v>2.9003889119999999</v>
      </c>
      <c r="F470">
        <v>2.4266855E-2</v>
      </c>
      <c r="G470">
        <v>0.45012975199999999</v>
      </c>
      <c r="H470">
        <v>48.034660160000001</v>
      </c>
      <c r="I470">
        <v>13.38318578</v>
      </c>
      <c r="J470">
        <v>2.2126984850000002</v>
      </c>
      <c r="K470">
        <v>125.2026</v>
      </c>
      <c r="L470">
        <v>4.4229947999999998E-2</v>
      </c>
      <c r="M470">
        <v>0.34766687099999999</v>
      </c>
      <c r="N470">
        <v>3.2804822819999999</v>
      </c>
      <c r="O470">
        <v>6.4543999999999997</v>
      </c>
      <c r="P470">
        <v>9.3151729999999995E-3</v>
      </c>
      <c r="Q470">
        <v>0.32385449999999999</v>
      </c>
      <c r="R470">
        <v>3.8882761700000001</v>
      </c>
      <c r="S470">
        <v>3.6524303000000001E-2</v>
      </c>
      <c r="T470">
        <v>0.46270573999999998</v>
      </c>
      <c r="U470">
        <v>36.268129190000003</v>
      </c>
      <c r="V470">
        <v>9.1254754059999996</v>
      </c>
      <c r="W470">
        <v>1.9474161649999999</v>
      </c>
      <c r="X470">
        <v>104.811325</v>
      </c>
      <c r="Y470">
        <v>6.0839539999999999E-3</v>
      </c>
      <c r="Z470">
        <v>0.36385394399999998</v>
      </c>
      <c r="AA470">
        <v>3.3635522579999999</v>
      </c>
      <c r="AB470">
        <v>0.67500000000000004</v>
      </c>
      <c r="AC470" t="s">
        <v>152</v>
      </c>
      <c r="AD470" t="s">
        <v>151</v>
      </c>
      <c r="AE470">
        <f t="shared" si="37"/>
        <v>0</v>
      </c>
      <c r="AG470" t="str">
        <f t="shared" si="38"/>
        <v>A+</v>
      </c>
      <c r="AH470" t="s">
        <v>144</v>
      </c>
      <c r="AI470">
        <f t="shared" si="36"/>
        <v>0</v>
      </c>
    </row>
    <row r="471" spans="1:35" x14ac:dyDescent="0.3">
      <c r="A471">
        <v>43008</v>
      </c>
      <c r="B471" t="s">
        <v>28</v>
      </c>
      <c r="C471">
        <v>1.8948509999999998E-2</v>
      </c>
      <c r="D471">
        <v>0.38329000000000002</v>
      </c>
      <c r="E471">
        <v>2.5099999999999998</v>
      </c>
      <c r="F471">
        <v>5.7105868999999997E-2</v>
      </c>
      <c r="G471">
        <v>0.446461565</v>
      </c>
      <c r="H471">
        <v>49.884791880000002</v>
      </c>
      <c r="I471">
        <v>6.4868412869999998</v>
      </c>
      <c r="J471">
        <v>1.793948031</v>
      </c>
      <c r="K471">
        <v>161.72040000000001</v>
      </c>
      <c r="L471">
        <v>2.7503809000000001E-2</v>
      </c>
      <c r="M471">
        <v>0.43148986900000003</v>
      </c>
      <c r="N471">
        <v>3.353559594</v>
      </c>
      <c r="O471">
        <v>4.1992000000000003</v>
      </c>
      <c r="P471">
        <v>1.3549319000000001E-2</v>
      </c>
      <c r="Q471">
        <v>0.34675450000000002</v>
      </c>
      <c r="R471">
        <v>3.32</v>
      </c>
      <c r="S471">
        <v>3.2428627000000002E-2</v>
      </c>
      <c r="T471">
        <v>0.453632704</v>
      </c>
      <c r="U471">
        <v>42.101479339999997</v>
      </c>
      <c r="V471">
        <v>10.06127523</v>
      </c>
      <c r="W471">
        <v>1.999914118</v>
      </c>
      <c r="X471">
        <v>132.03742500000001</v>
      </c>
      <c r="Y471">
        <v>2.2736869E-2</v>
      </c>
      <c r="Z471">
        <v>0.38830234899999999</v>
      </c>
      <c r="AA471">
        <v>3.3433398520000002</v>
      </c>
      <c r="AB471">
        <v>2.8849999999999998</v>
      </c>
      <c r="AC471" t="s">
        <v>152</v>
      </c>
      <c r="AD471" t="s">
        <v>152</v>
      </c>
      <c r="AE471">
        <f t="shared" si="37"/>
        <v>0</v>
      </c>
      <c r="AG471" t="str">
        <f t="shared" si="38"/>
        <v>A+</v>
      </c>
      <c r="AH471" t="s">
        <v>150</v>
      </c>
      <c r="AI471">
        <f t="shared" si="36"/>
        <v>0</v>
      </c>
    </row>
    <row r="472" spans="1:35" x14ac:dyDescent="0.3">
      <c r="A472">
        <v>43100</v>
      </c>
      <c r="B472" t="s">
        <v>28</v>
      </c>
      <c r="C472">
        <v>3.1672256000000003E-2</v>
      </c>
      <c r="D472">
        <v>0.34287800000000002</v>
      </c>
      <c r="E472">
        <v>2.0162631790000001</v>
      </c>
      <c r="F472">
        <v>2.1665743000000001E-2</v>
      </c>
      <c r="G472">
        <v>0.41182566700000001</v>
      </c>
      <c r="H472">
        <v>81.980513209999998</v>
      </c>
      <c r="I472">
        <v>20.674562080000001</v>
      </c>
      <c r="J472">
        <v>1.8733631209999999</v>
      </c>
      <c r="K472">
        <v>85.55</v>
      </c>
      <c r="L472">
        <v>6.0500617999999999E-2</v>
      </c>
      <c r="M472">
        <v>0.53800176399999999</v>
      </c>
      <c r="N472">
        <v>3.3276902740000001</v>
      </c>
      <c r="O472">
        <v>11.5604</v>
      </c>
      <c r="P472">
        <v>1.7859861000000001E-2</v>
      </c>
      <c r="Q472">
        <v>0.36213574999999998</v>
      </c>
      <c r="R472">
        <v>2.88</v>
      </c>
      <c r="S472">
        <v>3.2077460000000002E-2</v>
      </c>
      <c r="T472">
        <v>0.44219637699999997</v>
      </c>
      <c r="U472">
        <v>53.504721320000002</v>
      </c>
      <c r="V472">
        <v>12.490488969999999</v>
      </c>
      <c r="W472">
        <v>1.9925640490000001</v>
      </c>
      <c r="X472">
        <v>115.09715</v>
      </c>
      <c r="Y472">
        <v>3.6268262000000002E-2</v>
      </c>
      <c r="Z472">
        <v>0.42001962999999998</v>
      </c>
      <c r="AA472">
        <v>3.330943419</v>
      </c>
      <c r="AB472">
        <v>5.9817</v>
      </c>
      <c r="AC472" t="s">
        <v>152</v>
      </c>
      <c r="AD472" t="s">
        <v>152</v>
      </c>
      <c r="AE472">
        <f t="shared" si="37"/>
        <v>0</v>
      </c>
      <c r="AG472" t="str">
        <f t="shared" si="38"/>
        <v>A+</v>
      </c>
      <c r="AH472" t="s">
        <v>150</v>
      </c>
      <c r="AI472">
        <f t="shared" si="36"/>
        <v>0</v>
      </c>
    </row>
    <row r="473" spans="1:35" x14ac:dyDescent="0.3">
      <c r="A473">
        <v>43190</v>
      </c>
      <c r="B473" t="s">
        <v>28</v>
      </c>
      <c r="C473">
        <v>1.2713093999999999E-2</v>
      </c>
      <c r="D473">
        <v>0.34359299999999998</v>
      </c>
      <c r="E473">
        <v>2.792178179</v>
      </c>
      <c r="F473">
        <v>3.8185240000000002E-2</v>
      </c>
      <c r="G473">
        <v>0.41490084799999999</v>
      </c>
      <c r="H473">
        <v>53.294415700000002</v>
      </c>
      <c r="I473">
        <v>8.4599828749999997</v>
      </c>
      <c r="J473">
        <v>1.823096528</v>
      </c>
      <c r="K473">
        <v>32.280200000000001</v>
      </c>
      <c r="L473">
        <v>1.8181441E-2</v>
      </c>
      <c r="M473">
        <v>0.39009018699999998</v>
      </c>
      <c r="N473">
        <v>3.3220575330000002</v>
      </c>
      <c r="O473">
        <v>2.5011999999999999</v>
      </c>
      <c r="P473">
        <v>1.7808535E-2</v>
      </c>
      <c r="Q473">
        <v>0.37256075</v>
      </c>
      <c r="R473">
        <v>2.56</v>
      </c>
      <c r="S473">
        <v>3.5305927000000001E-2</v>
      </c>
      <c r="T473">
        <v>0.430829458</v>
      </c>
      <c r="U473">
        <v>58.298595239999997</v>
      </c>
      <c r="V473">
        <v>12.25114301</v>
      </c>
      <c r="W473">
        <v>1.9257765410000001</v>
      </c>
      <c r="X473">
        <v>101.1883</v>
      </c>
      <c r="Y473">
        <v>3.7603954000000002E-2</v>
      </c>
      <c r="Z473">
        <v>0.42681217300000002</v>
      </c>
      <c r="AA473">
        <v>3.3209474210000001</v>
      </c>
      <c r="AB473">
        <v>6.1787999999999998</v>
      </c>
      <c r="AC473" t="s">
        <v>152</v>
      </c>
      <c r="AD473" t="s">
        <v>152</v>
      </c>
      <c r="AE473">
        <f t="shared" si="37"/>
        <v>0</v>
      </c>
      <c r="AG473" t="str">
        <f t="shared" si="38"/>
        <v>A+</v>
      </c>
      <c r="AH473" t="s">
        <v>150</v>
      </c>
      <c r="AI473">
        <f t="shared" si="36"/>
        <v>0</v>
      </c>
    </row>
    <row r="474" spans="1:35" x14ac:dyDescent="0.3">
      <c r="A474">
        <v>43281</v>
      </c>
      <c r="B474" t="s">
        <v>28</v>
      </c>
      <c r="C474">
        <v>1.0530395E-2</v>
      </c>
      <c r="D474">
        <v>0.29017599999999999</v>
      </c>
      <c r="E474">
        <v>2.9369292869999999</v>
      </c>
      <c r="F474">
        <v>6.1303757E-2</v>
      </c>
      <c r="G474">
        <v>0.416554802</v>
      </c>
      <c r="H474">
        <v>55.059425830000002</v>
      </c>
      <c r="I474">
        <v>4.8047282190000002</v>
      </c>
      <c r="J474">
        <v>1.6674378249999999</v>
      </c>
      <c r="K474">
        <v>43.442300000000003</v>
      </c>
      <c r="L474">
        <v>4.0779847000000001E-2</v>
      </c>
      <c r="M474">
        <v>0.42283076200000003</v>
      </c>
      <c r="N474">
        <v>3.3869582519999999</v>
      </c>
      <c r="O474">
        <v>6.4576000000000002</v>
      </c>
      <c r="P474">
        <v>1.8466064000000001E-2</v>
      </c>
      <c r="Q474">
        <v>0.33998424999999999</v>
      </c>
      <c r="R474">
        <v>2.56</v>
      </c>
      <c r="S474">
        <v>4.4565151999999997E-2</v>
      </c>
      <c r="T474">
        <v>0.42243572000000001</v>
      </c>
      <c r="U474">
        <v>60.054786659999998</v>
      </c>
      <c r="V474">
        <v>10.106528620000001</v>
      </c>
      <c r="W474">
        <v>1.789461376</v>
      </c>
      <c r="X474">
        <v>80.748225000000005</v>
      </c>
      <c r="Y474">
        <v>3.6741428999999999E-2</v>
      </c>
      <c r="Z474">
        <v>0.44560314600000001</v>
      </c>
      <c r="AA474">
        <v>3.347566413</v>
      </c>
      <c r="AB474">
        <v>6.1795999999999998</v>
      </c>
      <c r="AC474" t="s">
        <v>152</v>
      </c>
      <c r="AD474" t="s">
        <v>152</v>
      </c>
      <c r="AE474">
        <f t="shared" si="37"/>
        <v>0</v>
      </c>
      <c r="AG474" t="str">
        <f t="shared" si="38"/>
        <v>A+</v>
      </c>
      <c r="AH474" t="s">
        <v>150</v>
      </c>
      <c r="AI474">
        <f t="shared" si="36"/>
        <v>0</v>
      </c>
    </row>
    <row r="475" spans="1:35" x14ac:dyDescent="0.3">
      <c r="A475">
        <v>43373</v>
      </c>
      <c r="B475" t="s">
        <v>28</v>
      </c>
      <c r="C475">
        <v>1.6010500000000001E-4</v>
      </c>
      <c r="D475">
        <v>0.24299999999999999</v>
      </c>
      <c r="E475">
        <v>4.0294985810000004</v>
      </c>
      <c r="F475">
        <v>5.5742488E-2</v>
      </c>
      <c r="G475">
        <v>0.41099794499999998</v>
      </c>
      <c r="H475">
        <v>38.838282810000003</v>
      </c>
      <c r="I475">
        <v>3.8175425079999998</v>
      </c>
      <c r="J475">
        <v>1.4719888000000001</v>
      </c>
      <c r="K475">
        <v>-32.150799999999997</v>
      </c>
      <c r="L475">
        <v>-1.0075494000000001E-2</v>
      </c>
      <c r="M475">
        <v>0.359918036</v>
      </c>
      <c r="N475">
        <v>3.4429210760000002</v>
      </c>
      <c r="O475">
        <v>-0.94399999999999995</v>
      </c>
      <c r="P475">
        <v>1.3768961999999999E-2</v>
      </c>
      <c r="Q475">
        <v>0.30491174999999998</v>
      </c>
      <c r="R475">
        <v>2.943717307</v>
      </c>
      <c r="S475">
        <v>4.4224306999999997E-2</v>
      </c>
      <c r="T475">
        <v>0.41356981500000001</v>
      </c>
      <c r="U475">
        <v>57.29315939</v>
      </c>
      <c r="V475">
        <v>9.4392039210000007</v>
      </c>
      <c r="W475">
        <v>1.7089715679999999</v>
      </c>
      <c r="X475">
        <v>32.280425000000001</v>
      </c>
      <c r="Y475">
        <v>2.7346603000000001E-2</v>
      </c>
      <c r="Z475">
        <v>0.42771018700000002</v>
      </c>
      <c r="AA475">
        <v>3.3699067839999999</v>
      </c>
      <c r="AB475">
        <v>4.8937999999999997</v>
      </c>
      <c r="AC475" t="s">
        <v>152</v>
      </c>
      <c r="AD475" t="s">
        <v>152</v>
      </c>
      <c r="AE475">
        <f t="shared" si="37"/>
        <v>0</v>
      </c>
      <c r="AG475" t="str">
        <f t="shared" si="38"/>
        <v>A+</v>
      </c>
      <c r="AH475" t="s">
        <v>150</v>
      </c>
      <c r="AI475">
        <f t="shared" si="36"/>
        <v>0</v>
      </c>
    </row>
    <row r="476" spans="1:35" x14ac:dyDescent="0.3">
      <c r="A476">
        <v>43465</v>
      </c>
      <c r="B476" t="s">
        <v>28</v>
      </c>
      <c r="C476">
        <v>5.1718750000000003E-3</v>
      </c>
      <c r="D476">
        <v>0.20835000000000001</v>
      </c>
      <c r="E476">
        <v>4.7783350799999997</v>
      </c>
      <c r="F476">
        <v>5.6106576999999998E-2</v>
      </c>
      <c r="G476">
        <v>0.41915474699999999</v>
      </c>
      <c r="H476">
        <v>37.780561460000001</v>
      </c>
      <c r="I476">
        <v>3.3795934660000002</v>
      </c>
      <c r="J476">
        <v>1.6466593890000001</v>
      </c>
      <c r="K476">
        <v>-56.919800000000002</v>
      </c>
      <c r="L476">
        <v>-9.5794839999999992E-3</v>
      </c>
      <c r="M476">
        <v>0.38146888400000001</v>
      </c>
      <c r="N476">
        <v>3.2696785369999999</v>
      </c>
      <c r="O476">
        <v>-1.0311999999999999</v>
      </c>
      <c r="P476">
        <v>7.1438669999999999E-3</v>
      </c>
      <c r="Q476">
        <v>0.27127974999999999</v>
      </c>
      <c r="R476">
        <v>3.6342352820000001</v>
      </c>
      <c r="S476">
        <v>5.2834515999999998E-2</v>
      </c>
      <c r="T476">
        <v>0.415402086</v>
      </c>
      <c r="U476">
        <v>46.243171449999998</v>
      </c>
      <c r="V476">
        <v>5.1154617670000002</v>
      </c>
      <c r="W476">
        <v>1.652295635</v>
      </c>
      <c r="X476">
        <v>-3.3370250000000001</v>
      </c>
      <c r="Y476">
        <v>9.8265780000000007E-3</v>
      </c>
      <c r="Z476">
        <v>0.388576967</v>
      </c>
      <c r="AA476">
        <v>3.355403849</v>
      </c>
      <c r="AB476">
        <v>1.7459</v>
      </c>
      <c r="AC476" t="s">
        <v>152</v>
      </c>
      <c r="AD476" t="s">
        <v>152</v>
      </c>
      <c r="AE476">
        <f t="shared" si="37"/>
        <v>0</v>
      </c>
      <c r="AG476" t="str">
        <f t="shared" si="38"/>
        <v>A+</v>
      </c>
      <c r="AH476" t="s">
        <v>150</v>
      </c>
      <c r="AI476">
        <f t="shared" si="36"/>
        <v>0</v>
      </c>
    </row>
    <row r="477" spans="1:35" x14ac:dyDescent="0.3">
      <c r="A477">
        <v>42094</v>
      </c>
      <c r="B477" t="s">
        <v>29</v>
      </c>
      <c r="C477">
        <v>2.4480531E-2</v>
      </c>
      <c r="D477">
        <v>0.32825100000000001</v>
      </c>
      <c r="E477">
        <v>3.1459356810000001</v>
      </c>
      <c r="F477">
        <v>8.5530196000000003E-2</v>
      </c>
      <c r="G477">
        <v>0.54487187400000003</v>
      </c>
      <c r="H477">
        <v>11.85109162</v>
      </c>
      <c r="I477">
        <v>3.3539578990000001</v>
      </c>
      <c r="J477">
        <v>1.0000758670000001</v>
      </c>
      <c r="K477">
        <v>37.405900000000003</v>
      </c>
      <c r="L477">
        <v>6.1795924000000002E-2</v>
      </c>
      <c r="M477">
        <v>0.47617370399999998</v>
      </c>
      <c r="N477">
        <v>6.3412752030000004</v>
      </c>
      <c r="O477">
        <v>18.659199999999998</v>
      </c>
      <c r="P477">
        <v>1.9808639999999999E-2</v>
      </c>
      <c r="Q477">
        <v>0.33335199999999998</v>
      </c>
      <c r="R477">
        <v>3.4191765150000002</v>
      </c>
      <c r="S477">
        <v>4.2765098000000001E-2</v>
      </c>
      <c r="T477">
        <v>0.50594433999999999</v>
      </c>
      <c r="U477">
        <v>10.89811143</v>
      </c>
      <c r="V477">
        <v>3.3539578990000001</v>
      </c>
      <c r="W477">
        <v>0.85498163999999999</v>
      </c>
      <c r="X477">
        <v>22.809349999999998</v>
      </c>
      <c r="Y477">
        <v>5.8462193000000003E-2</v>
      </c>
      <c r="Z477">
        <v>0.41112746999999999</v>
      </c>
      <c r="AA477">
        <v>6.7282255150000001</v>
      </c>
      <c r="AB477">
        <v>16.516500000000001</v>
      </c>
      <c r="AC477" t="s">
        <v>144</v>
      </c>
      <c r="AD477" t="s">
        <v>140</v>
      </c>
      <c r="AE477">
        <f t="shared" si="37"/>
        <v>0</v>
      </c>
      <c r="AG477" t="str">
        <f t="shared" si="38"/>
        <v>BB</v>
      </c>
      <c r="AH477" t="s">
        <v>144</v>
      </c>
      <c r="AI477">
        <f t="shared" si="36"/>
        <v>1</v>
      </c>
    </row>
    <row r="478" spans="1:35" x14ac:dyDescent="0.3">
      <c r="A478">
        <v>42094</v>
      </c>
      <c r="B478" t="s">
        <v>29</v>
      </c>
      <c r="C478">
        <v>2.4480531E-2</v>
      </c>
      <c r="D478">
        <v>0.32825100000000001</v>
      </c>
      <c r="E478">
        <v>3.1459356810000001</v>
      </c>
      <c r="F478">
        <v>8.5530196000000003E-2</v>
      </c>
      <c r="G478">
        <v>0.54487187400000003</v>
      </c>
      <c r="H478">
        <v>11.85109162</v>
      </c>
      <c r="I478">
        <v>3.3539578990000001</v>
      </c>
      <c r="J478">
        <v>1.0000758670000001</v>
      </c>
      <c r="K478">
        <v>37.405900000000003</v>
      </c>
      <c r="L478">
        <v>6.1795924000000002E-2</v>
      </c>
      <c r="M478">
        <v>0.47617370399999998</v>
      </c>
      <c r="N478">
        <v>6.3412752030000004</v>
      </c>
      <c r="O478">
        <v>18.659199999999998</v>
      </c>
      <c r="P478">
        <v>2.2144586000000001E-2</v>
      </c>
      <c r="Q478">
        <v>0.33080150000000003</v>
      </c>
      <c r="R478">
        <v>3.2825560980000001</v>
      </c>
      <c r="S478">
        <v>6.4147647000000002E-2</v>
      </c>
      <c r="T478">
        <v>0.52540810699999996</v>
      </c>
      <c r="U478">
        <v>11.374601520000001</v>
      </c>
      <c r="V478">
        <v>3.3539578990000001</v>
      </c>
      <c r="W478">
        <v>0.92752875300000004</v>
      </c>
      <c r="X478">
        <v>30.107624999999999</v>
      </c>
      <c r="Y478">
        <v>6.0129058999999999E-2</v>
      </c>
      <c r="Z478">
        <v>0.44365058699999999</v>
      </c>
      <c r="AA478">
        <v>6.5347503590000002</v>
      </c>
      <c r="AB478">
        <v>17.668399999999998</v>
      </c>
      <c r="AC478" t="s">
        <v>144</v>
      </c>
      <c r="AD478" t="s">
        <v>140</v>
      </c>
      <c r="AE478">
        <f t="shared" si="37"/>
        <v>0</v>
      </c>
      <c r="AG478" t="str">
        <f t="shared" si="38"/>
        <v>BB</v>
      </c>
      <c r="AH478" t="s">
        <v>144</v>
      </c>
      <c r="AI478">
        <f t="shared" si="36"/>
        <v>1</v>
      </c>
    </row>
    <row r="479" spans="1:35" x14ac:dyDescent="0.3">
      <c r="A479">
        <v>41547</v>
      </c>
      <c r="B479" t="s">
        <v>30</v>
      </c>
      <c r="C479">
        <v>3.6766398999999998E-2</v>
      </c>
      <c r="D479">
        <v>0.32720100000000002</v>
      </c>
      <c r="E479">
        <v>1.3882662509999999</v>
      </c>
      <c r="F479">
        <v>0.33969949599999999</v>
      </c>
      <c r="G479">
        <v>0.366825401</v>
      </c>
      <c r="H479">
        <v>179.39972330000001</v>
      </c>
      <c r="I479">
        <v>2.0375995489999998</v>
      </c>
      <c r="J479">
        <v>0.70343134399999996</v>
      </c>
      <c r="K479">
        <v>-14.8544</v>
      </c>
      <c r="L479">
        <v>0.100177954</v>
      </c>
      <c r="M479">
        <v>0.77599427600000004</v>
      </c>
      <c r="N479">
        <v>2.4390709949999998</v>
      </c>
      <c r="O479">
        <v>19.277200000000001</v>
      </c>
      <c r="P479">
        <v>3.5710259000000001E-2</v>
      </c>
      <c r="Q479">
        <v>0.33467374999999999</v>
      </c>
      <c r="R479">
        <v>0.93121435100000005</v>
      </c>
      <c r="S479">
        <v>0.204795741</v>
      </c>
      <c r="T479">
        <v>0.28951600999999999</v>
      </c>
      <c r="U479">
        <v>202.92005929999999</v>
      </c>
      <c r="V479">
        <v>10.105648499999999</v>
      </c>
      <c r="W479">
        <v>0.87537266800000002</v>
      </c>
      <c r="X479">
        <v>-8.8098500000000008</v>
      </c>
      <c r="Y479">
        <v>8.9354372000000001E-2</v>
      </c>
      <c r="Z479">
        <v>0.87999994000000004</v>
      </c>
      <c r="AA479">
        <v>2.1419629699999998</v>
      </c>
      <c r="AB479">
        <v>16.841100000000001</v>
      </c>
      <c r="AC479" t="s">
        <v>141</v>
      </c>
      <c r="AD479" t="s">
        <v>141</v>
      </c>
      <c r="AE479">
        <f t="shared" si="37"/>
        <v>0</v>
      </c>
      <c r="AG479" t="str">
        <f t="shared" si="38"/>
        <v>BBB+</v>
      </c>
      <c r="AH479" t="s">
        <v>149</v>
      </c>
      <c r="AI479">
        <f t="shared" si="36"/>
        <v>0</v>
      </c>
    </row>
    <row r="480" spans="1:35" x14ac:dyDescent="0.3">
      <c r="A480">
        <v>41639</v>
      </c>
      <c r="B480" t="s">
        <v>30</v>
      </c>
      <c r="C480">
        <v>3.0248582E-2</v>
      </c>
      <c r="D480">
        <v>0.273341</v>
      </c>
      <c r="E480">
        <v>1.640037457</v>
      </c>
      <c r="F480">
        <v>3.2417055E-2</v>
      </c>
      <c r="G480">
        <v>0.372358368</v>
      </c>
      <c r="H480">
        <v>43.309773380000003</v>
      </c>
      <c r="I480">
        <v>18.37844823</v>
      </c>
      <c r="J480">
        <v>1.1028868979999999</v>
      </c>
      <c r="K480">
        <v>-2.3304</v>
      </c>
      <c r="L480">
        <v>6.7233851999999997E-2</v>
      </c>
      <c r="M480">
        <v>0.81159384199999995</v>
      </c>
      <c r="N480">
        <v>2.5615572969999998</v>
      </c>
      <c r="O480">
        <v>14.182</v>
      </c>
      <c r="P480">
        <v>3.6484292000000001E-2</v>
      </c>
      <c r="Q480">
        <v>0.32374649999999999</v>
      </c>
      <c r="R480">
        <v>1.149820565</v>
      </c>
      <c r="S480">
        <v>0.196809751</v>
      </c>
      <c r="T480">
        <v>0.318340289</v>
      </c>
      <c r="U480">
        <v>182.14178519999999</v>
      </c>
      <c r="V480">
        <v>10.25400359</v>
      </c>
      <c r="W480">
        <v>0.91047529199999999</v>
      </c>
      <c r="X480">
        <v>-9.9425500000000007</v>
      </c>
      <c r="Y480">
        <v>9.1243738000000005E-2</v>
      </c>
      <c r="Z480">
        <v>0.85087791999999995</v>
      </c>
      <c r="AA480">
        <v>2.2617006900000001</v>
      </c>
      <c r="AB480">
        <v>17.472200000000001</v>
      </c>
      <c r="AC480" t="s">
        <v>141</v>
      </c>
      <c r="AD480" t="s">
        <v>141</v>
      </c>
      <c r="AE480">
        <f t="shared" si="37"/>
        <v>0</v>
      </c>
      <c r="AG480" t="str">
        <f t="shared" si="38"/>
        <v>BBB+</v>
      </c>
      <c r="AH480" t="s">
        <v>143</v>
      </c>
      <c r="AI480">
        <f t="shared" si="36"/>
        <v>0</v>
      </c>
    </row>
    <row r="481" spans="1:35" x14ac:dyDescent="0.3">
      <c r="A481">
        <v>41729</v>
      </c>
      <c r="B481" t="s">
        <v>30</v>
      </c>
      <c r="C481">
        <v>3.1605309999999998E-2</v>
      </c>
      <c r="D481">
        <v>0.308952</v>
      </c>
      <c r="E481">
        <v>1.755065463</v>
      </c>
      <c r="F481">
        <v>6.8267989000000001E-2</v>
      </c>
      <c r="G481">
        <v>0.40229277299999999</v>
      </c>
      <c r="H481">
        <v>49.453333469999997</v>
      </c>
      <c r="I481">
        <v>8.2582492690000002</v>
      </c>
      <c r="J481">
        <v>1.0970054890000001</v>
      </c>
      <c r="K481">
        <v>-5.3620000000000001</v>
      </c>
      <c r="L481">
        <v>8.1870411000000004E-2</v>
      </c>
      <c r="M481">
        <v>0.73410184300000003</v>
      </c>
      <c r="N481">
        <v>2.4441413920000001</v>
      </c>
      <c r="O481">
        <v>15.0328</v>
      </c>
      <c r="P481">
        <v>3.4559764E-2</v>
      </c>
      <c r="Q481">
        <v>0.31059799999999999</v>
      </c>
      <c r="R481">
        <v>1.410854174</v>
      </c>
      <c r="S481">
        <v>0.195896875</v>
      </c>
      <c r="T481">
        <v>0.35354803499999998</v>
      </c>
      <c r="U481">
        <v>133.1382223</v>
      </c>
      <c r="V481">
        <v>7.9808347289999997</v>
      </c>
      <c r="W481">
        <v>0.91875688499999997</v>
      </c>
      <c r="X481">
        <v>-8.7834500000000002</v>
      </c>
      <c r="Y481">
        <v>8.6902391999999995E-2</v>
      </c>
      <c r="Z481">
        <v>0.80879568800000001</v>
      </c>
      <c r="AA481">
        <v>2.3776007899999998</v>
      </c>
      <c r="AB481">
        <v>16.727499999999999</v>
      </c>
      <c r="AC481" t="s">
        <v>141</v>
      </c>
      <c r="AD481" t="s">
        <v>141</v>
      </c>
      <c r="AE481">
        <f t="shared" si="37"/>
        <v>0</v>
      </c>
      <c r="AG481" t="str">
        <f t="shared" si="38"/>
        <v>BBB+</v>
      </c>
      <c r="AH481" t="s">
        <v>149</v>
      </c>
      <c r="AI481">
        <f t="shared" si="36"/>
        <v>0</v>
      </c>
    </row>
    <row r="482" spans="1:35" x14ac:dyDescent="0.3">
      <c r="A482">
        <v>41820</v>
      </c>
      <c r="B482" t="s">
        <v>30</v>
      </c>
      <c r="C482">
        <v>2.343746E-2</v>
      </c>
      <c r="D482">
        <v>0.28045700000000001</v>
      </c>
      <c r="E482">
        <v>2.0034755849999999</v>
      </c>
      <c r="F482">
        <v>8.7055150999999997E-2</v>
      </c>
      <c r="G482">
        <v>0.40256576500000002</v>
      </c>
      <c r="H482">
        <v>41.839931370000002</v>
      </c>
      <c r="I482">
        <v>5.5758728590000004</v>
      </c>
      <c r="J482">
        <v>0.96305260800000003</v>
      </c>
      <c r="K482">
        <v>-13.304600000000001</v>
      </c>
      <c r="L482">
        <v>6.5145388999999998E-2</v>
      </c>
      <c r="M482">
        <v>0.69675146600000004</v>
      </c>
      <c r="N482">
        <v>2.5109458710000001</v>
      </c>
      <c r="O482">
        <v>11.3672</v>
      </c>
      <c r="P482">
        <v>3.0514438000000001E-2</v>
      </c>
      <c r="Q482">
        <v>0.29748775</v>
      </c>
      <c r="R482">
        <v>1.696711189</v>
      </c>
      <c r="S482">
        <v>0.13185992299999999</v>
      </c>
      <c r="T482">
        <v>0.38601057700000002</v>
      </c>
      <c r="U482">
        <v>78.500690390000003</v>
      </c>
      <c r="V482">
        <v>8.5625424779999992</v>
      </c>
      <c r="W482">
        <v>0.96659408499999999</v>
      </c>
      <c r="X482">
        <v>-8.9628499999999995</v>
      </c>
      <c r="Y482">
        <v>7.8606902000000006E-2</v>
      </c>
      <c r="Z482">
        <v>0.75461035700000001</v>
      </c>
      <c r="AA482">
        <v>2.4889288889999999</v>
      </c>
      <c r="AB482">
        <v>14.9648</v>
      </c>
      <c r="AC482" t="s">
        <v>141</v>
      </c>
      <c r="AD482" t="s">
        <v>141</v>
      </c>
      <c r="AE482">
        <f t="shared" si="37"/>
        <v>0</v>
      </c>
      <c r="AG482" t="str">
        <f t="shared" si="38"/>
        <v>BBB+</v>
      </c>
      <c r="AH482" t="s">
        <v>140</v>
      </c>
      <c r="AI482">
        <f t="shared" si="36"/>
        <v>0</v>
      </c>
    </row>
    <row r="483" spans="1:35" x14ac:dyDescent="0.3">
      <c r="A483">
        <v>41912</v>
      </c>
      <c r="B483" t="s">
        <v>30</v>
      </c>
      <c r="C483">
        <v>1.5288436000000001E-2</v>
      </c>
      <c r="D483">
        <v>0.25935599999999998</v>
      </c>
      <c r="E483">
        <v>2.485361293</v>
      </c>
      <c r="F483">
        <v>1.6162129000000001E-2</v>
      </c>
      <c r="G483">
        <v>0.50278798700000005</v>
      </c>
      <c r="H483">
        <v>27.246143589999999</v>
      </c>
      <c r="I483">
        <v>17.873742830000001</v>
      </c>
      <c r="J483">
        <v>1.97005998</v>
      </c>
      <c r="K483">
        <v>-19.0411</v>
      </c>
      <c r="L483">
        <v>1.0390062E-2</v>
      </c>
      <c r="M483">
        <v>0.56001886300000003</v>
      </c>
      <c r="N483">
        <v>3.014400755</v>
      </c>
      <c r="O483">
        <v>1.7824</v>
      </c>
      <c r="P483">
        <v>2.5144947000000001E-2</v>
      </c>
      <c r="Q483">
        <v>0.28052650000000001</v>
      </c>
      <c r="R483">
        <v>1.970984949</v>
      </c>
      <c r="S483">
        <v>5.0975580999999999E-2</v>
      </c>
      <c r="T483">
        <v>0.42000122299999998</v>
      </c>
      <c r="U483">
        <v>40.462295449999999</v>
      </c>
      <c r="V483">
        <v>12.5215783</v>
      </c>
      <c r="W483">
        <v>1.2832512439999999</v>
      </c>
      <c r="X483">
        <v>-10.009525</v>
      </c>
      <c r="Y483">
        <v>5.6159928999999997E-2</v>
      </c>
      <c r="Z483">
        <v>0.700616503</v>
      </c>
      <c r="AA483">
        <v>2.632761329</v>
      </c>
      <c r="AB483">
        <v>10.591100000000001</v>
      </c>
      <c r="AC483" t="s">
        <v>143</v>
      </c>
      <c r="AD483" t="s">
        <v>141</v>
      </c>
      <c r="AE483">
        <f t="shared" si="37"/>
        <v>0</v>
      </c>
      <c r="AG483" t="str">
        <f t="shared" si="38"/>
        <v>BBB</v>
      </c>
      <c r="AH483" t="s">
        <v>150</v>
      </c>
      <c r="AI483">
        <f t="shared" si="36"/>
        <v>0</v>
      </c>
    </row>
    <row r="484" spans="1:35" x14ac:dyDescent="0.3">
      <c r="A484">
        <v>42004</v>
      </c>
      <c r="B484" t="s">
        <v>30</v>
      </c>
      <c r="C484">
        <v>2.4187060000000001E-3</v>
      </c>
      <c r="D484">
        <v>0.167713</v>
      </c>
      <c r="E484">
        <v>3.7574512000000002</v>
      </c>
      <c r="F484">
        <v>1.427631E-2</v>
      </c>
      <c r="G484">
        <v>0.47929150199999998</v>
      </c>
      <c r="H484">
        <v>15.419472649999999</v>
      </c>
      <c r="I484">
        <v>13.78718954</v>
      </c>
      <c r="J484">
        <v>1.5031730990000001</v>
      </c>
      <c r="K484">
        <v>-39.960799999999999</v>
      </c>
      <c r="L484">
        <v>-1.8194617E-2</v>
      </c>
      <c r="M484">
        <v>0.56250284399999995</v>
      </c>
      <c r="N484">
        <v>3.1743730989999999</v>
      </c>
      <c r="O484">
        <v>-3.2612000000000001</v>
      </c>
      <c r="P484">
        <v>1.8187478E-2</v>
      </c>
      <c r="Q484">
        <v>0.2541195</v>
      </c>
      <c r="R484">
        <v>2.5003383850000001</v>
      </c>
      <c r="S484">
        <v>4.6440395000000002E-2</v>
      </c>
      <c r="T484">
        <v>0.446734507</v>
      </c>
      <c r="U484">
        <v>33.489720269999999</v>
      </c>
      <c r="V484">
        <v>11.37376362</v>
      </c>
      <c r="W484">
        <v>1.3833227939999999</v>
      </c>
      <c r="X484">
        <v>-19.417124999999999</v>
      </c>
      <c r="Y484">
        <v>3.4802811000000003E-2</v>
      </c>
      <c r="Z484">
        <v>0.63834375399999999</v>
      </c>
      <c r="AA484">
        <v>2.785965279</v>
      </c>
      <c r="AB484">
        <v>6.2302999999999997</v>
      </c>
      <c r="AC484" t="s">
        <v>143</v>
      </c>
      <c r="AD484" t="s">
        <v>141</v>
      </c>
      <c r="AE484">
        <f t="shared" si="37"/>
        <v>0</v>
      </c>
      <c r="AG484" t="str">
        <f t="shared" si="38"/>
        <v>BBB</v>
      </c>
      <c r="AH484" t="s">
        <v>150</v>
      </c>
      <c r="AI484">
        <f t="shared" si="36"/>
        <v>0</v>
      </c>
    </row>
    <row r="485" spans="1:35" x14ac:dyDescent="0.3">
      <c r="A485">
        <v>42094</v>
      </c>
      <c r="B485" t="s">
        <v>30</v>
      </c>
      <c r="C485">
        <v>1.1402747E-2</v>
      </c>
      <c r="D485">
        <v>0.22981099999999999</v>
      </c>
      <c r="E485">
        <v>3.1298701329999998</v>
      </c>
      <c r="F485">
        <v>1.6195528000000001E-2</v>
      </c>
      <c r="G485">
        <v>0.497976213</v>
      </c>
      <c r="H485">
        <v>22.017671839999998</v>
      </c>
      <c r="I485">
        <v>16.338965309999999</v>
      </c>
      <c r="J485">
        <v>1.55363081</v>
      </c>
      <c r="K485">
        <v>-13.4191</v>
      </c>
      <c r="L485">
        <v>3.4897269000000002E-2</v>
      </c>
      <c r="M485">
        <v>0.573399675</v>
      </c>
      <c r="N485">
        <v>3.0724849930000002</v>
      </c>
      <c r="O485">
        <v>6.2187999999999999</v>
      </c>
      <c r="P485">
        <v>1.3136838E-2</v>
      </c>
      <c r="Q485">
        <v>0.23433424999999999</v>
      </c>
      <c r="R485">
        <v>2.844039553</v>
      </c>
      <c r="S485">
        <v>3.3422278999999999E-2</v>
      </c>
      <c r="T485">
        <v>0.47065536699999999</v>
      </c>
      <c r="U485">
        <v>26.630804860000001</v>
      </c>
      <c r="V485">
        <v>13.39394263</v>
      </c>
      <c r="W485">
        <v>1.4974791240000001</v>
      </c>
      <c r="X485">
        <v>-21.4314</v>
      </c>
      <c r="Y485">
        <v>2.3059526E-2</v>
      </c>
      <c r="Z485">
        <v>0.59816821200000003</v>
      </c>
      <c r="AA485">
        <v>2.9430511799999999</v>
      </c>
      <c r="AB485">
        <v>4.0267999999999997</v>
      </c>
      <c r="AC485" t="s">
        <v>143</v>
      </c>
      <c r="AD485" t="s">
        <v>141</v>
      </c>
      <c r="AE485">
        <f t="shared" si="37"/>
        <v>0</v>
      </c>
      <c r="AG485" t="str">
        <f t="shared" si="38"/>
        <v>BBB</v>
      </c>
      <c r="AH485" t="s">
        <v>150</v>
      </c>
      <c r="AI485">
        <f t="shared" si="36"/>
        <v>0</v>
      </c>
    </row>
    <row r="486" spans="1:35" x14ac:dyDescent="0.3">
      <c r="A486">
        <v>42185</v>
      </c>
      <c r="B486" t="s">
        <v>30</v>
      </c>
      <c r="C486">
        <v>6.7651919999999997E-3</v>
      </c>
      <c r="D486">
        <v>0.199181</v>
      </c>
      <c r="E486">
        <v>3.8969370539999999</v>
      </c>
      <c r="F486">
        <v>1.381049E-2</v>
      </c>
      <c r="G486">
        <v>0.51398375399999996</v>
      </c>
      <c r="H486">
        <v>21.738754289999999</v>
      </c>
      <c r="I486">
        <v>16.481041279999999</v>
      </c>
      <c r="J486">
        <v>1.5296939979999999</v>
      </c>
      <c r="K486">
        <v>-13.9895</v>
      </c>
      <c r="L486">
        <v>2.299588E-3</v>
      </c>
      <c r="M486">
        <v>0.58734763700000003</v>
      </c>
      <c r="N486">
        <v>3.1309365869999999</v>
      </c>
      <c r="O486">
        <v>0.41560000000000002</v>
      </c>
      <c r="P486">
        <v>8.9687699999999992E-3</v>
      </c>
      <c r="Q486">
        <v>0.21401524999999999</v>
      </c>
      <c r="R486">
        <v>3.31740492</v>
      </c>
      <c r="S486">
        <v>1.5111114E-2</v>
      </c>
      <c r="T486">
        <v>0.49850986400000002</v>
      </c>
      <c r="U486">
        <v>21.605510590000002</v>
      </c>
      <c r="V486">
        <v>16.120234740000001</v>
      </c>
      <c r="W486">
        <v>1.6391394720000001</v>
      </c>
      <c r="X486">
        <v>-21.602625</v>
      </c>
      <c r="Y486">
        <v>7.3480749999999999E-3</v>
      </c>
      <c r="Z486">
        <v>0.57081725500000002</v>
      </c>
      <c r="AA486">
        <v>3.0980488589999999</v>
      </c>
      <c r="AB486">
        <v>1.2888999999999999</v>
      </c>
      <c r="AC486" t="s">
        <v>143</v>
      </c>
      <c r="AD486" t="s">
        <v>141</v>
      </c>
      <c r="AE486">
        <f t="shared" si="37"/>
        <v>0</v>
      </c>
      <c r="AG486" t="str">
        <f t="shared" si="38"/>
        <v>BBB</v>
      </c>
      <c r="AH486" t="s">
        <v>150</v>
      </c>
      <c r="AI486">
        <f t="shared" si="36"/>
        <v>0</v>
      </c>
    </row>
    <row r="487" spans="1:35" x14ac:dyDescent="0.3">
      <c r="A487">
        <v>42277</v>
      </c>
      <c r="B487" t="s">
        <v>30</v>
      </c>
      <c r="C487">
        <v>5.2817289999999998E-3</v>
      </c>
      <c r="D487">
        <v>0.193187</v>
      </c>
      <c r="E487">
        <v>4.2180589980000001</v>
      </c>
      <c r="F487">
        <v>2.1016864999999999E-2</v>
      </c>
      <c r="G487">
        <v>0.51840254200000002</v>
      </c>
      <c r="H487">
        <v>20.123479329999999</v>
      </c>
      <c r="I487">
        <v>9.8882944879999997</v>
      </c>
      <c r="J487">
        <v>1.3830564299999999</v>
      </c>
      <c r="K487">
        <v>-5.9321999999999999</v>
      </c>
      <c r="L487">
        <v>-1.1715326999999999E-2</v>
      </c>
      <c r="M487">
        <v>0.55767162800000003</v>
      </c>
      <c r="N487">
        <v>3.218811799</v>
      </c>
      <c r="O487">
        <v>-2.1579999999999999</v>
      </c>
      <c r="P487">
        <v>6.4670939999999996E-3</v>
      </c>
      <c r="Q487">
        <v>0.19747300000000001</v>
      </c>
      <c r="R487">
        <v>3.7505793459999999</v>
      </c>
      <c r="S487">
        <v>1.6324798000000001E-2</v>
      </c>
      <c r="T487">
        <v>0.50241350299999998</v>
      </c>
      <c r="U487">
        <v>19.82484453</v>
      </c>
      <c r="V487">
        <v>14.123872649999999</v>
      </c>
      <c r="W487">
        <v>1.492388585</v>
      </c>
      <c r="X487">
        <v>-18.325399999999998</v>
      </c>
      <c r="Y487">
        <v>1.8217280000000001E-3</v>
      </c>
      <c r="Z487">
        <v>0.57023044599999995</v>
      </c>
      <c r="AA487">
        <v>3.14915162</v>
      </c>
      <c r="AB487">
        <v>0.30380000000000001</v>
      </c>
      <c r="AC487" t="s">
        <v>143</v>
      </c>
      <c r="AD487" t="s">
        <v>141</v>
      </c>
      <c r="AE487">
        <f t="shared" ref="AE487:AE542" si="39">+COUNTIF(C487:AD487,"NaN")</f>
        <v>0</v>
      </c>
      <c r="AG487" t="str">
        <f t="shared" si="38"/>
        <v>BBB</v>
      </c>
      <c r="AH487" t="s">
        <v>150</v>
      </c>
      <c r="AI487">
        <f t="shared" si="36"/>
        <v>0</v>
      </c>
    </row>
    <row r="488" spans="1:35" x14ac:dyDescent="0.3">
      <c r="A488">
        <v>42369</v>
      </c>
      <c r="B488" t="s">
        <v>30</v>
      </c>
      <c r="C488">
        <v>1.757514E-3</v>
      </c>
      <c r="D488">
        <v>0.16581399999999999</v>
      </c>
      <c r="E488">
        <v>4.8988649889999998</v>
      </c>
      <c r="F488">
        <v>1.2970209999999999E-2</v>
      </c>
      <c r="G488">
        <v>0.51360573300000001</v>
      </c>
      <c r="H488">
        <v>26.04858175</v>
      </c>
      <c r="I488">
        <v>14.45647353</v>
      </c>
      <c r="J488">
        <v>1.1867179720000001</v>
      </c>
      <c r="K488">
        <v>33.634</v>
      </c>
      <c r="L488">
        <v>-2.5124771000000001E-2</v>
      </c>
      <c r="M488">
        <v>0.58078855100000004</v>
      </c>
      <c r="N488">
        <v>3.4154644599999999</v>
      </c>
      <c r="O488">
        <v>-4.8780000000000001</v>
      </c>
      <c r="P488">
        <v>6.3017949999999998E-3</v>
      </c>
      <c r="Q488">
        <v>0.19699825000000001</v>
      </c>
      <c r="R488">
        <v>4.0359327939999998</v>
      </c>
      <c r="S488">
        <v>1.5998273E-2</v>
      </c>
      <c r="T488">
        <v>0.51099205999999997</v>
      </c>
      <c r="U488">
        <v>22.482121800000002</v>
      </c>
      <c r="V488">
        <v>14.29119365</v>
      </c>
      <c r="W488">
        <v>1.413274803</v>
      </c>
      <c r="X488">
        <v>7.3300000000000004E-2</v>
      </c>
      <c r="Y488">
        <v>8.9189600000000004E-5</v>
      </c>
      <c r="Z488">
        <v>0.57480187199999999</v>
      </c>
      <c r="AA488">
        <v>3.2094244600000001</v>
      </c>
      <c r="AB488">
        <v>-0.1004</v>
      </c>
      <c r="AC488" t="s">
        <v>143</v>
      </c>
      <c r="AD488" t="s">
        <v>141</v>
      </c>
      <c r="AE488">
        <f t="shared" si="39"/>
        <v>0</v>
      </c>
      <c r="AG488" t="str">
        <f t="shared" si="38"/>
        <v>BBB</v>
      </c>
      <c r="AH488" t="s">
        <v>150</v>
      </c>
      <c r="AI488">
        <f t="shared" si="36"/>
        <v>0</v>
      </c>
    </row>
    <row r="489" spans="1:35" x14ac:dyDescent="0.3">
      <c r="A489">
        <v>42460</v>
      </c>
      <c r="B489" t="s">
        <v>30</v>
      </c>
      <c r="C489">
        <v>1.103765E-2</v>
      </c>
      <c r="D489">
        <v>0.23583000000000001</v>
      </c>
      <c r="E489">
        <v>3.390962322</v>
      </c>
      <c r="F489">
        <v>2.3246774000000001E-2</v>
      </c>
      <c r="G489">
        <v>0.50452731399999995</v>
      </c>
      <c r="H489">
        <v>32.41132253</v>
      </c>
      <c r="I489">
        <v>11.599378809999999</v>
      </c>
      <c r="J489">
        <v>1.1988647859999999</v>
      </c>
      <c r="K489">
        <v>7.4325999999999999</v>
      </c>
      <c r="L489">
        <v>5.2113775000000001E-2</v>
      </c>
      <c r="M489">
        <v>0.57687676799999998</v>
      </c>
      <c r="N489">
        <v>3.2812044340000002</v>
      </c>
      <c r="O489">
        <v>9.9491999999999994</v>
      </c>
      <c r="P489">
        <v>6.2105210000000001E-3</v>
      </c>
      <c r="Q489">
        <v>0.19850300000000001</v>
      </c>
      <c r="R489">
        <v>4.1012058409999996</v>
      </c>
      <c r="S489">
        <v>1.7761084999999999E-2</v>
      </c>
      <c r="T489">
        <v>0.51262983600000001</v>
      </c>
      <c r="U489">
        <v>25.08053447</v>
      </c>
      <c r="V489">
        <v>13.10629703</v>
      </c>
      <c r="W489">
        <v>1.324583297</v>
      </c>
      <c r="X489">
        <v>5.286225</v>
      </c>
      <c r="Y489">
        <v>4.3933160000000004E-3</v>
      </c>
      <c r="Z489">
        <v>0.57567114600000002</v>
      </c>
      <c r="AA489">
        <v>3.26160432</v>
      </c>
      <c r="AB489">
        <v>0.83220000000000005</v>
      </c>
      <c r="AC489" t="s">
        <v>143</v>
      </c>
      <c r="AD489" t="s">
        <v>141</v>
      </c>
      <c r="AE489">
        <f t="shared" si="39"/>
        <v>0</v>
      </c>
      <c r="AG489" t="str">
        <f t="shared" si="38"/>
        <v>BBB</v>
      </c>
      <c r="AH489" t="s">
        <v>144</v>
      </c>
      <c r="AI489">
        <f t="shared" si="36"/>
        <v>0</v>
      </c>
    </row>
    <row r="490" spans="1:35" x14ac:dyDescent="0.3">
      <c r="A490">
        <v>42551</v>
      </c>
      <c r="B490" t="s">
        <v>30</v>
      </c>
      <c r="C490">
        <v>7.3779580000000004E-3</v>
      </c>
      <c r="D490">
        <v>0.21342800000000001</v>
      </c>
      <c r="E490">
        <v>3.8951158330000002</v>
      </c>
      <c r="F490">
        <v>2.3422454999999998E-2</v>
      </c>
      <c r="G490">
        <v>0.50105944800000002</v>
      </c>
      <c r="H490">
        <v>21.624656250000001</v>
      </c>
      <c r="I490">
        <v>10.454395720000001</v>
      </c>
      <c r="J490">
        <v>1.172882398</v>
      </c>
      <c r="K490">
        <v>11.4781</v>
      </c>
      <c r="L490">
        <v>1.9247225999999999E-2</v>
      </c>
      <c r="M490">
        <v>0.57486942100000005</v>
      </c>
      <c r="N490">
        <v>3.183714406</v>
      </c>
      <c r="O490">
        <v>3.5708000000000002</v>
      </c>
      <c r="P490">
        <v>6.363713E-3</v>
      </c>
      <c r="Q490">
        <v>0.20206474999999999</v>
      </c>
      <c r="R490">
        <v>4.1007505359999996</v>
      </c>
      <c r="S490">
        <v>2.0164076E-2</v>
      </c>
      <c r="T490">
        <v>0.50939875899999998</v>
      </c>
      <c r="U490">
        <v>25.05200997</v>
      </c>
      <c r="V490">
        <v>11.599635640000001</v>
      </c>
      <c r="W490">
        <v>1.2353803969999999</v>
      </c>
      <c r="X490">
        <v>11.653124999999999</v>
      </c>
      <c r="Y490">
        <v>8.6302259999999995E-3</v>
      </c>
      <c r="Z490">
        <v>0.57255159200000005</v>
      </c>
      <c r="AA490">
        <v>3.2747987749999998</v>
      </c>
      <c r="AB490">
        <v>1.621</v>
      </c>
      <c r="AC490" t="s">
        <v>143</v>
      </c>
      <c r="AD490" t="s">
        <v>141</v>
      </c>
      <c r="AE490">
        <f t="shared" si="39"/>
        <v>0</v>
      </c>
      <c r="AG490" t="str">
        <f t="shared" si="38"/>
        <v>BBB</v>
      </c>
      <c r="AH490" t="s">
        <v>144</v>
      </c>
      <c r="AI490">
        <f t="shared" si="36"/>
        <v>0</v>
      </c>
    </row>
    <row r="491" spans="1:35" x14ac:dyDescent="0.3">
      <c r="A491">
        <v>42643</v>
      </c>
      <c r="B491" t="s">
        <v>30</v>
      </c>
      <c r="C491">
        <v>8.6162310000000002E-3</v>
      </c>
      <c r="D491">
        <v>0.223743</v>
      </c>
      <c r="E491">
        <v>3.4810883690000001</v>
      </c>
      <c r="F491">
        <v>2.1033710000000001E-2</v>
      </c>
      <c r="G491">
        <v>0.461406131</v>
      </c>
      <c r="H491">
        <v>20.30711934</v>
      </c>
      <c r="I491">
        <v>12.57549197</v>
      </c>
      <c r="J491">
        <v>1.4513686720000001</v>
      </c>
      <c r="K491">
        <v>20.863900000000001</v>
      </c>
      <c r="L491">
        <v>2.0200157999999999E-2</v>
      </c>
      <c r="M491">
        <v>0.54547488899999996</v>
      </c>
      <c r="N491">
        <v>2.637559751</v>
      </c>
      <c r="O491">
        <v>3.2884000000000002</v>
      </c>
      <c r="P491">
        <v>7.1973380000000002E-3</v>
      </c>
      <c r="Q491">
        <v>0.20970374999999999</v>
      </c>
      <c r="R491">
        <v>3.916507878</v>
      </c>
      <c r="S491">
        <v>2.0168287E-2</v>
      </c>
      <c r="T491">
        <v>0.49514965700000002</v>
      </c>
      <c r="U491">
        <v>25.09791997</v>
      </c>
      <c r="V491">
        <v>12.271435009999999</v>
      </c>
      <c r="W491">
        <v>1.2524584569999999</v>
      </c>
      <c r="X491">
        <v>18.352150000000002</v>
      </c>
      <c r="Y491">
        <v>1.6609097E-2</v>
      </c>
      <c r="Z491">
        <v>0.56950240699999999</v>
      </c>
      <c r="AA491">
        <v>3.1294857629999999</v>
      </c>
      <c r="AB491">
        <v>2.9826000000000001</v>
      </c>
      <c r="AC491" t="s">
        <v>143</v>
      </c>
      <c r="AD491" t="s">
        <v>141</v>
      </c>
      <c r="AE491">
        <f t="shared" si="39"/>
        <v>0</v>
      </c>
      <c r="AG491" t="str">
        <f t="shared" si="38"/>
        <v>BBB</v>
      </c>
      <c r="AH491" t="s">
        <v>144</v>
      </c>
      <c r="AI491">
        <f t="shared" si="36"/>
        <v>0</v>
      </c>
    </row>
    <row r="492" spans="1:35" x14ac:dyDescent="0.3">
      <c r="A492">
        <v>42735</v>
      </c>
      <c r="B492" t="s">
        <v>30</v>
      </c>
      <c r="C492">
        <v>6.3848469999999999E-3</v>
      </c>
      <c r="D492">
        <v>0.205652</v>
      </c>
      <c r="E492">
        <v>3.753740074</v>
      </c>
      <c r="F492">
        <v>1.55248E-2</v>
      </c>
      <c r="G492">
        <v>0.46022292399999998</v>
      </c>
      <c r="H492">
        <v>14.56377606</v>
      </c>
      <c r="I492">
        <v>15.971483320000001</v>
      </c>
      <c r="J492">
        <v>1.3330373250000001</v>
      </c>
      <c r="K492">
        <v>26.1707</v>
      </c>
      <c r="L492">
        <v>-1.6702399999999999E-2</v>
      </c>
      <c r="M492">
        <v>0.55488958799999999</v>
      </c>
      <c r="N492">
        <v>2.7581541469999999</v>
      </c>
      <c r="O492">
        <v>-2.5164</v>
      </c>
      <c r="P492">
        <v>8.354172E-3</v>
      </c>
      <c r="Q492">
        <v>0.21966325</v>
      </c>
      <c r="R492">
        <v>3.63022665</v>
      </c>
      <c r="S492">
        <v>2.0806934999999999E-2</v>
      </c>
      <c r="T492">
        <v>0.48180395399999998</v>
      </c>
      <c r="U492">
        <v>22.226718550000001</v>
      </c>
      <c r="V492">
        <v>12.65018746</v>
      </c>
      <c r="W492">
        <v>1.2890382949999999</v>
      </c>
      <c r="X492">
        <v>16.486325000000001</v>
      </c>
      <c r="Y492">
        <v>1.8714689999999999E-2</v>
      </c>
      <c r="Z492">
        <v>0.56302766699999995</v>
      </c>
      <c r="AA492">
        <v>2.9651581839999999</v>
      </c>
      <c r="AB492">
        <v>3.573</v>
      </c>
      <c r="AC492" t="s">
        <v>143</v>
      </c>
      <c r="AD492" t="s">
        <v>141</v>
      </c>
      <c r="AE492">
        <f t="shared" si="39"/>
        <v>0</v>
      </c>
      <c r="AG492" t="str">
        <f t="shared" si="38"/>
        <v>BBB</v>
      </c>
      <c r="AH492" t="s">
        <v>150</v>
      </c>
      <c r="AI492">
        <f t="shared" si="36"/>
        <v>0</v>
      </c>
    </row>
    <row r="493" spans="1:35" x14ac:dyDescent="0.3">
      <c r="A493">
        <v>42825</v>
      </c>
      <c r="B493" t="s">
        <v>30</v>
      </c>
      <c r="C493">
        <v>8.3770349999999997E-3</v>
      </c>
      <c r="D493">
        <v>0.22583700000000001</v>
      </c>
      <c r="E493">
        <v>3.5503209060000001</v>
      </c>
      <c r="F493">
        <v>1.8186126E-2</v>
      </c>
      <c r="G493">
        <v>0.45893788899999999</v>
      </c>
      <c r="H493">
        <v>25.849598409999999</v>
      </c>
      <c r="I493">
        <v>14.72760487</v>
      </c>
      <c r="J493">
        <v>1.366578165</v>
      </c>
      <c r="K493">
        <v>-0.95879999999999999</v>
      </c>
      <c r="L493">
        <v>2.9825775999999998E-2</v>
      </c>
      <c r="M493">
        <v>0.54429096899999996</v>
      </c>
      <c r="N493">
        <v>2.7059507580000002</v>
      </c>
      <c r="O493">
        <v>4.4348000000000001</v>
      </c>
      <c r="P493">
        <v>7.6890179999999997E-3</v>
      </c>
      <c r="Q493">
        <v>0.217165</v>
      </c>
      <c r="R493">
        <v>3.6700662949999998</v>
      </c>
      <c r="S493">
        <v>1.9541772999999998E-2</v>
      </c>
      <c r="T493">
        <v>0.47040659800000001</v>
      </c>
      <c r="U493">
        <v>20.586287519999999</v>
      </c>
      <c r="V493">
        <v>13.43224397</v>
      </c>
      <c r="W493">
        <v>1.33096664</v>
      </c>
      <c r="X493">
        <v>14.388475</v>
      </c>
      <c r="Y493">
        <v>1.314269E-2</v>
      </c>
      <c r="Z493">
        <v>0.55488121700000004</v>
      </c>
      <c r="AA493">
        <v>2.8213447660000002</v>
      </c>
      <c r="AB493">
        <v>2.1943999999999999</v>
      </c>
      <c r="AC493" t="s">
        <v>143</v>
      </c>
      <c r="AD493" t="s">
        <v>141</v>
      </c>
      <c r="AE493">
        <f t="shared" si="39"/>
        <v>0</v>
      </c>
      <c r="AG493" t="str">
        <f t="shared" si="38"/>
        <v>BBB</v>
      </c>
      <c r="AH493" t="s">
        <v>150</v>
      </c>
      <c r="AI493">
        <f t="shared" si="36"/>
        <v>0</v>
      </c>
    </row>
    <row r="494" spans="1:35" x14ac:dyDescent="0.3">
      <c r="A494">
        <v>42916</v>
      </c>
      <c r="B494" t="s">
        <v>30</v>
      </c>
      <c r="C494">
        <v>4.9642849999999997E-3</v>
      </c>
      <c r="D494">
        <v>0.20206499999999999</v>
      </c>
      <c r="E494">
        <v>4.0957459710000004</v>
      </c>
      <c r="F494">
        <v>1.5537476999999999E-2</v>
      </c>
      <c r="G494">
        <v>0.47497362900000001</v>
      </c>
      <c r="H494">
        <v>20.343186330000002</v>
      </c>
      <c r="I494">
        <v>14.710476229999999</v>
      </c>
      <c r="J494">
        <v>1.341638406</v>
      </c>
      <c r="K494">
        <v>-0.62460000000000004</v>
      </c>
      <c r="L494">
        <v>-5.5184880000000002E-3</v>
      </c>
      <c r="M494">
        <v>0.53726138499999998</v>
      </c>
      <c r="N494">
        <v>2.7465538220000001</v>
      </c>
      <c r="O494">
        <v>-0.81759999999999999</v>
      </c>
      <c r="P494">
        <v>7.0856000000000001E-3</v>
      </c>
      <c r="Q494">
        <v>0.21432424999999999</v>
      </c>
      <c r="R494">
        <v>3.7202238300000001</v>
      </c>
      <c r="S494">
        <v>1.7570527999999998E-2</v>
      </c>
      <c r="T494">
        <v>0.463885143</v>
      </c>
      <c r="U494">
        <v>20.265920040000001</v>
      </c>
      <c r="V494">
        <v>14.496264099999999</v>
      </c>
      <c r="W494">
        <v>1.373155642</v>
      </c>
      <c r="X494">
        <v>11.3628</v>
      </c>
      <c r="Y494">
        <v>6.9512610000000002E-3</v>
      </c>
      <c r="Z494">
        <v>0.54547920800000005</v>
      </c>
      <c r="AA494">
        <v>2.71205462</v>
      </c>
      <c r="AB494">
        <v>1.0972999999999999</v>
      </c>
      <c r="AC494" t="s">
        <v>143</v>
      </c>
      <c r="AD494" t="s">
        <v>141</v>
      </c>
      <c r="AE494">
        <f t="shared" si="39"/>
        <v>0</v>
      </c>
      <c r="AG494" t="str">
        <f t="shared" ref="AG494:AG542" si="40">+AC494</f>
        <v>BBB</v>
      </c>
      <c r="AH494" t="s">
        <v>150</v>
      </c>
      <c r="AI494">
        <f t="shared" si="36"/>
        <v>0</v>
      </c>
    </row>
    <row r="495" spans="1:35" x14ac:dyDescent="0.3">
      <c r="A495">
        <v>43008</v>
      </c>
      <c r="B495" t="s">
        <v>30</v>
      </c>
      <c r="C495">
        <v>8.8854799999999994E-3</v>
      </c>
      <c r="D495">
        <v>0.22944999999999999</v>
      </c>
      <c r="E495">
        <v>3.440671101</v>
      </c>
      <c r="F495">
        <v>1.9360762E-2</v>
      </c>
      <c r="G495">
        <v>0.47001229</v>
      </c>
      <c r="H495">
        <v>22.164338690000001</v>
      </c>
      <c r="I495">
        <v>13.763423879999999</v>
      </c>
      <c r="J495">
        <v>1.2858533089999999</v>
      </c>
      <c r="K495">
        <v>5.3724999999999996</v>
      </c>
      <c r="L495">
        <v>3.6806338000000001E-2</v>
      </c>
      <c r="M495">
        <v>0.54584594099999995</v>
      </c>
      <c r="N495">
        <v>2.7734553019999999</v>
      </c>
      <c r="O495">
        <v>5.5072000000000001</v>
      </c>
      <c r="P495">
        <v>7.152912E-3</v>
      </c>
      <c r="Q495">
        <v>0.215751</v>
      </c>
      <c r="R495">
        <v>3.710119513</v>
      </c>
      <c r="S495">
        <v>1.7152291E-2</v>
      </c>
      <c r="T495">
        <v>0.46603668300000001</v>
      </c>
      <c r="U495">
        <v>20.730224870000001</v>
      </c>
      <c r="V495">
        <v>14.79324707</v>
      </c>
      <c r="W495">
        <v>1.331776801</v>
      </c>
      <c r="X495">
        <v>7.4899500000000003</v>
      </c>
      <c r="Y495">
        <v>1.1102806E-2</v>
      </c>
      <c r="Z495">
        <v>0.54557197099999999</v>
      </c>
      <c r="AA495">
        <v>2.7460285080000002</v>
      </c>
      <c r="AB495">
        <v>1.6519999999999999</v>
      </c>
      <c r="AC495" t="s">
        <v>143</v>
      </c>
      <c r="AD495" t="s">
        <v>141</v>
      </c>
      <c r="AE495">
        <f t="shared" si="39"/>
        <v>0</v>
      </c>
      <c r="AG495" t="str">
        <f t="shared" si="40"/>
        <v>BBB</v>
      </c>
      <c r="AH495" t="s">
        <v>141</v>
      </c>
      <c r="AI495">
        <f t="shared" si="36"/>
        <v>0</v>
      </c>
    </row>
    <row r="496" spans="1:35" x14ac:dyDescent="0.3">
      <c r="A496">
        <v>43100</v>
      </c>
      <c r="B496" t="s">
        <v>30</v>
      </c>
      <c r="C496">
        <v>9.723588E-3</v>
      </c>
      <c r="D496">
        <v>0.22409499999999999</v>
      </c>
      <c r="E496">
        <v>3.23618308</v>
      </c>
      <c r="F496">
        <v>2.2452274000000001E-2</v>
      </c>
      <c r="G496">
        <v>0.46116052699999999</v>
      </c>
      <c r="H496">
        <v>23.37395253</v>
      </c>
      <c r="I496">
        <v>12.53111333</v>
      </c>
      <c r="J496">
        <v>1.1949634769999999</v>
      </c>
      <c r="K496">
        <v>15.700900000000001</v>
      </c>
      <c r="L496">
        <v>2.7919625999999999E-2</v>
      </c>
      <c r="M496">
        <v>0.57898852300000003</v>
      </c>
      <c r="N496">
        <v>2.8497895089999998</v>
      </c>
      <c r="O496">
        <v>4.5519999999999996</v>
      </c>
      <c r="P496">
        <v>7.9875970000000008E-3</v>
      </c>
      <c r="Q496">
        <v>0.22036175</v>
      </c>
      <c r="R496">
        <v>3.5807302640000001</v>
      </c>
      <c r="S496">
        <v>1.8884160000000001E-2</v>
      </c>
      <c r="T496">
        <v>0.466271084</v>
      </c>
      <c r="U496">
        <v>22.93276899</v>
      </c>
      <c r="V496">
        <v>13.93315458</v>
      </c>
      <c r="W496">
        <v>1.2972583390000001</v>
      </c>
      <c r="X496">
        <v>4.8724999999999996</v>
      </c>
      <c r="Y496">
        <v>2.2258312999999998E-2</v>
      </c>
      <c r="Z496">
        <v>0.55159670400000005</v>
      </c>
      <c r="AA496">
        <v>2.7689373480000001</v>
      </c>
      <c r="AB496">
        <v>3.4190999999999998</v>
      </c>
      <c r="AC496" t="s">
        <v>143</v>
      </c>
      <c r="AD496" t="s">
        <v>141</v>
      </c>
      <c r="AE496">
        <f t="shared" si="39"/>
        <v>0</v>
      </c>
      <c r="AG496" t="str">
        <f t="shared" si="40"/>
        <v>BBB</v>
      </c>
      <c r="AH496" t="s">
        <v>144</v>
      </c>
      <c r="AI496">
        <f t="shared" si="36"/>
        <v>0</v>
      </c>
    </row>
    <row r="497" spans="1:35" x14ac:dyDescent="0.3">
      <c r="A497">
        <v>43190</v>
      </c>
      <c r="B497" t="s">
        <v>30</v>
      </c>
      <c r="C497">
        <v>4.7615740000000002E-3</v>
      </c>
      <c r="D497">
        <v>0.21319399999999999</v>
      </c>
      <c r="E497">
        <v>4.0671567260000003</v>
      </c>
      <c r="F497">
        <v>2.3067728999999999E-2</v>
      </c>
      <c r="G497">
        <v>0.46142724400000001</v>
      </c>
      <c r="H497">
        <v>18.86435376</v>
      </c>
      <c r="I497">
        <v>10.337932090000001</v>
      </c>
      <c r="J497">
        <v>1.4396258959999999</v>
      </c>
      <c r="K497">
        <v>-8.2958999999999996</v>
      </c>
      <c r="L497">
        <v>4.9799999999999998E-5</v>
      </c>
      <c r="M497">
        <v>0.51613911199999996</v>
      </c>
      <c r="N497">
        <v>2.7516397449999999</v>
      </c>
      <c r="O497">
        <v>7.1999999999999998E-3</v>
      </c>
      <c r="P497">
        <v>7.0837319999999997E-3</v>
      </c>
      <c r="Q497">
        <v>0.21720100000000001</v>
      </c>
      <c r="R497">
        <v>3.7099392189999998</v>
      </c>
      <c r="S497">
        <v>2.010456E-2</v>
      </c>
      <c r="T497">
        <v>0.46689342299999997</v>
      </c>
      <c r="U497">
        <v>21.186457829999998</v>
      </c>
      <c r="V497">
        <v>12.83573638</v>
      </c>
      <c r="W497">
        <v>1.3155202720000001</v>
      </c>
      <c r="X497">
        <v>3.0382250000000002</v>
      </c>
      <c r="Y497">
        <v>1.4814324E-2</v>
      </c>
      <c r="Z497">
        <v>0.54455874000000004</v>
      </c>
      <c r="AA497">
        <v>2.7803595950000002</v>
      </c>
      <c r="AB497">
        <v>2.3121999999999998</v>
      </c>
      <c r="AC497" t="s">
        <v>143</v>
      </c>
      <c r="AD497" t="s">
        <v>141</v>
      </c>
      <c r="AE497">
        <f t="shared" si="39"/>
        <v>0</v>
      </c>
      <c r="AG497" t="str">
        <f t="shared" si="40"/>
        <v>BBB</v>
      </c>
      <c r="AH497" t="s">
        <v>150</v>
      </c>
      <c r="AI497">
        <f t="shared" si="36"/>
        <v>0</v>
      </c>
    </row>
    <row r="498" spans="1:35" x14ac:dyDescent="0.3">
      <c r="A498">
        <v>43281</v>
      </c>
      <c r="B498" t="s">
        <v>30</v>
      </c>
      <c r="C498">
        <v>2.8809560000000001E-3</v>
      </c>
      <c r="D498">
        <v>0.199962</v>
      </c>
      <c r="E498">
        <v>4.463543048</v>
      </c>
      <c r="F498">
        <v>1.2933320999999999E-2</v>
      </c>
      <c r="G498">
        <v>0.46237634999999999</v>
      </c>
      <c r="H498">
        <v>19.097666490000002</v>
      </c>
      <c r="I498">
        <v>16.991191369999999</v>
      </c>
      <c r="J498">
        <v>1.344483434</v>
      </c>
      <c r="K498">
        <v>-3.8431000000000002</v>
      </c>
      <c r="L498">
        <v>-5.0759494000000002E-2</v>
      </c>
      <c r="M498">
        <v>0.50813841999999998</v>
      </c>
      <c r="N498">
        <v>2.764225384</v>
      </c>
      <c r="O498">
        <v>-7.2035999999999998</v>
      </c>
      <c r="P498">
        <v>6.5628989999999996E-3</v>
      </c>
      <c r="Q498">
        <v>0.21667525000000001</v>
      </c>
      <c r="R498">
        <v>3.8018884879999999</v>
      </c>
      <c r="S498">
        <v>1.9453522000000001E-2</v>
      </c>
      <c r="T498">
        <v>0.46374410300000002</v>
      </c>
      <c r="U498">
        <v>20.875077869999998</v>
      </c>
      <c r="V498">
        <v>13.40591517</v>
      </c>
      <c r="W498">
        <v>1.316231529</v>
      </c>
      <c r="X498">
        <v>2.2336</v>
      </c>
      <c r="Y498">
        <v>3.504072E-3</v>
      </c>
      <c r="Z498">
        <v>0.53727799899999995</v>
      </c>
      <c r="AA498">
        <v>2.7847774850000002</v>
      </c>
      <c r="AB498">
        <v>0.7157</v>
      </c>
      <c r="AC498" t="s">
        <v>143</v>
      </c>
      <c r="AD498" t="s">
        <v>141</v>
      </c>
      <c r="AE498">
        <f t="shared" si="39"/>
        <v>0</v>
      </c>
      <c r="AG498" t="str">
        <f t="shared" si="40"/>
        <v>BBB</v>
      </c>
      <c r="AH498" t="s">
        <v>150</v>
      </c>
      <c r="AI498">
        <f t="shared" si="36"/>
        <v>0</v>
      </c>
    </row>
    <row r="499" spans="1:35" x14ac:dyDescent="0.3">
      <c r="A499">
        <v>43373</v>
      </c>
      <c r="B499" t="s">
        <v>30</v>
      </c>
      <c r="C499">
        <v>6.011326E-3</v>
      </c>
      <c r="D499">
        <v>0.22042600000000001</v>
      </c>
      <c r="E499">
        <v>4.037059503</v>
      </c>
      <c r="F499">
        <v>1.4298813E-2</v>
      </c>
      <c r="G499">
        <v>0.46327859300000002</v>
      </c>
      <c r="H499">
        <v>22.588997190000001</v>
      </c>
      <c r="I499">
        <v>17.23178094</v>
      </c>
      <c r="J499">
        <v>1.246368793</v>
      </c>
      <c r="K499">
        <v>-4.2112999999999996</v>
      </c>
      <c r="L499">
        <v>-1.0944113E-2</v>
      </c>
      <c r="M499">
        <v>0.51785664899999995</v>
      </c>
      <c r="N499">
        <v>2.8210019019999999</v>
      </c>
      <c r="O499">
        <v>-1.5935999999999999</v>
      </c>
      <c r="P499">
        <v>5.8443610000000002E-3</v>
      </c>
      <c r="Q499">
        <v>0.21441925000000001</v>
      </c>
      <c r="R499">
        <v>3.9509855890000001</v>
      </c>
      <c r="S499">
        <v>1.8188033999999999E-2</v>
      </c>
      <c r="T499">
        <v>0.46206067899999997</v>
      </c>
      <c r="U499">
        <v>20.98124249</v>
      </c>
      <c r="V499">
        <v>14.27300443</v>
      </c>
      <c r="W499">
        <v>1.3063604</v>
      </c>
      <c r="X499">
        <v>-0.16234999999999999</v>
      </c>
      <c r="Y499">
        <v>-8.4335409999999993E-3</v>
      </c>
      <c r="Z499">
        <v>0.53028067599999995</v>
      </c>
      <c r="AA499">
        <v>2.7966641349999999</v>
      </c>
      <c r="AB499">
        <v>-1.0595000000000001</v>
      </c>
      <c r="AC499" t="s">
        <v>143</v>
      </c>
      <c r="AD499" t="s">
        <v>141</v>
      </c>
      <c r="AE499">
        <f t="shared" si="39"/>
        <v>0</v>
      </c>
      <c r="AG499" t="str">
        <f t="shared" si="40"/>
        <v>BBB</v>
      </c>
      <c r="AH499" t="s">
        <v>150</v>
      </c>
      <c r="AI499">
        <f t="shared" si="36"/>
        <v>0</v>
      </c>
    </row>
    <row r="500" spans="1:35" x14ac:dyDescent="0.3">
      <c r="A500">
        <v>43465</v>
      </c>
      <c r="B500" t="s">
        <v>30</v>
      </c>
      <c r="C500">
        <v>1.0229159999999999E-2</v>
      </c>
      <c r="D500">
        <v>0.246555</v>
      </c>
      <c r="E500">
        <v>3.4992923189999998</v>
      </c>
      <c r="F500">
        <v>1.1356501999999999E-2</v>
      </c>
      <c r="G500">
        <v>0.45797552000000002</v>
      </c>
      <c r="H500">
        <v>33.980618790000001</v>
      </c>
      <c r="I500">
        <v>24.155420960000001</v>
      </c>
      <c r="J500">
        <v>1.2305196350000001</v>
      </c>
      <c r="K500">
        <v>8.9115000000000002</v>
      </c>
      <c r="L500">
        <v>1.0431981999999999E-2</v>
      </c>
      <c r="M500">
        <v>0.50955097500000002</v>
      </c>
      <c r="N500">
        <v>2.9011647800000002</v>
      </c>
      <c r="O500">
        <v>1.57</v>
      </c>
      <c r="P500">
        <v>5.970754E-3</v>
      </c>
      <c r="Q500">
        <v>0.22003424999999999</v>
      </c>
      <c r="R500">
        <v>4.0167628989999997</v>
      </c>
      <c r="S500">
        <v>1.5414091E-2</v>
      </c>
      <c r="T500">
        <v>0.46126442699999998</v>
      </c>
      <c r="U500">
        <v>23.632909059999999</v>
      </c>
      <c r="V500">
        <v>17.17908134</v>
      </c>
      <c r="W500">
        <v>1.315249439</v>
      </c>
      <c r="X500">
        <v>-1.8596999999999999</v>
      </c>
      <c r="Y500">
        <v>-1.2805452E-2</v>
      </c>
      <c r="Z500">
        <v>0.512921289</v>
      </c>
      <c r="AA500">
        <v>2.8095079529999998</v>
      </c>
      <c r="AB500">
        <v>-1.8049999999999999</v>
      </c>
      <c r="AC500" t="s">
        <v>143</v>
      </c>
      <c r="AD500" t="s">
        <v>141</v>
      </c>
      <c r="AE500">
        <f t="shared" si="39"/>
        <v>0</v>
      </c>
      <c r="AG500" t="str">
        <f t="shared" si="40"/>
        <v>BBB</v>
      </c>
      <c r="AH500" t="s">
        <v>144</v>
      </c>
      <c r="AI500">
        <f t="shared" si="36"/>
        <v>0</v>
      </c>
    </row>
    <row r="501" spans="1:35" x14ac:dyDescent="0.3">
      <c r="A501">
        <v>41547</v>
      </c>
      <c r="B501" t="s">
        <v>31</v>
      </c>
      <c r="C501">
        <v>1.0506100000000001E-2</v>
      </c>
      <c r="D501">
        <v>0.12554899999999999</v>
      </c>
      <c r="E501">
        <v>3.5293988660000002</v>
      </c>
      <c r="F501">
        <v>0.23101386600000001</v>
      </c>
      <c r="G501">
        <v>0.44402394899999997</v>
      </c>
      <c r="H501">
        <v>12.508761850000001</v>
      </c>
      <c r="I501">
        <v>0.97466398799999998</v>
      </c>
      <c r="J501">
        <v>1.2138252949999999</v>
      </c>
      <c r="K501">
        <v>-12.1152</v>
      </c>
      <c r="L501">
        <v>-5.8306142999999998E-2</v>
      </c>
      <c r="M501">
        <v>0.79631721600000005</v>
      </c>
      <c r="N501">
        <v>3.258005153</v>
      </c>
      <c r="O501">
        <v>-16.058399999999999</v>
      </c>
      <c r="P501">
        <v>9.4202450000000007E-3</v>
      </c>
      <c r="Q501">
        <v>0.12488425</v>
      </c>
      <c r="R501">
        <v>3.5681638279999999</v>
      </c>
      <c r="S501">
        <v>0.20093823299999999</v>
      </c>
      <c r="T501">
        <v>0.44412783900000002</v>
      </c>
      <c r="U501">
        <v>10.68478998</v>
      </c>
      <c r="V501">
        <v>1.1257154199999999</v>
      </c>
      <c r="W501">
        <v>1.3868129119999999</v>
      </c>
      <c r="X501">
        <v>-21.806474999999999</v>
      </c>
      <c r="Y501">
        <v>-3.1612926E-2</v>
      </c>
      <c r="Z501">
        <v>0.79013123600000001</v>
      </c>
      <c r="AA501">
        <v>3.2711700819999998</v>
      </c>
      <c r="AB501">
        <v>-8.8171999999999997</v>
      </c>
      <c r="AC501" t="s">
        <v>150</v>
      </c>
      <c r="AD501" t="s">
        <v>143</v>
      </c>
      <c r="AE501">
        <f t="shared" si="39"/>
        <v>0</v>
      </c>
      <c r="AG501" t="str">
        <f t="shared" si="40"/>
        <v>B+</v>
      </c>
      <c r="AH501" t="s">
        <v>144</v>
      </c>
      <c r="AI501">
        <f t="shared" si="36"/>
        <v>0</v>
      </c>
    </row>
    <row r="502" spans="1:35" x14ac:dyDescent="0.3">
      <c r="A502">
        <v>41639</v>
      </c>
      <c r="B502" t="s">
        <v>31</v>
      </c>
      <c r="C502">
        <v>1.0506100000000001E-2</v>
      </c>
      <c r="D502">
        <v>0.12554899999999999</v>
      </c>
      <c r="E502">
        <v>3.5293988660000002</v>
      </c>
      <c r="F502">
        <v>0.23101386600000001</v>
      </c>
      <c r="G502">
        <v>0.44402394899999997</v>
      </c>
      <c r="H502">
        <v>12.508761850000001</v>
      </c>
      <c r="I502">
        <v>0.97466398799999998</v>
      </c>
      <c r="J502">
        <v>1.2138252949999999</v>
      </c>
      <c r="K502">
        <v>-12.1152</v>
      </c>
      <c r="L502">
        <v>-5.8306142999999998E-2</v>
      </c>
      <c r="M502">
        <v>0.79631721600000005</v>
      </c>
      <c r="N502">
        <v>3.258005153</v>
      </c>
      <c r="O502">
        <v>-16.562000000000001</v>
      </c>
      <c r="P502">
        <v>1.0260754E-2</v>
      </c>
      <c r="Q502">
        <v>0.12654750000000001</v>
      </c>
      <c r="R502">
        <v>3.542666724</v>
      </c>
      <c r="S502">
        <v>0.20406445000000001</v>
      </c>
      <c r="T502">
        <v>0.44025223800000002</v>
      </c>
      <c r="U502">
        <v>11.23577961</v>
      </c>
      <c r="V502">
        <v>1.1326884559999999</v>
      </c>
      <c r="W502">
        <v>1.3244755479999999</v>
      </c>
      <c r="X502">
        <v>-16.4039</v>
      </c>
      <c r="Y502">
        <v>-3.6691783999999998E-2</v>
      </c>
      <c r="Z502">
        <v>0.78931742000000005</v>
      </c>
      <c r="AA502">
        <v>3.2585263860000002</v>
      </c>
      <c r="AB502">
        <v>-10.3056</v>
      </c>
      <c r="AC502" t="s">
        <v>150</v>
      </c>
      <c r="AD502" t="s">
        <v>143</v>
      </c>
      <c r="AE502">
        <f t="shared" si="39"/>
        <v>0</v>
      </c>
      <c r="AG502" t="str">
        <f t="shared" si="40"/>
        <v>B+</v>
      </c>
      <c r="AH502" t="s">
        <v>144</v>
      </c>
      <c r="AI502">
        <f t="shared" si="36"/>
        <v>0</v>
      </c>
    </row>
    <row r="503" spans="1:35" x14ac:dyDescent="0.3">
      <c r="A503">
        <v>41729</v>
      </c>
      <c r="B503" t="s">
        <v>31</v>
      </c>
      <c r="C503">
        <v>1.5275822E-2</v>
      </c>
      <c r="D503">
        <v>0.14886099999999999</v>
      </c>
      <c r="E503">
        <v>2.8583440850000001</v>
      </c>
      <c r="F503">
        <v>0.17256207500000001</v>
      </c>
      <c r="G503">
        <v>0.441376355</v>
      </c>
      <c r="H503">
        <v>13.689177089999999</v>
      </c>
      <c r="I503">
        <v>1.628615924</v>
      </c>
      <c r="J503">
        <v>1.3064699209999999</v>
      </c>
      <c r="K503">
        <v>10.3485</v>
      </c>
      <c r="L503">
        <v>5.5841290000000002E-3</v>
      </c>
      <c r="M503">
        <v>0.83328231200000002</v>
      </c>
      <c r="N503">
        <v>3.2151574799999998</v>
      </c>
      <c r="O503">
        <v>3.7999999999999999E-2</v>
      </c>
      <c r="P503">
        <v>1.1575858E-2</v>
      </c>
      <c r="Q503">
        <v>0.13187625</v>
      </c>
      <c r="R503">
        <v>3.3682691</v>
      </c>
      <c r="S503">
        <v>0.20292621</v>
      </c>
      <c r="T503">
        <v>0.44147619500000002</v>
      </c>
      <c r="U503">
        <v>12.167374540000001</v>
      </c>
      <c r="V503">
        <v>1.2171642060000001</v>
      </c>
      <c r="W503">
        <v>1.2923115780000001</v>
      </c>
      <c r="X503">
        <v>-8.6436250000000001</v>
      </c>
      <c r="Y503">
        <v>-3.1526394999999999E-2</v>
      </c>
      <c r="Z503">
        <v>0.80205859199999996</v>
      </c>
      <c r="AA503">
        <v>3.2475538510000002</v>
      </c>
      <c r="AB503">
        <v>-9.2018000000000004</v>
      </c>
      <c r="AC503" t="s">
        <v>150</v>
      </c>
      <c r="AD503" t="s">
        <v>143</v>
      </c>
      <c r="AE503">
        <f t="shared" si="39"/>
        <v>0</v>
      </c>
      <c r="AG503" t="str">
        <f t="shared" si="40"/>
        <v>B+</v>
      </c>
      <c r="AH503" t="s">
        <v>144</v>
      </c>
      <c r="AI503">
        <f t="shared" si="36"/>
        <v>0</v>
      </c>
    </row>
    <row r="504" spans="1:35" x14ac:dyDescent="0.3">
      <c r="A504">
        <v>41820</v>
      </c>
      <c r="B504" t="s">
        <v>31</v>
      </c>
      <c r="C504">
        <v>1.5275822E-2</v>
      </c>
      <c r="D504">
        <v>0.14886099999999999</v>
      </c>
      <c r="E504">
        <v>2.8583440850000001</v>
      </c>
      <c r="F504">
        <v>0.17256207500000001</v>
      </c>
      <c r="G504">
        <v>0.441376355</v>
      </c>
      <c r="H504">
        <v>13.689177089999999</v>
      </c>
      <c r="I504">
        <v>1.628615924</v>
      </c>
      <c r="J504">
        <v>1.3064699209999999</v>
      </c>
      <c r="K504">
        <v>10.3485</v>
      </c>
      <c r="L504">
        <v>5.5841290000000002E-3</v>
      </c>
      <c r="M504">
        <v>0.83328231200000002</v>
      </c>
      <c r="N504">
        <v>3.2151574799999998</v>
      </c>
      <c r="O504">
        <v>3.9199999999999999E-2</v>
      </c>
      <c r="P504">
        <v>1.2890960999999999E-2</v>
      </c>
      <c r="Q504">
        <v>0.13720499999999999</v>
      </c>
      <c r="R504">
        <v>3.193871476</v>
      </c>
      <c r="S504">
        <v>0.20178797100000001</v>
      </c>
      <c r="T504">
        <v>0.44270015200000001</v>
      </c>
      <c r="U504">
        <v>13.09896947</v>
      </c>
      <c r="V504">
        <v>1.301639956</v>
      </c>
      <c r="W504">
        <v>1.260147608</v>
      </c>
      <c r="X504">
        <v>-0.88334999999999997</v>
      </c>
      <c r="Y504">
        <v>-2.6361006999999999E-2</v>
      </c>
      <c r="Z504">
        <v>0.81479976399999998</v>
      </c>
      <c r="AA504">
        <v>3.2365813170000002</v>
      </c>
      <c r="AB504">
        <v>-8.1357999999999997</v>
      </c>
      <c r="AC504" t="s">
        <v>150</v>
      </c>
      <c r="AD504" t="s">
        <v>140</v>
      </c>
      <c r="AE504">
        <f t="shared" si="39"/>
        <v>0</v>
      </c>
      <c r="AG504" t="str">
        <f t="shared" si="40"/>
        <v>B+</v>
      </c>
      <c r="AH504" t="s">
        <v>144</v>
      </c>
      <c r="AI504">
        <f t="shared" si="36"/>
        <v>0</v>
      </c>
    </row>
    <row r="505" spans="1:35" x14ac:dyDescent="0.3">
      <c r="A505">
        <v>41912</v>
      </c>
      <c r="B505" t="s">
        <v>31</v>
      </c>
      <c r="C505">
        <v>3.8478074000000001E-2</v>
      </c>
      <c r="D505">
        <v>0.206681</v>
      </c>
      <c r="E505">
        <v>1.978737239</v>
      </c>
      <c r="F505">
        <v>0.12205292700000001</v>
      </c>
      <c r="G505">
        <v>0.53611350000000002</v>
      </c>
      <c r="H505">
        <v>21.822722970000001</v>
      </c>
      <c r="I505">
        <v>3.3981506860000001</v>
      </c>
      <c r="J505">
        <v>1.2976985889999999</v>
      </c>
      <c r="K505">
        <v>50.875100000000003</v>
      </c>
      <c r="L505">
        <v>-0.193893862</v>
      </c>
      <c r="M505">
        <v>1.0758383490000001</v>
      </c>
      <c r="N505">
        <v>5.7688492059999996</v>
      </c>
      <c r="O505">
        <v>-72.096800000000002</v>
      </c>
      <c r="P505">
        <v>1.9883954999999998E-2</v>
      </c>
      <c r="Q505">
        <v>0.15748799999999999</v>
      </c>
      <c r="R505">
        <v>2.8062060689999999</v>
      </c>
      <c r="S505">
        <v>0.17454773600000001</v>
      </c>
      <c r="T505">
        <v>0.46572254000000002</v>
      </c>
      <c r="U505">
        <v>15.427459750000001</v>
      </c>
      <c r="V505">
        <v>1.907511631</v>
      </c>
      <c r="W505">
        <v>1.281115931</v>
      </c>
      <c r="X505">
        <v>14.864224999999999</v>
      </c>
      <c r="Y505">
        <v>-6.0257935999999998E-2</v>
      </c>
      <c r="Z505">
        <v>0.88468004700000002</v>
      </c>
      <c r="AA505">
        <v>3.8642923300000001</v>
      </c>
      <c r="AB505">
        <v>-22.145399999999999</v>
      </c>
      <c r="AC505" t="s">
        <v>150</v>
      </c>
      <c r="AD505" t="s">
        <v>140</v>
      </c>
      <c r="AE505">
        <f t="shared" si="39"/>
        <v>0</v>
      </c>
      <c r="AG505" t="str">
        <f t="shared" si="40"/>
        <v>B+</v>
      </c>
      <c r="AH505" t="s">
        <v>144</v>
      </c>
      <c r="AI505">
        <f t="shared" si="36"/>
        <v>0</v>
      </c>
    </row>
    <row r="506" spans="1:35" x14ac:dyDescent="0.3">
      <c r="A506">
        <v>42004</v>
      </c>
      <c r="B506" t="s">
        <v>31</v>
      </c>
      <c r="C506">
        <v>3.8478074000000001E-2</v>
      </c>
      <c r="D506">
        <v>0.206681</v>
      </c>
      <c r="E506">
        <v>1.978737239</v>
      </c>
      <c r="F506">
        <v>0.12205292700000001</v>
      </c>
      <c r="G506">
        <v>0.53611350000000002</v>
      </c>
      <c r="H506">
        <v>21.822722970000001</v>
      </c>
      <c r="I506">
        <v>3.3981506860000001</v>
      </c>
      <c r="J506">
        <v>1.2976985889999999</v>
      </c>
      <c r="K506">
        <v>50.875100000000003</v>
      </c>
      <c r="L506">
        <v>-0.193893862</v>
      </c>
      <c r="M506">
        <v>1.0758383490000001</v>
      </c>
      <c r="N506">
        <v>5.7688492059999996</v>
      </c>
      <c r="O506">
        <v>-126.8848</v>
      </c>
      <c r="P506">
        <v>2.6876948000000001E-2</v>
      </c>
      <c r="Q506">
        <v>0.17777100000000001</v>
      </c>
      <c r="R506">
        <v>2.4185406619999998</v>
      </c>
      <c r="S506">
        <v>0.14730750100000001</v>
      </c>
      <c r="T506">
        <v>0.488744927</v>
      </c>
      <c r="U506">
        <v>17.755950030000001</v>
      </c>
      <c r="V506">
        <v>2.5133833050000001</v>
      </c>
      <c r="W506">
        <v>1.302084255</v>
      </c>
      <c r="X506">
        <v>30.611799999999999</v>
      </c>
      <c r="Y506">
        <v>-9.4154866000000004E-2</v>
      </c>
      <c r="Z506">
        <v>0.95456032999999996</v>
      </c>
      <c r="AA506">
        <v>4.4920033430000004</v>
      </c>
      <c r="AB506">
        <v>-49.726100000000002</v>
      </c>
      <c r="AC506" t="s">
        <v>150</v>
      </c>
      <c r="AD506" t="s">
        <v>140</v>
      </c>
      <c r="AE506">
        <f t="shared" si="39"/>
        <v>0</v>
      </c>
      <c r="AG506" t="str">
        <f t="shared" si="40"/>
        <v>B+</v>
      </c>
      <c r="AH506" t="s">
        <v>144</v>
      </c>
      <c r="AI506">
        <f t="shared" si="36"/>
        <v>0</v>
      </c>
    </row>
    <row r="507" spans="1:35" x14ac:dyDescent="0.3">
      <c r="A507">
        <v>42094</v>
      </c>
      <c r="B507" t="s">
        <v>31</v>
      </c>
      <c r="C507">
        <v>2.7624563000000001E-2</v>
      </c>
      <c r="D507">
        <v>0.188393</v>
      </c>
      <c r="E507">
        <v>2.7635714450000002</v>
      </c>
      <c r="F507">
        <v>0.15451134</v>
      </c>
      <c r="G507">
        <v>0.56343077799999997</v>
      </c>
      <c r="H507">
        <v>16.104722129999999</v>
      </c>
      <c r="I507">
        <v>1.947191852</v>
      </c>
      <c r="J507">
        <v>1.100959829</v>
      </c>
      <c r="K507">
        <v>-14.7087</v>
      </c>
      <c r="L507">
        <v>3.882305E-3</v>
      </c>
      <c r="M507">
        <v>0.89979775699999998</v>
      </c>
      <c r="N507">
        <v>5.918389554</v>
      </c>
      <c r="O507">
        <v>1.9716</v>
      </c>
      <c r="P507">
        <v>2.9964133E-2</v>
      </c>
      <c r="Q507">
        <v>0.18765399999999999</v>
      </c>
      <c r="R507">
        <v>2.3948475020000002</v>
      </c>
      <c r="S507">
        <v>0.14279481699999999</v>
      </c>
      <c r="T507">
        <v>0.51925853300000002</v>
      </c>
      <c r="U507">
        <v>18.359836290000001</v>
      </c>
      <c r="V507">
        <v>2.593027287</v>
      </c>
      <c r="W507">
        <v>1.250706732</v>
      </c>
      <c r="X507">
        <v>24.3475</v>
      </c>
      <c r="Y507">
        <v>-9.4580321999999994E-2</v>
      </c>
      <c r="Z507">
        <v>0.97118919199999998</v>
      </c>
      <c r="AA507">
        <v>5.1678113620000001</v>
      </c>
      <c r="AB507">
        <v>-49.242699999999999</v>
      </c>
      <c r="AC507" t="s">
        <v>150</v>
      </c>
      <c r="AD507" t="s">
        <v>142</v>
      </c>
      <c r="AE507">
        <f t="shared" si="39"/>
        <v>0</v>
      </c>
      <c r="AG507" t="str">
        <f t="shared" si="40"/>
        <v>B+</v>
      </c>
      <c r="AH507" t="s">
        <v>149</v>
      </c>
      <c r="AI507">
        <f t="shared" si="36"/>
        <v>0</v>
      </c>
    </row>
    <row r="508" spans="1:35" x14ac:dyDescent="0.3">
      <c r="A508">
        <v>42185</v>
      </c>
      <c r="B508" t="s">
        <v>31</v>
      </c>
      <c r="C508">
        <v>2.7624563000000001E-2</v>
      </c>
      <c r="D508">
        <v>0.188393</v>
      </c>
      <c r="E508">
        <v>2.7635714450000002</v>
      </c>
      <c r="F508">
        <v>0.15451134</v>
      </c>
      <c r="G508">
        <v>0.56343077799999997</v>
      </c>
      <c r="H508">
        <v>16.104722129999999</v>
      </c>
      <c r="I508">
        <v>1.947191852</v>
      </c>
      <c r="J508">
        <v>1.100959829</v>
      </c>
      <c r="K508">
        <v>-14.7087</v>
      </c>
      <c r="L508">
        <v>3.882305E-3</v>
      </c>
      <c r="M508">
        <v>0.89979775699999998</v>
      </c>
      <c r="N508">
        <v>5.918389554</v>
      </c>
      <c r="O508">
        <v>2.0672000000000001</v>
      </c>
      <c r="P508">
        <v>3.3051319000000003E-2</v>
      </c>
      <c r="Q508">
        <v>0.19753699999999999</v>
      </c>
      <c r="R508">
        <v>2.3711543420000001</v>
      </c>
      <c r="S508">
        <v>0.138282133</v>
      </c>
      <c r="T508">
        <v>0.54977213899999999</v>
      </c>
      <c r="U508">
        <v>18.96372255</v>
      </c>
      <c r="V508">
        <v>2.6726712689999998</v>
      </c>
      <c r="W508">
        <v>1.1993292090000001</v>
      </c>
      <c r="X508">
        <v>18.083200000000001</v>
      </c>
      <c r="Y508">
        <v>-9.5005778999999999E-2</v>
      </c>
      <c r="Z508">
        <v>0.98781805300000003</v>
      </c>
      <c r="AA508">
        <v>5.8436193799999998</v>
      </c>
      <c r="AB508">
        <v>-48.735700000000001</v>
      </c>
      <c r="AC508" t="s">
        <v>145</v>
      </c>
      <c r="AD508" t="s">
        <v>142</v>
      </c>
      <c r="AE508">
        <f t="shared" si="39"/>
        <v>0</v>
      </c>
      <c r="AG508" t="str">
        <f t="shared" si="40"/>
        <v>BB-</v>
      </c>
      <c r="AH508" t="s">
        <v>149</v>
      </c>
      <c r="AI508">
        <f t="shared" si="36"/>
        <v>0</v>
      </c>
    </row>
    <row r="509" spans="1:35" x14ac:dyDescent="0.3">
      <c r="A509">
        <v>42277</v>
      </c>
      <c r="B509" t="s">
        <v>31</v>
      </c>
      <c r="C509">
        <v>4.550938E-3</v>
      </c>
      <c r="D509">
        <v>0.116963</v>
      </c>
      <c r="E509">
        <v>5.4525663270000004</v>
      </c>
      <c r="F509">
        <v>7.8304710999999999E-2</v>
      </c>
      <c r="G509">
        <v>0.69601930000000001</v>
      </c>
      <c r="H509">
        <v>8.6698124209999996</v>
      </c>
      <c r="I509">
        <v>1.822928366</v>
      </c>
      <c r="J509">
        <v>1.4335731410000001</v>
      </c>
      <c r="K509">
        <v>-62.561999999999998</v>
      </c>
      <c r="L509">
        <v>-0.17118512799999999</v>
      </c>
      <c r="M509">
        <v>0.84943524500000001</v>
      </c>
      <c r="N509">
        <v>33.899628249999999</v>
      </c>
      <c r="O509">
        <v>-140.1044</v>
      </c>
      <c r="P509">
        <v>2.4569535E-2</v>
      </c>
      <c r="Q509">
        <v>0.1751075</v>
      </c>
      <c r="R509">
        <v>3.2396116140000002</v>
      </c>
      <c r="S509">
        <v>0.127345079</v>
      </c>
      <c r="T509">
        <v>0.58974858900000005</v>
      </c>
      <c r="U509">
        <v>15.675494909999999</v>
      </c>
      <c r="V509">
        <v>2.2788656889999999</v>
      </c>
      <c r="W509">
        <v>1.233297847</v>
      </c>
      <c r="X509">
        <v>-10.276075000000001</v>
      </c>
      <c r="Y509">
        <v>-8.9328594999999997E-2</v>
      </c>
      <c r="Z509">
        <v>0.93121727700000001</v>
      </c>
      <c r="AA509">
        <v>12.87631414</v>
      </c>
      <c r="AB509">
        <v>-65.7376</v>
      </c>
      <c r="AC509" t="s">
        <v>145</v>
      </c>
      <c r="AD509" t="s">
        <v>142</v>
      </c>
      <c r="AE509">
        <f t="shared" si="39"/>
        <v>0</v>
      </c>
      <c r="AG509" t="str">
        <f t="shared" si="40"/>
        <v>BB-</v>
      </c>
      <c r="AH509" t="s">
        <v>149</v>
      </c>
      <c r="AI509">
        <f t="shared" si="36"/>
        <v>0</v>
      </c>
    </row>
    <row r="510" spans="1:35" x14ac:dyDescent="0.3">
      <c r="A510">
        <v>42369</v>
      </c>
      <c r="B510" t="s">
        <v>31</v>
      </c>
      <c r="C510">
        <v>4.550938E-3</v>
      </c>
      <c r="D510">
        <v>0.116963</v>
      </c>
      <c r="E510">
        <v>5.4525663270000004</v>
      </c>
      <c r="F510">
        <v>7.8304710999999999E-2</v>
      </c>
      <c r="G510">
        <v>0.69601930000000001</v>
      </c>
      <c r="H510">
        <v>8.6698124209999996</v>
      </c>
      <c r="I510">
        <v>1.822928366</v>
      </c>
      <c r="J510">
        <v>1.4335731410000001</v>
      </c>
      <c r="K510">
        <v>-62.561999999999998</v>
      </c>
      <c r="L510">
        <v>-0.17118512799999999</v>
      </c>
      <c r="M510">
        <v>0.84943524500000001</v>
      </c>
      <c r="N510">
        <v>33.899628249999999</v>
      </c>
      <c r="O510">
        <v>-548.69880000000001</v>
      </c>
      <c r="P510">
        <v>1.6087750000000001E-2</v>
      </c>
      <c r="Q510">
        <v>0.15267800000000001</v>
      </c>
      <c r="R510">
        <v>4.1080688859999999</v>
      </c>
      <c r="S510">
        <v>0.116408025</v>
      </c>
      <c r="T510">
        <v>0.62972503899999999</v>
      </c>
      <c r="U510">
        <v>12.38726728</v>
      </c>
      <c r="V510">
        <v>1.8850601090000001</v>
      </c>
      <c r="W510">
        <v>1.2672664849999999</v>
      </c>
      <c r="X510">
        <v>-38.635350000000003</v>
      </c>
      <c r="Y510">
        <v>-8.3651410999999995E-2</v>
      </c>
      <c r="Z510">
        <v>0.87461650099999999</v>
      </c>
      <c r="AA510">
        <v>19.9090089</v>
      </c>
      <c r="AB510">
        <v>-171.19110000000001</v>
      </c>
      <c r="AC510" t="s">
        <v>145</v>
      </c>
      <c r="AD510" t="s">
        <v>142</v>
      </c>
      <c r="AE510">
        <f t="shared" si="39"/>
        <v>0</v>
      </c>
      <c r="AG510" t="str">
        <f t="shared" si="40"/>
        <v>BB-</v>
      </c>
      <c r="AH510" t="s">
        <v>150</v>
      </c>
      <c r="AI510">
        <f t="shared" si="36"/>
        <v>0</v>
      </c>
    </row>
    <row r="511" spans="1:35" x14ac:dyDescent="0.3">
      <c r="A511">
        <v>42460</v>
      </c>
      <c r="B511" t="s">
        <v>31</v>
      </c>
      <c r="C511">
        <v>1.6805799999999999E-2</v>
      </c>
      <c r="D511">
        <v>0.159469</v>
      </c>
      <c r="E511">
        <v>4.5982409369999999</v>
      </c>
      <c r="F511">
        <v>8.9522873000000003E-2</v>
      </c>
      <c r="G511">
        <v>0.66992530800000005</v>
      </c>
      <c r="H511">
        <v>9.3775712369999997</v>
      </c>
      <c r="I511">
        <v>2.069592187</v>
      </c>
      <c r="J511">
        <v>1.344186047</v>
      </c>
      <c r="K511">
        <v>-39.636800000000001</v>
      </c>
      <c r="L511">
        <v>-1.1289869999999999E-3</v>
      </c>
      <c r="M511">
        <v>0.77833919200000001</v>
      </c>
      <c r="N511">
        <v>13.567809240000001</v>
      </c>
      <c r="O511">
        <v>2.9784000000000002</v>
      </c>
      <c r="P511">
        <v>1.338306E-2</v>
      </c>
      <c r="Q511">
        <v>0.14544699999999999</v>
      </c>
      <c r="R511">
        <v>4.5667362589999998</v>
      </c>
      <c r="S511">
        <v>0.10016090800000001</v>
      </c>
      <c r="T511">
        <v>0.65634867100000005</v>
      </c>
      <c r="U511">
        <v>10.70547955</v>
      </c>
      <c r="V511">
        <v>1.9156601929999999</v>
      </c>
      <c r="W511">
        <v>1.32807304</v>
      </c>
      <c r="X511">
        <v>-44.867375000000003</v>
      </c>
      <c r="Y511">
        <v>-8.4904233999999995E-2</v>
      </c>
      <c r="Z511">
        <v>0.84425185999999997</v>
      </c>
      <c r="AA511">
        <v>21.821363819999998</v>
      </c>
      <c r="AB511">
        <v>-170.93940000000001</v>
      </c>
      <c r="AC511" t="s">
        <v>145</v>
      </c>
      <c r="AD511" t="s">
        <v>142</v>
      </c>
      <c r="AE511">
        <f t="shared" si="39"/>
        <v>0</v>
      </c>
      <c r="AG511" t="str">
        <f t="shared" si="40"/>
        <v>BB-</v>
      </c>
      <c r="AH511" t="s">
        <v>144</v>
      </c>
      <c r="AI511">
        <f t="shared" si="36"/>
        <v>0</v>
      </c>
    </row>
    <row r="512" spans="1:35" x14ac:dyDescent="0.3">
      <c r="A512">
        <v>42551</v>
      </c>
      <c r="B512" t="s">
        <v>31</v>
      </c>
      <c r="C512">
        <v>1.6805799999999999E-2</v>
      </c>
      <c r="D512">
        <v>0.159469</v>
      </c>
      <c r="E512">
        <v>4.5982409369999999</v>
      </c>
      <c r="F512">
        <v>8.9522873000000003E-2</v>
      </c>
      <c r="G512">
        <v>0.66992530800000005</v>
      </c>
      <c r="H512">
        <v>9.3775712369999997</v>
      </c>
      <c r="I512">
        <v>2.069592187</v>
      </c>
      <c r="J512">
        <v>1.344186047</v>
      </c>
      <c r="K512">
        <v>-39.636800000000001</v>
      </c>
      <c r="L512">
        <v>-1.1289869999999999E-3</v>
      </c>
      <c r="M512">
        <v>0.77833919200000001</v>
      </c>
      <c r="N512">
        <v>13.567809240000001</v>
      </c>
      <c r="O512">
        <v>2.0863999999999998</v>
      </c>
      <c r="P512">
        <v>1.0678369E-2</v>
      </c>
      <c r="Q512">
        <v>0.13821600000000001</v>
      </c>
      <c r="R512">
        <v>5.0254036319999997</v>
      </c>
      <c r="S512">
        <v>8.3913792000000001E-2</v>
      </c>
      <c r="T512">
        <v>0.68297230399999997</v>
      </c>
      <c r="U512">
        <v>9.0236918290000006</v>
      </c>
      <c r="V512">
        <v>1.9462602769999999</v>
      </c>
      <c r="W512">
        <v>1.3888795940000001</v>
      </c>
      <c r="X512">
        <v>-51.099400000000003</v>
      </c>
      <c r="Y512">
        <v>-8.6157056999999995E-2</v>
      </c>
      <c r="Z512">
        <v>0.81388721799999997</v>
      </c>
      <c r="AA512">
        <v>23.733718750000001</v>
      </c>
      <c r="AB512">
        <v>-170.93459999999999</v>
      </c>
      <c r="AC512" t="s">
        <v>145</v>
      </c>
      <c r="AD512" t="s">
        <v>142</v>
      </c>
      <c r="AE512">
        <f t="shared" si="39"/>
        <v>0</v>
      </c>
      <c r="AG512" t="str">
        <f t="shared" si="40"/>
        <v>BB-</v>
      </c>
      <c r="AH512" t="s">
        <v>144</v>
      </c>
      <c r="AI512">
        <f t="shared" si="36"/>
        <v>0</v>
      </c>
    </row>
    <row r="513" spans="1:35" x14ac:dyDescent="0.3">
      <c r="A513">
        <v>42643</v>
      </c>
      <c r="B513" t="s">
        <v>31</v>
      </c>
      <c r="C513">
        <v>3.4224249999999998E-2</v>
      </c>
      <c r="D513">
        <v>0.220383</v>
      </c>
      <c r="E513">
        <v>2.5625760670000002</v>
      </c>
      <c r="F513">
        <v>6.6451941E-2</v>
      </c>
      <c r="G513">
        <v>0.64091699300000005</v>
      </c>
      <c r="H513">
        <v>18.019551180000001</v>
      </c>
      <c r="I513">
        <v>4.6887607649999996</v>
      </c>
      <c r="J513">
        <v>1.4648229020000001</v>
      </c>
      <c r="K513">
        <v>109.3394</v>
      </c>
      <c r="L513">
        <v>-5.0599520000000002E-2</v>
      </c>
      <c r="M513">
        <v>0.90612777099999997</v>
      </c>
      <c r="N513">
        <v>13.595273260000001</v>
      </c>
      <c r="O513">
        <v>-57.863199999999999</v>
      </c>
      <c r="P513">
        <v>1.8096696999999998E-2</v>
      </c>
      <c r="Q513">
        <v>0.16407099999999999</v>
      </c>
      <c r="R513">
        <v>4.3029060670000003</v>
      </c>
      <c r="S513">
        <v>8.0950598999999998E-2</v>
      </c>
      <c r="T513">
        <v>0.66919672699999999</v>
      </c>
      <c r="U513">
        <v>11.361126519999999</v>
      </c>
      <c r="V513">
        <v>2.6627183759999999</v>
      </c>
      <c r="W513">
        <v>1.396692034</v>
      </c>
      <c r="X513">
        <v>-8.1240500000000004</v>
      </c>
      <c r="Y513">
        <v>-5.6010654999999999E-2</v>
      </c>
      <c r="Z513">
        <v>0.82806035</v>
      </c>
      <c r="AA513">
        <v>18.657630000000001</v>
      </c>
      <c r="AB513">
        <v>-150.37430000000001</v>
      </c>
      <c r="AC513" t="s">
        <v>145</v>
      </c>
      <c r="AD513" t="s">
        <v>142</v>
      </c>
      <c r="AE513">
        <f t="shared" si="39"/>
        <v>0</v>
      </c>
      <c r="AG513" t="str">
        <f t="shared" si="40"/>
        <v>BB-</v>
      </c>
      <c r="AH513" t="s">
        <v>144</v>
      </c>
      <c r="AI513">
        <f t="shared" si="36"/>
        <v>0</v>
      </c>
    </row>
    <row r="514" spans="1:35" x14ac:dyDescent="0.3">
      <c r="A514">
        <v>42735</v>
      </c>
      <c r="B514" t="s">
        <v>31</v>
      </c>
      <c r="C514">
        <v>3.4224249999999998E-2</v>
      </c>
      <c r="D514">
        <v>0.220383</v>
      </c>
      <c r="E514">
        <v>2.5625760670000002</v>
      </c>
      <c r="F514">
        <v>6.6451941E-2</v>
      </c>
      <c r="G514">
        <v>0.64091699300000005</v>
      </c>
      <c r="H514">
        <v>18.019551180000001</v>
      </c>
      <c r="I514">
        <v>4.6887607649999996</v>
      </c>
      <c r="J514">
        <v>1.4648229020000001</v>
      </c>
      <c r="K514">
        <v>109.3394</v>
      </c>
      <c r="L514">
        <v>-5.0599520000000002E-2</v>
      </c>
      <c r="M514">
        <v>0.90612777099999997</v>
      </c>
      <c r="N514">
        <v>13.595273260000001</v>
      </c>
      <c r="O514">
        <v>-57.6068</v>
      </c>
      <c r="P514">
        <v>2.5515025E-2</v>
      </c>
      <c r="Q514">
        <v>0.18992600000000001</v>
      </c>
      <c r="R514">
        <v>3.580408502</v>
      </c>
      <c r="S514">
        <v>7.7987406999999995E-2</v>
      </c>
      <c r="T514">
        <v>0.65542115000000001</v>
      </c>
      <c r="U514">
        <v>13.698561209999999</v>
      </c>
      <c r="V514">
        <v>3.379176476</v>
      </c>
      <c r="W514">
        <v>1.4045044739999999</v>
      </c>
      <c r="X514">
        <v>34.851300000000002</v>
      </c>
      <c r="Y514">
        <v>-2.5864254E-2</v>
      </c>
      <c r="Z514">
        <v>0.84223348099999995</v>
      </c>
      <c r="AA514">
        <v>13.581541250000001</v>
      </c>
      <c r="AB514">
        <v>-27.601299999999998</v>
      </c>
      <c r="AC514" t="s">
        <v>145</v>
      </c>
      <c r="AD514" t="s">
        <v>142</v>
      </c>
      <c r="AE514">
        <f t="shared" si="39"/>
        <v>0</v>
      </c>
      <c r="AG514" t="str">
        <f t="shared" si="40"/>
        <v>BB-</v>
      </c>
      <c r="AH514" t="s">
        <v>144</v>
      </c>
      <c r="AI514">
        <f t="shared" si="36"/>
        <v>0</v>
      </c>
    </row>
    <row r="515" spans="1:35" x14ac:dyDescent="0.3">
      <c r="A515">
        <v>42825</v>
      </c>
      <c r="B515" t="s">
        <v>31</v>
      </c>
      <c r="C515">
        <v>4.3796373E-2</v>
      </c>
      <c r="D515">
        <v>0.22267899999999999</v>
      </c>
      <c r="E515">
        <v>1.8447685949999999</v>
      </c>
      <c r="F515">
        <v>8.4149437999999993E-2</v>
      </c>
      <c r="G515">
        <v>0.56821929100000002</v>
      </c>
      <c r="H515">
        <v>19.773895199999998</v>
      </c>
      <c r="I515">
        <v>4.9008576469999996</v>
      </c>
      <c r="J515">
        <v>1.552171966</v>
      </c>
      <c r="K515">
        <v>101.2389</v>
      </c>
      <c r="L515">
        <v>1.0379945E-2</v>
      </c>
      <c r="M515">
        <v>1.0523495469999999</v>
      </c>
      <c r="N515">
        <v>6.6374829000000002</v>
      </c>
      <c r="O515">
        <v>16.082000000000001</v>
      </c>
      <c r="P515">
        <v>3.2262668000000001E-2</v>
      </c>
      <c r="Q515">
        <v>0.20572850000000001</v>
      </c>
      <c r="R515">
        <v>2.892040417</v>
      </c>
      <c r="S515">
        <v>7.6644048000000006E-2</v>
      </c>
      <c r="T515">
        <v>0.62999464599999999</v>
      </c>
      <c r="U515">
        <v>16.297642199999999</v>
      </c>
      <c r="V515">
        <v>4.0869928409999998</v>
      </c>
      <c r="W515">
        <v>1.456500954</v>
      </c>
      <c r="X515">
        <v>70.070224999999994</v>
      </c>
      <c r="Y515">
        <v>-2.2987021E-2</v>
      </c>
      <c r="Z515">
        <v>0.91073607000000001</v>
      </c>
      <c r="AA515">
        <v>11.848959669999999</v>
      </c>
      <c r="AB515">
        <v>-24.325399999999998</v>
      </c>
      <c r="AC515" t="s">
        <v>145</v>
      </c>
      <c r="AD515" t="s">
        <v>142</v>
      </c>
      <c r="AE515">
        <f t="shared" si="39"/>
        <v>0</v>
      </c>
      <c r="AG515" t="str">
        <f t="shared" si="40"/>
        <v>BB-</v>
      </c>
      <c r="AH515" t="s">
        <v>144</v>
      </c>
      <c r="AI515">
        <f t="shared" ref="AI515:AI578" si="41">+IF(AG515=AH515,1,0)</f>
        <v>0</v>
      </c>
    </row>
    <row r="516" spans="1:35" x14ac:dyDescent="0.3">
      <c r="A516">
        <v>42916</v>
      </c>
      <c r="B516" t="s">
        <v>31</v>
      </c>
      <c r="C516">
        <v>4.3796373E-2</v>
      </c>
      <c r="D516">
        <v>0.22267899999999999</v>
      </c>
      <c r="E516">
        <v>1.8447685949999999</v>
      </c>
      <c r="F516">
        <v>8.4149437999999993E-2</v>
      </c>
      <c r="G516">
        <v>0.56821929100000002</v>
      </c>
      <c r="H516">
        <v>19.773895199999998</v>
      </c>
      <c r="I516">
        <v>4.9008576469999996</v>
      </c>
      <c r="J516">
        <v>1.552171966</v>
      </c>
      <c r="K516">
        <v>101.2389</v>
      </c>
      <c r="L516">
        <v>1.0379945E-2</v>
      </c>
      <c r="M516">
        <v>1.0523495469999999</v>
      </c>
      <c r="N516">
        <v>6.6374829000000002</v>
      </c>
      <c r="O516">
        <v>11.7644</v>
      </c>
      <c r="P516">
        <v>3.9010310999999999E-2</v>
      </c>
      <c r="Q516">
        <v>0.22153100000000001</v>
      </c>
      <c r="R516">
        <v>2.2036723309999999</v>
      </c>
      <c r="S516">
        <v>7.5300689000000004E-2</v>
      </c>
      <c r="T516">
        <v>0.60456814199999998</v>
      </c>
      <c r="U516">
        <v>18.896723189999999</v>
      </c>
      <c r="V516">
        <v>4.794809206</v>
      </c>
      <c r="W516">
        <v>1.5084974339999999</v>
      </c>
      <c r="X516">
        <v>105.28915000000001</v>
      </c>
      <c r="Y516">
        <v>-2.0109788E-2</v>
      </c>
      <c r="Z516">
        <v>0.97923865899999996</v>
      </c>
      <c r="AA516">
        <v>10.11637808</v>
      </c>
      <c r="AB516">
        <v>-21.905899999999999</v>
      </c>
      <c r="AC516" t="s">
        <v>145</v>
      </c>
      <c r="AD516" t="s">
        <v>142</v>
      </c>
      <c r="AE516">
        <f t="shared" si="39"/>
        <v>0</v>
      </c>
      <c r="AG516" t="str">
        <f t="shared" si="40"/>
        <v>BB-</v>
      </c>
      <c r="AH516" t="s">
        <v>149</v>
      </c>
      <c r="AI516">
        <f t="shared" si="41"/>
        <v>0</v>
      </c>
    </row>
    <row r="517" spans="1:35" x14ac:dyDescent="0.3">
      <c r="A517">
        <v>43008</v>
      </c>
      <c r="B517" t="s">
        <v>31</v>
      </c>
      <c r="C517">
        <v>5.5800000000000002E-2</v>
      </c>
      <c r="D517">
        <v>0.24890699999999999</v>
      </c>
      <c r="E517">
        <v>1.378163067</v>
      </c>
      <c r="F517">
        <v>2.7453162999999999E-2</v>
      </c>
      <c r="G517">
        <v>0.51936416200000002</v>
      </c>
      <c r="H517">
        <v>33.116208069999999</v>
      </c>
      <c r="I517">
        <v>19.243201989999999</v>
      </c>
      <c r="J517">
        <v>1.8104018909999999</v>
      </c>
      <c r="K517">
        <v>54.951000000000001</v>
      </c>
      <c r="L517">
        <v>0.112917322</v>
      </c>
      <c r="M517">
        <v>1.1023121389999999</v>
      </c>
      <c r="N517">
        <v>5.123395854</v>
      </c>
      <c r="O517">
        <v>77.178799999999995</v>
      </c>
      <c r="P517">
        <v>4.4411378000000001E-2</v>
      </c>
      <c r="Q517">
        <v>0.228662</v>
      </c>
      <c r="R517">
        <v>1.9075690810000001</v>
      </c>
      <c r="S517">
        <v>6.5550995000000001E-2</v>
      </c>
      <c r="T517">
        <v>0.574179934</v>
      </c>
      <c r="U517">
        <v>22.670887409999999</v>
      </c>
      <c r="V517">
        <v>8.4334195110000003</v>
      </c>
      <c r="W517">
        <v>1.5948921810000001</v>
      </c>
      <c r="X517">
        <v>91.692049999999995</v>
      </c>
      <c r="Y517">
        <v>2.0769422999999999E-2</v>
      </c>
      <c r="Z517">
        <v>1.0282847509999999</v>
      </c>
      <c r="AA517">
        <v>7.9984087300000004</v>
      </c>
      <c r="AB517">
        <v>11.8546</v>
      </c>
      <c r="AC517" t="s">
        <v>145</v>
      </c>
      <c r="AD517" t="s">
        <v>142</v>
      </c>
      <c r="AE517">
        <f t="shared" si="39"/>
        <v>0</v>
      </c>
      <c r="AG517" t="str">
        <f t="shared" si="40"/>
        <v>BB-</v>
      </c>
      <c r="AH517" t="s">
        <v>144</v>
      </c>
      <c r="AI517">
        <f t="shared" si="41"/>
        <v>0</v>
      </c>
    </row>
    <row r="518" spans="1:35" x14ac:dyDescent="0.3">
      <c r="A518">
        <v>43100</v>
      </c>
      <c r="B518" t="s">
        <v>31</v>
      </c>
      <c r="C518">
        <v>5.5828516000000002E-2</v>
      </c>
      <c r="D518">
        <v>0.24890699999999999</v>
      </c>
      <c r="E518">
        <v>1.378163067</v>
      </c>
      <c r="F518">
        <v>2.7453162999999999E-2</v>
      </c>
      <c r="G518">
        <v>0.51936416200000002</v>
      </c>
      <c r="H518">
        <v>33.116208069999999</v>
      </c>
      <c r="I518">
        <v>19.243201989999999</v>
      </c>
      <c r="J518">
        <v>1.8104018909999999</v>
      </c>
      <c r="K518">
        <v>54.951000000000001</v>
      </c>
      <c r="L518">
        <v>0.112917322</v>
      </c>
      <c r="M518">
        <v>1.1023121389999999</v>
      </c>
      <c r="N518">
        <v>5.123395854</v>
      </c>
      <c r="O518">
        <v>66.436000000000007</v>
      </c>
      <c r="P518">
        <v>4.9812444999999997E-2</v>
      </c>
      <c r="Q518">
        <v>0.235793</v>
      </c>
      <c r="R518">
        <v>1.6114658310000001</v>
      </c>
      <c r="S518">
        <v>5.5801299999999998E-2</v>
      </c>
      <c r="T518">
        <v>0.54379172600000003</v>
      </c>
      <c r="U518">
        <v>26.445051629999998</v>
      </c>
      <c r="V518">
        <v>12.072029819999999</v>
      </c>
      <c r="W518">
        <v>1.6812869290000001</v>
      </c>
      <c r="X518">
        <v>78.094949999999997</v>
      </c>
      <c r="Y518">
        <v>6.1648634000000001E-2</v>
      </c>
      <c r="Z518">
        <v>1.0773308429999999</v>
      </c>
      <c r="AA518">
        <v>5.8804393770000001</v>
      </c>
      <c r="AB518">
        <v>42.865299999999998</v>
      </c>
      <c r="AC518" t="s">
        <v>144</v>
      </c>
      <c r="AD518" t="s">
        <v>142</v>
      </c>
      <c r="AE518">
        <f t="shared" si="39"/>
        <v>0</v>
      </c>
      <c r="AG518" t="str">
        <f t="shared" si="40"/>
        <v>BB</v>
      </c>
      <c r="AH518" t="s">
        <v>144</v>
      </c>
      <c r="AI518">
        <f t="shared" si="41"/>
        <v>1</v>
      </c>
    </row>
    <row r="519" spans="1:35" x14ac:dyDescent="0.3">
      <c r="A519">
        <v>43190</v>
      </c>
      <c r="B519" t="s">
        <v>31</v>
      </c>
      <c r="C519">
        <v>8.3804142999999998E-2</v>
      </c>
      <c r="D519">
        <v>0.29843900000000001</v>
      </c>
      <c r="E519">
        <v>1.0018496699999999</v>
      </c>
      <c r="F519">
        <v>7.3784354999999996E-2</v>
      </c>
      <c r="G519">
        <v>0.49487340400000002</v>
      </c>
      <c r="H519">
        <v>40.491948170000001</v>
      </c>
      <c r="I519">
        <v>10.84812938</v>
      </c>
      <c r="J519">
        <v>1.695364238</v>
      </c>
      <c r="K519">
        <v>66.490700000000004</v>
      </c>
      <c r="L519">
        <v>0.175311367</v>
      </c>
      <c r="M519">
        <v>1.3272651179999999</v>
      </c>
      <c r="N519">
        <v>4.4188626910000002</v>
      </c>
      <c r="O519">
        <v>109.3336</v>
      </c>
      <c r="P519">
        <v>5.9814386999999997E-2</v>
      </c>
      <c r="Q519">
        <v>0.25473299999999999</v>
      </c>
      <c r="R519">
        <v>1.4007361</v>
      </c>
      <c r="S519">
        <v>5.3210029999999998E-2</v>
      </c>
      <c r="T519">
        <v>0.52545525500000001</v>
      </c>
      <c r="U519">
        <v>31.624564880000001</v>
      </c>
      <c r="V519">
        <v>13.55884775</v>
      </c>
      <c r="W519">
        <v>1.7170849969999999</v>
      </c>
      <c r="X519">
        <v>69.407899999999998</v>
      </c>
      <c r="Y519">
        <v>0.10288148900000001</v>
      </c>
      <c r="Z519">
        <v>1.146059736</v>
      </c>
      <c r="AA519">
        <v>5.3257843249999999</v>
      </c>
      <c r="AB519">
        <v>66.178200000000004</v>
      </c>
      <c r="AC519" t="s">
        <v>144</v>
      </c>
      <c r="AD519" t="s">
        <v>142</v>
      </c>
      <c r="AE519">
        <f t="shared" si="39"/>
        <v>0</v>
      </c>
      <c r="AG519" t="str">
        <f t="shared" si="40"/>
        <v>BB</v>
      </c>
      <c r="AH519" t="s">
        <v>144</v>
      </c>
      <c r="AI519">
        <f t="shared" si="41"/>
        <v>1</v>
      </c>
    </row>
    <row r="520" spans="1:35" x14ac:dyDescent="0.3">
      <c r="A520">
        <v>43281</v>
      </c>
      <c r="B520" t="s">
        <v>31</v>
      </c>
      <c r="C520">
        <v>8.3804142999999998E-2</v>
      </c>
      <c r="D520">
        <v>0.29843900000000001</v>
      </c>
      <c r="E520">
        <v>1.0018496699999999</v>
      </c>
      <c r="F520">
        <v>7.3784354999999996E-2</v>
      </c>
      <c r="G520">
        <v>0.49487340400000002</v>
      </c>
      <c r="H520">
        <v>40.491948170000001</v>
      </c>
      <c r="I520">
        <v>10.84812938</v>
      </c>
      <c r="J520">
        <v>1.695364238</v>
      </c>
      <c r="K520">
        <v>66.490700000000004</v>
      </c>
      <c r="L520">
        <v>0.175311367</v>
      </c>
      <c r="M520">
        <v>1.3272651179999999</v>
      </c>
      <c r="N520">
        <v>4.4188626910000002</v>
      </c>
      <c r="O520">
        <v>105.8712</v>
      </c>
      <c r="P520">
        <v>6.9816329999999996E-2</v>
      </c>
      <c r="Q520">
        <v>0.273673</v>
      </c>
      <c r="R520">
        <v>1.190006369</v>
      </c>
      <c r="S520">
        <v>5.0618758999999999E-2</v>
      </c>
      <c r="T520">
        <v>0.50711878300000002</v>
      </c>
      <c r="U520">
        <v>36.80407812</v>
      </c>
      <c r="V520">
        <v>15.045665680000001</v>
      </c>
      <c r="W520">
        <v>1.752883065</v>
      </c>
      <c r="X520">
        <v>60.720849999999999</v>
      </c>
      <c r="Y520">
        <v>0.144114345</v>
      </c>
      <c r="Z520">
        <v>1.214788628</v>
      </c>
      <c r="AA520">
        <v>4.7711292719999996</v>
      </c>
      <c r="AB520">
        <v>89.704899999999995</v>
      </c>
      <c r="AC520" t="s">
        <v>144</v>
      </c>
      <c r="AD520" t="s">
        <v>142</v>
      </c>
      <c r="AE520">
        <f t="shared" si="39"/>
        <v>0</v>
      </c>
      <c r="AG520" t="str">
        <f t="shared" si="40"/>
        <v>BB</v>
      </c>
      <c r="AH520" t="s">
        <v>144</v>
      </c>
      <c r="AI520">
        <f t="shared" si="41"/>
        <v>1</v>
      </c>
    </row>
    <row r="521" spans="1:35" x14ac:dyDescent="0.3">
      <c r="A521">
        <v>43373</v>
      </c>
      <c r="B521" t="s">
        <v>31</v>
      </c>
      <c r="C521">
        <v>8.3804544999999994E-2</v>
      </c>
      <c r="D521">
        <v>0.281995</v>
      </c>
      <c r="E521">
        <v>0.95467294999999996</v>
      </c>
      <c r="F521">
        <v>8.2621082999999998E-2</v>
      </c>
      <c r="G521">
        <v>0.486823856</v>
      </c>
      <c r="H521">
        <v>51.216602379999998</v>
      </c>
      <c r="I521">
        <v>9.7134935539999994</v>
      </c>
      <c r="J521">
        <v>1.5169660679999999</v>
      </c>
      <c r="K521">
        <v>28.581399999999999</v>
      </c>
      <c r="L521">
        <v>0.19929154499999999</v>
      </c>
      <c r="M521">
        <v>1.3854689</v>
      </c>
      <c r="N521">
        <v>4.8364293089999997</v>
      </c>
      <c r="O521">
        <v>129.2364</v>
      </c>
      <c r="P521">
        <v>7.6810337000000006E-2</v>
      </c>
      <c r="Q521">
        <v>0.281945</v>
      </c>
      <c r="R521">
        <v>1.0841338389999999</v>
      </c>
      <c r="S521">
        <v>6.4410738999999995E-2</v>
      </c>
      <c r="T521">
        <v>0.498983707</v>
      </c>
      <c r="U521">
        <v>41.329176699999998</v>
      </c>
      <c r="V521">
        <v>12.66323858</v>
      </c>
      <c r="W521">
        <v>1.6795241089999999</v>
      </c>
      <c r="X521">
        <v>54.128450000000001</v>
      </c>
      <c r="Y521">
        <v>0.16570789999999999</v>
      </c>
      <c r="Z521">
        <v>1.285577819</v>
      </c>
      <c r="AA521">
        <v>4.699387636</v>
      </c>
      <c r="AB521">
        <v>102.7193</v>
      </c>
      <c r="AC521" t="s">
        <v>144</v>
      </c>
      <c r="AD521" t="s">
        <v>142</v>
      </c>
      <c r="AE521">
        <f t="shared" si="39"/>
        <v>0</v>
      </c>
      <c r="AG521" t="str">
        <f t="shared" si="40"/>
        <v>BB</v>
      </c>
      <c r="AH521" t="s">
        <v>144</v>
      </c>
      <c r="AI521">
        <f t="shared" si="41"/>
        <v>1</v>
      </c>
    </row>
    <row r="522" spans="1:35" x14ac:dyDescent="0.3">
      <c r="A522">
        <v>43465</v>
      </c>
      <c r="B522" t="s">
        <v>31</v>
      </c>
      <c r="C522">
        <v>8.3804544999999994E-2</v>
      </c>
      <c r="D522">
        <v>0.281995</v>
      </c>
      <c r="E522">
        <v>0.95467294999999996</v>
      </c>
      <c r="F522">
        <v>8.2621082999999998E-2</v>
      </c>
      <c r="G522">
        <v>0.486823856</v>
      </c>
      <c r="H522">
        <v>51.216602379999998</v>
      </c>
      <c r="I522">
        <v>9.7134935539999994</v>
      </c>
      <c r="J522">
        <v>1.5169660679999999</v>
      </c>
      <c r="K522">
        <v>28.581399999999999</v>
      </c>
      <c r="L522">
        <v>0.19929154499999999</v>
      </c>
      <c r="M522">
        <v>1.3854689</v>
      </c>
      <c r="N522">
        <v>4.8364293089999997</v>
      </c>
      <c r="O522">
        <v>136.7388</v>
      </c>
      <c r="P522">
        <v>8.3804344000000003E-2</v>
      </c>
      <c r="Q522">
        <v>0.290217</v>
      </c>
      <c r="R522">
        <v>0.97826131000000005</v>
      </c>
      <c r="S522">
        <v>7.8202719000000004E-2</v>
      </c>
      <c r="T522">
        <v>0.49084863000000001</v>
      </c>
      <c r="U522">
        <v>45.854275270000002</v>
      </c>
      <c r="V522">
        <v>10.28081147</v>
      </c>
      <c r="W522">
        <v>1.6061651530000001</v>
      </c>
      <c r="X522">
        <v>47.536050000000003</v>
      </c>
      <c r="Y522">
        <v>0.18730145600000001</v>
      </c>
      <c r="Z522">
        <v>1.356367009</v>
      </c>
      <c r="AA522">
        <v>4.6276460000000004</v>
      </c>
      <c r="AB522">
        <v>120.295</v>
      </c>
      <c r="AC522" t="s">
        <v>144</v>
      </c>
      <c r="AD522" t="s">
        <v>142</v>
      </c>
      <c r="AE522">
        <f t="shared" si="39"/>
        <v>0</v>
      </c>
      <c r="AG522" t="str">
        <f t="shared" si="40"/>
        <v>BB</v>
      </c>
      <c r="AH522" t="s">
        <v>144</v>
      </c>
      <c r="AI522">
        <f t="shared" si="41"/>
        <v>1</v>
      </c>
    </row>
    <row r="523" spans="1:35" x14ac:dyDescent="0.3">
      <c r="A523">
        <v>41547</v>
      </c>
      <c r="B523" t="s">
        <v>32</v>
      </c>
      <c r="C523">
        <v>2.1191036999999999E-2</v>
      </c>
      <c r="D523">
        <v>0.15104100000000001</v>
      </c>
      <c r="E523">
        <v>0.36500771700000001</v>
      </c>
      <c r="F523">
        <v>0.19087105500000001</v>
      </c>
      <c r="G523">
        <v>0.187894744</v>
      </c>
      <c r="H523">
        <v>42.493703789999998</v>
      </c>
      <c r="I523">
        <v>3.143013968</v>
      </c>
      <c r="J523">
        <v>1.5210006309999999</v>
      </c>
      <c r="K523">
        <v>1.6266</v>
      </c>
      <c r="L523">
        <v>6.9999523999999994E-2</v>
      </c>
      <c r="M523">
        <v>0.74628749599999999</v>
      </c>
      <c r="N523">
        <v>1.55199657</v>
      </c>
      <c r="O523">
        <v>11.265599999999999</v>
      </c>
      <c r="P523">
        <v>2.2531783999999999E-2</v>
      </c>
      <c r="Q523">
        <v>0.14855674999999999</v>
      </c>
      <c r="R523">
        <v>0.21978463400000001</v>
      </c>
      <c r="S523">
        <v>0.21496696900000001</v>
      </c>
      <c r="T523">
        <v>0.15448910599999999</v>
      </c>
      <c r="U523">
        <v>51.426307829999999</v>
      </c>
      <c r="V523">
        <v>3.670358137</v>
      </c>
      <c r="W523">
        <v>1.4314425609999999</v>
      </c>
      <c r="X523">
        <v>5.4499250000000004</v>
      </c>
      <c r="Y523">
        <v>8.0862187000000002E-2</v>
      </c>
      <c r="Z523">
        <v>0.79570044200000001</v>
      </c>
      <c r="AA523">
        <v>1.4869697850000001</v>
      </c>
      <c r="AB523">
        <v>13.2309</v>
      </c>
      <c r="AC523" t="s">
        <v>141</v>
      </c>
      <c r="AD523" t="s">
        <v>143</v>
      </c>
      <c r="AE523">
        <f t="shared" si="39"/>
        <v>0</v>
      </c>
      <c r="AG523" t="str">
        <f t="shared" si="40"/>
        <v>BBB+</v>
      </c>
      <c r="AH523" t="s">
        <v>140</v>
      </c>
      <c r="AI523">
        <f t="shared" si="41"/>
        <v>0</v>
      </c>
    </row>
    <row r="524" spans="1:35" x14ac:dyDescent="0.3">
      <c r="A524">
        <v>41639</v>
      </c>
      <c r="B524" t="s">
        <v>32</v>
      </c>
      <c r="C524">
        <v>2.6258101999999998E-2</v>
      </c>
      <c r="D524">
        <v>0.167236</v>
      </c>
      <c r="E524">
        <v>1.0042525760000001</v>
      </c>
      <c r="F524">
        <v>4.9864492000000003E-2</v>
      </c>
      <c r="G524">
        <v>0.21366845600000001</v>
      </c>
      <c r="H524">
        <v>31.771455960000001</v>
      </c>
      <c r="I524">
        <v>12.84399503</v>
      </c>
      <c r="J524">
        <v>1.505432892</v>
      </c>
      <c r="K524">
        <v>12.884399999999999</v>
      </c>
      <c r="L524">
        <v>7.0392063000000005E-2</v>
      </c>
      <c r="M524">
        <v>0.81828042899999998</v>
      </c>
      <c r="N524">
        <v>1.6139833750000001</v>
      </c>
      <c r="O524">
        <v>12.515599999999999</v>
      </c>
      <c r="P524">
        <v>2.1899930000000001E-2</v>
      </c>
      <c r="Q524">
        <v>0.1500445</v>
      </c>
      <c r="R524">
        <v>0.47545290299999998</v>
      </c>
      <c r="S524">
        <v>0.169174295</v>
      </c>
      <c r="T524">
        <v>0.176361187</v>
      </c>
      <c r="U524">
        <v>39.81241146</v>
      </c>
      <c r="V524">
        <v>5.6742090080000001</v>
      </c>
      <c r="W524">
        <v>1.4189857539999999</v>
      </c>
      <c r="X524">
        <v>7.4552250000000004</v>
      </c>
      <c r="Y524">
        <v>6.1083424999999997E-2</v>
      </c>
      <c r="Z524">
        <v>0.78019136200000005</v>
      </c>
      <c r="AA524">
        <v>1.5384236229999999</v>
      </c>
      <c r="AB524">
        <v>10.3889</v>
      </c>
      <c r="AC524" t="s">
        <v>141</v>
      </c>
      <c r="AD524" t="s">
        <v>141</v>
      </c>
      <c r="AE524">
        <f t="shared" si="39"/>
        <v>0</v>
      </c>
      <c r="AG524" t="str">
        <f t="shared" si="40"/>
        <v>BBB+</v>
      </c>
      <c r="AH524" t="s">
        <v>141</v>
      </c>
      <c r="AI524">
        <f t="shared" si="41"/>
        <v>1</v>
      </c>
    </row>
    <row r="525" spans="1:35" x14ac:dyDescent="0.3">
      <c r="A525">
        <v>41729</v>
      </c>
      <c r="B525" t="s">
        <v>32</v>
      </c>
      <c r="C525">
        <v>1.6735860000000002E-2</v>
      </c>
      <c r="D525">
        <v>0.1323</v>
      </c>
      <c r="E525">
        <v>1.3020463390000001</v>
      </c>
      <c r="F525">
        <v>2.9907665E-2</v>
      </c>
      <c r="G525">
        <v>0.21601437400000001</v>
      </c>
      <c r="H525">
        <v>20.24906009</v>
      </c>
      <c r="I525">
        <v>14.71180421</v>
      </c>
      <c r="J525">
        <v>1.4817633050000001</v>
      </c>
      <c r="K525">
        <v>16.860900000000001</v>
      </c>
      <c r="L525">
        <v>3.8740974999999997E-2</v>
      </c>
      <c r="M525">
        <v>0.71840814399999997</v>
      </c>
      <c r="N525">
        <v>1.6427484750000001</v>
      </c>
      <c r="O525">
        <v>6.8651999999999997</v>
      </c>
      <c r="P525">
        <v>2.1593701999999999E-2</v>
      </c>
      <c r="Q525">
        <v>0.15077550000000001</v>
      </c>
      <c r="R525">
        <v>0.73812082700000003</v>
      </c>
      <c r="S525">
        <v>0.11875828200000001</v>
      </c>
      <c r="T525">
        <v>0.19868180999999999</v>
      </c>
      <c r="U525">
        <v>33.707888019999999</v>
      </c>
      <c r="V525">
        <v>8.4839536679999998</v>
      </c>
      <c r="W525">
        <v>1.502704759</v>
      </c>
      <c r="X525">
        <v>11.735049999999999</v>
      </c>
      <c r="Y525">
        <v>5.9145631999999997E-2</v>
      </c>
      <c r="Z525">
        <v>0.76285034799999996</v>
      </c>
      <c r="AA525">
        <v>1.581825233</v>
      </c>
      <c r="AB525">
        <v>10.1571</v>
      </c>
      <c r="AC525" t="s">
        <v>141</v>
      </c>
      <c r="AD525" t="s">
        <v>141</v>
      </c>
      <c r="AE525">
        <f t="shared" si="39"/>
        <v>0</v>
      </c>
      <c r="AG525" t="str">
        <f t="shared" si="40"/>
        <v>BBB+</v>
      </c>
      <c r="AH525" t="s">
        <v>141</v>
      </c>
      <c r="AI525">
        <f t="shared" si="41"/>
        <v>1</v>
      </c>
    </row>
    <row r="526" spans="1:35" x14ac:dyDescent="0.3">
      <c r="A526">
        <v>41820</v>
      </c>
      <c r="B526" t="s">
        <v>32</v>
      </c>
      <c r="C526">
        <v>2.1539019999999999E-2</v>
      </c>
      <c r="D526">
        <v>0.14880099999999999</v>
      </c>
      <c r="E526">
        <v>0.94304940500000001</v>
      </c>
      <c r="F526">
        <v>2.8781329000000001E-2</v>
      </c>
      <c r="G526">
        <v>0.209905124</v>
      </c>
      <c r="H526">
        <v>25.209022399999998</v>
      </c>
      <c r="I526">
        <v>19.153272009999998</v>
      </c>
      <c r="J526">
        <v>1.5304963840000001</v>
      </c>
      <c r="K526">
        <v>11.566599999999999</v>
      </c>
      <c r="L526">
        <v>4.2527223000000003E-2</v>
      </c>
      <c r="M526">
        <v>0.77762643300000001</v>
      </c>
      <c r="N526">
        <v>1.634535267</v>
      </c>
      <c r="O526">
        <v>8.0955999999999992</v>
      </c>
      <c r="P526">
        <v>2.1431004999999999E-2</v>
      </c>
      <c r="Q526">
        <v>0.14984449999999999</v>
      </c>
      <c r="R526">
        <v>0.90358900900000005</v>
      </c>
      <c r="S526">
        <v>7.4856135000000004E-2</v>
      </c>
      <c r="T526">
        <v>0.206870675</v>
      </c>
      <c r="U526">
        <v>29.930810560000001</v>
      </c>
      <c r="V526">
        <v>12.463021299999999</v>
      </c>
      <c r="W526">
        <v>1.509673303</v>
      </c>
      <c r="X526">
        <v>10.734624999999999</v>
      </c>
      <c r="Y526">
        <v>5.5414946E-2</v>
      </c>
      <c r="Z526">
        <v>0.76515062599999994</v>
      </c>
      <c r="AA526">
        <v>1.610815922</v>
      </c>
      <c r="AB526">
        <v>9.6854999999999993</v>
      </c>
      <c r="AC526" t="s">
        <v>141</v>
      </c>
      <c r="AD526" t="s">
        <v>141</v>
      </c>
      <c r="AE526">
        <f t="shared" si="39"/>
        <v>0</v>
      </c>
      <c r="AG526" t="str">
        <f t="shared" si="40"/>
        <v>BBB+</v>
      </c>
      <c r="AH526" t="s">
        <v>141</v>
      </c>
      <c r="AI526">
        <f t="shared" si="41"/>
        <v>1</v>
      </c>
    </row>
    <row r="527" spans="1:35" x14ac:dyDescent="0.3">
      <c r="A527">
        <v>41912</v>
      </c>
      <c r="B527" t="s">
        <v>32</v>
      </c>
      <c r="C527">
        <v>2.3235584E-2</v>
      </c>
      <c r="D527">
        <v>0.15443100000000001</v>
      </c>
      <c r="E527">
        <v>0.82612749699999999</v>
      </c>
      <c r="F527">
        <v>2.3893102999999999E-2</v>
      </c>
      <c r="G527">
        <v>0.21298036300000001</v>
      </c>
      <c r="H527">
        <v>25.019591389999999</v>
      </c>
      <c r="I527">
        <v>23.783117480000001</v>
      </c>
      <c r="J527">
        <v>1.5611954429999999</v>
      </c>
      <c r="K527">
        <v>15.691000000000001</v>
      </c>
      <c r="L527">
        <v>6.6383688999999996E-2</v>
      </c>
      <c r="M527">
        <v>0.783693796</v>
      </c>
      <c r="N527">
        <v>1.625289116</v>
      </c>
      <c r="O527">
        <v>11.923999999999999</v>
      </c>
      <c r="P527">
        <v>2.1942142000000001E-2</v>
      </c>
      <c r="Q527">
        <v>0.15069199999999999</v>
      </c>
      <c r="R527">
        <v>1.018868954</v>
      </c>
      <c r="S527">
        <v>3.3111647000000001E-2</v>
      </c>
      <c r="T527">
        <v>0.21314207900000001</v>
      </c>
      <c r="U527">
        <v>25.562282459999999</v>
      </c>
      <c r="V527">
        <v>17.62304718</v>
      </c>
      <c r="W527">
        <v>1.5197220060000001</v>
      </c>
      <c r="X527">
        <v>14.250724999999999</v>
      </c>
      <c r="Y527">
        <v>5.4510988000000003E-2</v>
      </c>
      <c r="Z527">
        <v>0.77450220000000003</v>
      </c>
      <c r="AA527">
        <v>1.629139058</v>
      </c>
      <c r="AB527">
        <v>9.8500999999999994</v>
      </c>
      <c r="AC527" t="s">
        <v>141</v>
      </c>
      <c r="AD527" t="s">
        <v>141</v>
      </c>
      <c r="AE527">
        <f t="shared" si="39"/>
        <v>0</v>
      </c>
      <c r="AG527" t="str">
        <f t="shared" si="40"/>
        <v>BBB+</v>
      </c>
      <c r="AH527" t="s">
        <v>141</v>
      </c>
      <c r="AI527">
        <f t="shared" si="41"/>
        <v>1</v>
      </c>
    </row>
    <row r="528" spans="1:35" x14ac:dyDescent="0.3">
      <c r="A528">
        <v>42004</v>
      </c>
      <c r="B528" t="s">
        <v>32</v>
      </c>
      <c r="C528">
        <v>1.9803444E-2</v>
      </c>
      <c r="D528">
        <v>0.176706</v>
      </c>
      <c r="E528">
        <v>1.264162145</v>
      </c>
      <c r="F528">
        <v>1.8381308999999998E-2</v>
      </c>
      <c r="G528">
        <v>0.22459878799999999</v>
      </c>
      <c r="H528">
        <v>32.512978570000001</v>
      </c>
      <c r="I528">
        <v>24.880760970000001</v>
      </c>
      <c r="J528">
        <v>1.6040876740000001</v>
      </c>
      <c r="K528">
        <v>-22.030899999999999</v>
      </c>
      <c r="L528">
        <v>0.11543650699999999</v>
      </c>
      <c r="M528">
        <v>0.58129447899999998</v>
      </c>
      <c r="N528">
        <v>1.6346676979999999</v>
      </c>
      <c r="O528">
        <v>13.2776</v>
      </c>
      <c r="P528">
        <v>2.0328477000000001E-2</v>
      </c>
      <c r="Q528">
        <v>0.15305949999999999</v>
      </c>
      <c r="R528">
        <v>1.0838463469999999</v>
      </c>
      <c r="S528">
        <v>2.5240851000000002E-2</v>
      </c>
      <c r="T528">
        <v>0.21587466199999999</v>
      </c>
      <c r="U528">
        <v>25.747663110000001</v>
      </c>
      <c r="V528">
        <v>20.63223867</v>
      </c>
      <c r="W528">
        <v>1.544385702</v>
      </c>
      <c r="X528">
        <v>5.5218999999999996</v>
      </c>
      <c r="Y528">
        <v>6.5772099000000001E-2</v>
      </c>
      <c r="Z528">
        <v>0.71525571300000002</v>
      </c>
      <c r="AA528">
        <v>1.6343101390000001</v>
      </c>
      <c r="AB528">
        <v>10.0406</v>
      </c>
      <c r="AC528" t="s">
        <v>141</v>
      </c>
      <c r="AD528" t="s">
        <v>141</v>
      </c>
      <c r="AE528">
        <f t="shared" si="39"/>
        <v>0</v>
      </c>
      <c r="AG528" t="str">
        <f t="shared" si="40"/>
        <v>BBB+</v>
      </c>
      <c r="AH528" t="s">
        <v>141</v>
      </c>
      <c r="AI528">
        <f t="shared" si="41"/>
        <v>1</v>
      </c>
    </row>
    <row r="529" spans="1:35" x14ac:dyDescent="0.3">
      <c r="A529">
        <v>42094</v>
      </c>
      <c r="B529" t="s">
        <v>32</v>
      </c>
      <c r="C529">
        <v>1.6252618999999999E-2</v>
      </c>
      <c r="D529">
        <v>0.12845100000000001</v>
      </c>
      <c r="E529">
        <v>1.5427390320000001</v>
      </c>
      <c r="F529">
        <v>1.933377E-2</v>
      </c>
      <c r="G529">
        <v>0.23814786399999999</v>
      </c>
      <c r="H529">
        <v>20.155745570000001</v>
      </c>
      <c r="I529">
        <v>20.099391270000002</v>
      </c>
      <c r="J529">
        <v>1.3756163830000001</v>
      </c>
      <c r="K529">
        <v>-1.4410000000000001</v>
      </c>
      <c r="L529">
        <v>4.8082152000000003E-2</v>
      </c>
      <c r="M529">
        <v>0.72045796100000004</v>
      </c>
      <c r="N529">
        <v>1.6987427509999999</v>
      </c>
      <c r="O529">
        <v>7.85</v>
      </c>
      <c r="P529">
        <v>2.0207666999999999E-2</v>
      </c>
      <c r="Q529">
        <v>0.15209724999999999</v>
      </c>
      <c r="R529">
        <v>1.1440195200000001</v>
      </c>
      <c r="S529">
        <v>2.2597378000000001E-2</v>
      </c>
      <c r="T529">
        <v>0.221408035</v>
      </c>
      <c r="U529">
        <v>25.72433448</v>
      </c>
      <c r="V529">
        <v>21.979135429999999</v>
      </c>
      <c r="W529">
        <v>1.517848971</v>
      </c>
      <c r="X529">
        <v>0.94642499999999996</v>
      </c>
      <c r="Y529">
        <v>6.8107393000000002E-2</v>
      </c>
      <c r="Z529">
        <v>0.71576816700000001</v>
      </c>
      <c r="AA529">
        <v>1.6483087080000001</v>
      </c>
      <c r="AB529">
        <v>10.286799999999999</v>
      </c>
      <c r="AC529" t="s">
        <v>141</v>
      </c>
      <c r="AD529" t="s">
        <v>141</v>
      </c>
      <c r="AE529">
        <f t="shared" si="39"/>
        <v>0</v>
      </c>
      <c r="AG529" t="str">
        <f t="shared" si="40"/>
        <v>BBB+</v>
      </c>
      <c r="AH529" t="s">
        <v>141</v>
      </c>
      <c r="AI529">
        <f t="shared" si="41"/>
        <v>1</v>
      </c>
    </row>
    <row r="530" spans="1:35" x14ac:dyDescent="0.3">
      <c r="A530">
        <v>42185</v>
      </c>
      <c r="B530" t="s">
        <v>32</v>
      </c>
      <c r="C530">
        <v>2.1567651E-2</v>
      </c>
      <c r="D530">
        <v>0.14258100000000001</v>
      </c>
      <c r="E530">
        <v>1.2134036159999999</v>
      </c>
      <c r="F530">
        <v>4.462932E-2</v>
      </c>
      <c r="G530">
        <v>0.237103496</v>
      </c>
      <c r="H530">
        <v>24.068116419999999</v>
      </c>
      <c r="I530">
        <v>10.82741038</v>
      </c>
      <c r="J530">
        <v>1.4346831689999999</v>
      </c>
      <c r="K530">
        <v>1.4436</v>
      </c>
      <c r="L530">
        <v>5.1537889000000003E-2</v>
      </c>
      <c r="M530">
        <v>0.80356528699999996</v>
      </c>
      <c r="N530">
        <v>1.6713469379999999</v>
      </c>
      <c r="O530">
        <v>9.6980000000000004</v>
      </c>
      <c r="P530">
        <v>2.0214824999999999E-2</v>
      </c>
      <c r="Q530">
        <v>0.15054224999999999</v>
      </c>
      <c r="R530">
        <v>1.2116080730000001</v>
      </c>
      <c r="S530">
        <v>2.6559375E-2</v>
      </c>
      <c r="T530">
        <v>0.228207628</v>
      </c>
      <c r="U530">
        <v>25.43910799</v>
      </c>
      <c r="V530">
        <v>19.89767003</v>
      </c>
      <c r="W530">
        <v>1.4938956670000001</v>
      </c>
      <c r="X530">
        <v>-1.584325</v>
      </c>
      <c r="Y530">
        <v>7.0360059000000003E-2</v>
      </c>
      <c r="Z530">
        <v>0.72225288099999996</v>
      </c>
      <c r="AA530">
        <v>1.657511626</v>
      </c>
      <c r="AB530">
        <v>10.6874</v>
      </c>
      <c r="AC530" t="s">
        <v>154</v>
      </c>
      <c r="AD530" t="s">
        <v>141</v>
      </c>
      <c r="AE530">
        <f t="shared" si="39"/>
        <v>0</v>
      </c>
      <c r="AG530" t="str">
        <f t="shared" si="40"/>
        <v>A-</v>
      </c>
      <c r="AH530" t="s">
        <v>141</v>
      </c>
      <c r="AI530">
        <f t="shared" si="41"/>
        <v>0</v>
      </c>
    </row>
    <row r="531" spans="1:35" x14ac:dyDescent="0.3">
      <c r="A531">
        <v>42277</v>
      </c>
      <c r="B531" t="s">
        <v>32</v>
      </c>
      <c r="C531">
        <v>1.9616851000000001E-2</v>
      </c>
      <c r="D531">
        <v>0.13867499999999999</v>
      </c>
      <c r="E531">
        <v>1.447100074</v>
      </c>
      <c r="F531">
        <v>0.12747011899999999</v>
      </c>
      <c r="G531">
        <v>0.25336381000000002</v>
      </c>
      <c r="H531">
        <v>24.345032759999999</v>
      </c>
      <c r="I531">
        <v>3.215229028</v>
      </c>
      <c r="J531">
        <v>1.2416131749999999</v>
      </c>
      <c r="K531">
        <v>-2.2976999999999999</v>
      </c>
      <c r="L531">
        <v>6.3147734999999997E-2</v>
      </c>
      <c r="M531">
        <v>0.748801512</v>
      </c>
      <c r="N531">
        <v>1.7892672869999999</v>
      </c>
      <c r="O531">
        <v>10.564399999999999</v>
      </c>
      <c r="P531">
        <v>1.9310140999999999E-2</v>
      </c>
      <c r="Q531">
        <v>0.14660324999999999</v>
      </c>
      <c r="R531">
        <v>1.366851217</v>
      </c>
      <c r="S531">
        <v>5.2453629000000002E-2</v>
      </c>
      <c r="T531">
        <v>0.23830348900000001</v>
      </c>
      <c r="U531">
        <v>25.27046833</v>
      </c>
      <c r="V531">
        <v>14.75569791</v>
      </c>
      <c r="W531">
        <v>1.4140001</v>
      </c>
      <c r="X531">
        <v>-6.0815000000000001</v>
      </c>
      <c r="Y531">
        <v>6.9551071000000006E-2</v>
      </c>
      <c r="Z531">
        <v>0.71352981000000004</v>
      </c>
      <c r="AA531">
        <v>1.6985061690000001</v>
      </c>
      <c r="AB531">
        <v>10.3475</v>
      </c>
      <c r="AC531" t="s">
        <v>154</v>
      </c>
      <c r="AD531" t="s">
        <v>141</v>
      </c>
      <c r="AE531">
        <f t="shared" si="39"/>
        <v>0</v>
      </c>
      <c r="AG531" t="str">
        <f t="shared" si="40"/>
        <v>A-</v>
      </c>
      <c r="AH531" t="s">
        <v>140</v>
      </c>
      <c r="AI531">
        <f t="shared" si="41"/>
        <v>0</v>
      </c>
    </row>
    <row r="532" spans="1:35" x14ac:dyDescent="0.3">
      <c r="A532">
        <v>42369</v>
      </c>
      <c r="B532" t="s">
        <v>32</v>
      </c>
      <c r="C532">
        <v>2.8380569000000001E-2</v>
      </c>
      <c r="D532">
        <v>0.15978899999999999</v>
      </c>
      <c r="E532">
        <v>1.0667354149999999</v>
      </c>
      <c r="F532">
        <v>6.4170948000000005E-2</v>
      </c>
      <c r="G532">
        <v>0.224424184</v>
      </c>
      <c r="H532">
        <v>25.91424198</v>
      </c>
      <c r="I532">
        <v>9.9308166880000002</v>
      </c>
      <c r="J532">
        <v>1.3271355549999999</v>
      </c>
      <c r="K532">
        <v>51.507399999999997</v>
      </c>
      <c r="L532">
        <v>6.1546613E-2</v>
      </c>
      <c r="M532">
        <v>0.89504773599999998</v>
      </c>
      <c r="N532">
        <v>1.6924616299999999</v>
      </c>
      <c r="O532">
        <v>12.587199999999999</v>
      </c>
      <c r="P532">
        <v>2.1454422000000001E-2</v>
      </c>
      <c r="Q532">
        <v>0.142374</v>
      </c>
      <c r="R532">
        <v>1.3174945339999999</v>
      </c>
      <c r="S532">
        <v>6.3901039000000007E-2</v>
      </c>
      <c r="T532">
        <v>0.238259838</v>
      </c>
      <c r="U532">
        <v>23.620784180000001</v>
      </c>
      <c r="V532">
        <v>11.018211839999999</v>
      </c>
      <c r="W532">
        <v>1.3447620709999999</v>
      </c>
      <c r="X532">
        <v>12.303075</v>
      </c>
      <c r="Y532">
        <v>5.6078597000000001E-2</v>
      </c>
      <c r="Z532">
        <v>0.79196812400000005</v>
      </c>
      <c r="AA532">
        <v>1.7129546520000001</v>
      </c>
      <c r="AB532">
        <v>10.174899999999999</v>
      </c>
      <c r="AC532" t="s">
        <v>154</v>
      </c>
      <c r="AD532" t="s">
        <v>141</v>
      </c>
      <c r="AE532">
        <f t="shared" si="39"/>
        <v>0</v>
      </c>
      <c r="AG532" t="str">
        <f t="shared" si="40"/>
        <v>A-</v>
      </c>
      <c r="AH532" t="s">
        <v>141</v>
      </c>
      <c r="AI532">
        <f t="shared" si="41"/>
        <v>0</v>
      </c>
    </row>
    <row r="533" spans="1:35" x14ac:dyDescent="0.3">
      <c r="A533">
        <v>42460</v>
      </c>
      <c r="B533" t="s">
        <v>32</v>
      </c>
      <c r="C533">
        <v>1.4452735E-2</v>
      </c>
      <c r="D533">
        <v>0.109717</v>
      </c>
      <c r="E533">
        <v>1.636460145</v>
      </c>
      <c r="F533">
        <v>5.2200000000000003E-2</v>
      </c>
      <c r="G533">
        <v>0.25600000000000001</v>
      </c>
      <c r="H533">
        <v>18.525062819999999</v>
      </c>
      <c r="I533">
        <v>6.3339178680000003</v>
      </c>
      <c r="J533">
        <v>1.4117505990000001</v>
      </c>
      <c r="K533">
        <v>12.638299999999999</v>
      </c>
      <c r="L533">
        <v>3.4931011999999997E-2</v>
      </c>
      <c r="M533">
        <v>0.77256854699999999</v>
      </c>
      <c r="N533">
        <v>1.8606931710000001</v>
      </c>
      <c r="O533">
        <v>7.2476000000000003</v>
      </c>
      <c r="P533">
        <v>2.1004452E-2</v>
      </c>
      <c r="Q533">
        <v>0.13769049999999999</v>
      </c>
      <c r="R533">
        <v>1.340924813</v>
      </c>
      <c r="S533">
        <v>7.2115055999999997E-2</v>
      </c>
      <c r="T533">
        <v>0.242827973</v>
      </c>
      <c r="U533">
        <v>23.213113490000001</v>
      </c>
      <c r="V533">
        <v>7.576843491</v>
      </c>
      <c r="W533">
        <v>1.3537956250000001</v>
      </c>
      <c r="X533">
        <v>15.822900000000001</v>
      </c>
      <c r="Y533">
        <v>5.2790811999999999E-2</v>
      </c>
      <c r="Z533">
        <v>0.80499577</v>
      </c>
      <c r="AA533">
        <v>1.7534422569999999</v>
      </c>
      <c r="AB533">
        <v>10.0243</v>
      </c>
      <c r="AC533" t="s">
        <v>154</v>
      </c>
      <c r="AD533" t="s">
        <v>141</v>
      </c>
      <c r="AE533">
        <f t="shared" si="39"/>
        <v>0</v>
      </c>
      <c r="AG533" t="str">
        <f t="shared" si="40"/>
        <v>A-</v>
      </c>
      <c r="AH533" t="s">
        <v>141</v>
      </c>
      <c r="AI533">
        <f t="shared" si="41"/>
        <v>0</v>
      </c>
    </row>
    <row r="534" spans="1:35" x14ac:dyDescent="0.3">
      <c r="A534">
        <v>42551</v>
      </c>
      <c r="B534" t="s">
        <v>32</v>
      </c>
      <c r="C534">
        <v>1.7875361999999999E-2</v>
      </c>
      <c r="D534">
        <v>0.123518</v>
      </c>
      <c r="E534">
        <v>1.4665226</v>
      </c>
      <c r="F534">
        <v>4.5941007999999998E-2</v>
      </c>
      <c r="G534">
        <v>0.25475553499999998</v>
      </c>
      <c r="H534">
        <v>19.371092999999998</v>
      </c>
      <c r="I534">
        <v>8.4287296499999993</v>
      </c>
      <c r="J534">
        <v>1.5133162090000001</v>
      </c>
      <c r="K534">
        <v>10.867599999999999</v>
      </c>
      <c r="L534">
        <v>5.1538595999999999E-2</v>
      </c>
      <c r="M534">
        <v>0.79864912799999999</v>
      </c>
      <c r="N534">
        <v>1.8383734979999999</v>
      </c>
      <c r="O534">
        <v>9.9187999999999992</v>
      </c>
      <c r="P534">
        <v>2.0081379E-2</v>
      </c>
      <c r="Q534">
        <v>0.13292475000000001</v>
      </c>
      <c r="R534">
        <v>1.4042045590000001</v>
      </c>
      <c r="S534">
        <v>7.2442978000000005E-2</v>
      </c>
      <c r="T534">
        <v>0.247240983</v>
      </c>
      <c r="U534">
        <v>22.03885764</v>
      </c>
      <c r="V534">
        <v>6.9771733090000003</v>
      </c>
      <c r="W534">
        <v>1.373453885</v>
      </c>
      <c r="X534">
        <v>18.178899999999999</v>
      </c>
      <c r="Y534">
        <v>5.2790989000000003E-2</v>
      </c>
      <c r="Z534">
        <v>0.80376673099999996</v>
      </c>
      <c r="AA534">
        <v>1.7951988969999999</v>
      </c>
      <c r="AB534">
        <v>10.079499999999999</v>
      </c>
      <c r="AC534" t="s">
        <v>154</v>
      </c>
      <c r="AD534" t="s">
        <v>141</v>
      </c>
      <c r="AE534">
        <f t="shared" si="39"/>
        <v>0</v>
      </c>
      <c r="AG534" t="str">
        <f t="shared" si="40"/>
        <v>A-</v>
      </c>
      <c r="AH534" t="s">
        <v>141</v>
      </c>
      <c r="AI534">
        <f t="shared" si="41"/>
        <v>0</v>
      </c>
    </row>
    <row r="535" spans="1:35" x14ac:dyDescent="0.3">
      <c r="A535">
        <v>42643</v>
      </c>
      <c r="B535" t="s">
        <v>32</v>
      </c>
      <c r="C535">
        <v>1.6816984E-2</v>
      </c>
      <c r="D535">
        <v>0.11805</v>
      </c>
      <c r="E535">
        <v>1.383367301</v>
      </c>
      <c r="F535">
        <v>4.8592705999999999E-2</v>
      </c>
      <c r="G535">
        <v>0.25286216900000003</v>
      </c>
      <c r="H535">
        <v>18.90668531</v>
      </c>
      <c r="I535">
        <v>7.8228349079999999</v>
      </c>
      <c r="J535">
        <v>1.512117666</v>
      </c>
      <c r="K535">
        <v>7.2129000000000003</v>
      </c>
      <c r="L535">
        <v>6.6689014000000005E-2</v>
      </c>
      <c r="M535">
        <v>0.81424127800000001</v>
      </c>
      <c r="N535">
        <v>1.840013136</v>
      </c>
      <c r="O535">
        <v>12.0732</v>
      </c>
      <c r="P535">
        <v>1.9381413E-2</v>
      </c>
      <c r="Q535">
        <v>0.12776850000000001</v>
      </c>
      <c r="R535">
        <v>1.388271365</v>
      </c>
      <c r="S535">
        <v>5.2723625000000003E-2</v>
      </c>
      <c r="T535">
        <v>0.24711557200000001</v>
      </c>
      <c r="U535">
        <v>20.67927078</v>
      </c>
      <c r="V535">
        <v>8.1290747779999997</v>
      </c>
      <c r="W535">
        <v>1.4410800070000001</v>
      </c>
      <c r="X535">
        <v>20.556550000000001</v>
      </c>
      <c r="Y535">
        <v>5.3676308999999998E-2</v>
      </c>
      <c r="Z535">
        <v>0.820126672</v>
      </c>
      <c r="AA535">
        <v>1.8078853589999999</v>
      </c>
      <c r="AB535">
        <v>10.4567</v>
      </c>
      <c r="AC535" t="s">
        <v>154</v>
      </c>
      <c r="AD535" t="s">
        <v>141</v>
      </c>
      <c r="AE535">
        <f t="shared" si="39"/>
        <v>0</v>
      </c>
      <c r="AG535" t="str">
        <f t="shared" si="40"/>
        <v>A-</v>
      </c>
      <c r="AH535" t="s">
        <v>141</v>
      </c>
      <c r="AI535">
        <f t="shared" si="41"/>
        <v>0</v>
      </c>
    </row>
    <row r="536" spans="1:35" x14ac:dyDescent="0.3">
      <c r="A536">
        <v>42735</v>
      </c>
      <c r="B536" t="s">
        <v>32</v>
      </c>
      <c r="C536">
        <v>2.4091425999999999E-2</v>
      </c>
      <c r="D536">
        <v>0.145399</v>
      </c>
      <c r="E536">
        <v>1.396900188</v>
      </c>
      <c r="F536">
        <v>5.2288003999999999E-2</v>
      </c>
      <c r="G536">
        <v>0.25520918300000001</v>
      </c>
      <c r="H536">
        <v>28.412318689999999</v>
      </c>
      <c r="I536">
        <v>9.3887123760000009</v>
      </c>
      <c r="J536">
        <v>1.3669297359999999</v>
      </c>
      <c r="K536">
        <v>15.0242</v>
      </c>
      <c r="L536">
        <v>5.6686897E-2</v>
      </c>
      <c r="M536">
        <v>0.86167397599999995</v>
      </c>
      <c r="N536">
        <v>1.9066394099999999</v>
      </c>
      <c r="O536">
        <v>12.734400000000001</v>
      </c>
      <c r="P536">
        <v>1.8309127000000001E-2</v>
      </c>
      <c r="Q536">
        <v>0.124171</v>
      </c>
      <c r="R536">
        <v>1.4708125590000001</v>
      </c>
      <c r="S536">
        <v>4.9752889000000002E-2</v>
      </c>
      <c r="T536">
        <v>0.25481182200000002</v>
      </c>
      <c r="U536">
        <v>21.303789949999999</v>
      </c>
      <c r="V536">
        <v>7.9935486999999998</v>
      </c>
      <c r="W536">
        <v>1.4510285519999999</v>
      </c>
      <c r="X536">
        <v>11.435750000000001</v>
      </c>
      <c r="Y536">
        <v>5.2461380000000002E-2</v>
      </c>
      <c r="Z536">
        <v>0.81178323200000002</v>
      </c>
      <c r="AA536">
        <v>1.8614298039999999</v>
      </c>
      <c r="AB536">
        <v>10.493499999999999</v>
      </c>
      <c r="AC536" t="s">
        <v>154</v>
      </c>
      <c r="AD536" t="s">
        <v>141</v>
      </c>
      <c r="AE536">
        <f t="shared" si="39"/>
        <v>0</v>
      </c>
      <c r="AG536" t="str">
        <f t="shared" si="40"/>
        <v>A-</v>
      </c>
      <c r="AH536" t="s">
        <v>141</v>
      </c>
      <c r="AI536">
        <f t="shared" si="41"/>
        <v>0</v>
      </c>
    </row>
    <row r="537" spans="1:35" x14ac:dyDescent="0.3">
      <c r="A537">
        <v>42825</v>
      </c>
      <c r="B537" t="s">
        <v>32</v>
      </c>
      <c r="C537">
        <v>1.9321240999999999E-2</v>
      </c>
      <c r="D537">
        <v>0.131631</v>
      </c>
      <c r="E537">
        <v>1.458425013</v>
      </c>
      <c r="F537">
        <v>5.6549501000000002E-2</v>
      </c>
      <c r="G537">
        <v>0.24130971800000001</v>
      </c>
      <c r="H537">
        <v>18.77877917</v>
      </c>
      <c r="I537">
        <v>8.0176293449999996</v>
      </c>
      <c r="J537">
        <v>1.1922130929999999</v>
      </c>
      <c r="K537">
        <v>54.915300000000002</v>
      </c>
      <c r="L537">
        <v>2.9686793999999999E-2</v>
      </c>
      <c r="M537">
        <v>0.83117291800000004</v>
      </c>
      <c r="N537">
        <v>1.9368667850000001</v>
      </c>
      <c r="O537">
        <v>9.3867999999999991</v>
      </c>
      <c r="P537">
        <v>1.9526253E-2</v>
      </c>
      <c r="Q537">
        <v>0.1296495</v>
      </c>
      <c r="R537">
        <v>1.4263037750000001</v>
      </c>
      <c r="S537">
        <v>5.0842804999999998E-2</v>
      </c>
      <c r="T537">
        <v>0.25103415099999998</v>
      </c>
      <c r="U537">
        <v>21.367219039999998</v>
      </c>
      <c r="V537">
        <v>8.4144765699999997</v>
      </c>
      <c r="W537">
        <v>1.396144176</v>
      </c>
      <c r="X537">
        <v>22.004999999999999</v>
      </c>
      <c r="Y537">
        <v>5.1150325000000003E-2</v>
      </c>
      <c r="Z537">
        <v>0.82643432500000003</v>
      </c>
      <c r="AA537">
        <v>1.8804732070000001</v>
      </c>
      <c r="AB537">
        <v>11.0283</v>
      </c>
      <c r="AC537" t="s">
        <v>154</v>
      </c>
      <c r="AD537" t="s">
        <v>141</v>
      </c>
      <c r="AE537">
        <f t="shared" si="39"/>
        <v>0</v>
      </c>
      <c r="AG537" t="str">
        <f t="shared" si="40"/>
        <v>A-</v>
      </c>
      <c r="AH537" t="s">
        <v>141</v>
      </c>
      <c r="AI537">
        <f t="shared" si="41"/>
        <v>0</v>
      </c>
    </row>
    <row r="538" spans="1:35" x14ac:dyDescent="0.3">
      <c r="A538">
        <v>42916</v>
      </c>
      <c r="B538" t="s">
        <v>32</v>
      </c>
      <c r="C538">
        <v>1.7339751E-2</v>
      </c>
      <c r="D538">
        <v>0.11530700000000001</v>
      </c>
      <c r="E538">
        <v>1.5250163269999999</v>
      </c>
      <c r="F538">
        <v>5.0299089999999998E-2</v>
      </c>
      <c r="G538">
        <v>0.25562754799999998</v>
      </c>
      <c r="H538">
        <v>19.639095650000002</v>
      </c>
      <c r="I538">
        <v>7.8609896639999999</v>
      </c>
      <c r="J538">
        <v>1.4019023260000001</v>
      </c>
      <c r="K538">
        <v>13.3565</v>
      </c>
      <c r="L538">
        <v>4.0566682E-2</v>
      </c>
      <c r="M538">
        <v>0.876575506</v>
      </c>
      <c r="N538">
        <v>1.905762204</v>
      </c>
      <c r="O538">
        <v>9.3292000000000002</v>
      </c>
      <c r="P538">
        <v>1.9392349999999999E-2</v>
      </c>
      <c r="Q538">
        <v>0.12759675000000001</v>
      </c>
      <c r="R538">
        <v>1.4409272070000001</v>
      </c>
      <c r="S538">
        <v>5.1932325000000001E-2</v>
      </c>
      <c r="T538">
        <v>0.25125215400000001</v>
      </c>
      <c r="U538">
        <v>21.434219710000001</v>
      </c>
      <c r="V538">
        <v>8.2725415729999998</v>
      </c>
      <c r="W538">
        <v>1.3682907049999999</v>
      </c>
      <c r="X538">
        <v>22.627224999999999</v>
      </c>
      <c r="Y538">
        <v>4.8407347000000003E-2</v>
      </c>
      <c r="Z538">
        <v>0.84591592000000004</v>
      </c>
      <c r="AA538">
        <v>1.8973203839999999</v>
      </c>
      <c r="AB538">
        <v>10.8809</v>
      </c>
      <c r="AC538" t="s">
        <v>154</v>
      </c>
      <c r="AD538" t="s">
        <v>141</v>
      </c>
      <c r="AE538">
        <f t="shared" si="39"/>
        <v>0</v>
      </c>
      <c r="AG538" t="str">
        <f t="shared" si="40"/>
        <v>A-</v>
      </c>
      <c r="AH538" t="s">
        <v>143</v>
      </c>
      <c r="AI538">
        <f t="shared" si="41"/>
        <v>0</v>
      </c>
    </row>
    <row r="539" spans="1:35" x14ac:dyDescent="0.3">
      <c r="A539">
        <v>43008</v>
      </c>
      <c r="B539" t="s">
        <v>32</v>
      </c>
      <c r="C539">
        <v>6.6262440000000006E-2</v>
      </c>
      <c r="D539">
        <v>0.37061899999999998</v>
      </c>
      <c r="E539">
        <v>0.13444366899999999</v>
      </c>
      <c r="F539">
        <v>5.3520752999999997E-2</v>
      </c>
      <c r="G539">
        <v>0.222528369</v>
      </c>
      <c r="H539">
        <v>62.168905969999997</v>
      </c>
      <c r="I539">
        <v>25.181497759999999</v>
      </c>
      <c r="J539">
        <v>1.879284296</v>
      </c>
      <c r="K539">
        <v>258.77280000000002</v>
      </c>
      <c r="L539">
        <v>0.28303493800000001</v>
      </c>
      <c r="M539">
        <v>0.80921044200000003</v>
      </c>
      <c r="N539">
        <v>1.8094400209999999</v>
      </c>
      <c r="O539">
        <v>45.863999999999997</v>
      </c>
      <c r="P539">
        <v>3.1753714000000002E-2</v>
      </c>
      <c r="Q539">
        <v>0.19073899999999999</v>
      </c>
      <c r="R539">
        <v>1.128696299</v>
      </c>
      <c r="S539">
        <v>5.3164336999999999E-2</v>
      </c>
      <c r="T539">
        <v>0.24366870400000001</v>
      </c>
      <c r="U539">
        <v>32.249774870000003</v>
      </c>
      <c r="V539">
        <v>12.612207290000001</v>
      </c>
      <c r="W539">
        <v>1.4600823629999999</v>
      </c>
      <c r="X539">
        <v>85.517200000000003</v>
      </c>
      <c r="Y539">
        <v>0.102493828</v>
      </c>
      <c r="Z539">
        <v>0.84465821100000005</v>
      </c>
      <c r="AA539">
        <v>1.8896771050000001</v>
      </c>
      <c r="AB539">
        <v>19.328600000000002</v>
      </c>
      <c r="AC539" t="s">
        <v>154</v>
      </c>
      <c r="AD539" t="s">
        <v>141</v>
      </c>
      <c r="AE539">
        <f t="shared" si="39"/>
        <v>0</v>
      </c>
      <c r="AG539" t="str">
        <f t="shared" si="40"/>
        <v>A-</v>
      </c>
      <c r="AH539" t="s">
        <v>143</v>
      </c>
      <c r="AI539">
        <f t="shared" si="41"/>
        <v>0</v>
      </c>
    </row>
    <row r="540" spans="1:35" x14ac:dyDescent="0.3">
      <c r="A540">
        <v>43190</v>
      </c>
      <c r="B540" t="s">
        <v>32</v>
      </c>
      <c r="C540">
        <v>1.4486848E-2</v>
      </c>
      <c r="D540">
        <v>0.10981200000000001</v>
      </c>
      <c r="E540">
        <v>0.60098477100000003</v>
      </c>
      <c r="F540">
        <v>0.103506427</v>
      </c>
      <c r="G540">
        <v>0.219373396</v>
      </c>
      <c r="H540">
        <v>19.54581331</v>
      </c>
      <c r="I540">
        <v>3.9069562100000002</v>
      </c>
      <c r="J540">
        <v>1.4557055160000001</v>
      </c>
      <c r="K540">
        <v>-13.2081</v>
      </c>
      <c r="L540">
        <v>1.7600000000000001E-5</v>
      </c>
      <c r="M540">
        <v>0.80786727700000005</v>
      </c>
      <c r="N540">
        <v>1.827371246</v>
      </c>
      <c r="O540">
        <v>1.8204</v>
      </c>
      <c r="P540">
        <v>1.766442E-2</v>
      </c>
      <c r="Q540">
        <v>0.12413075</v>
      </c>
      <c r="R540">
        <v>0.75348158899999995</v>
      </c>
      <c r="S540">
        <v>7.7697968000000006E-2</v>
      </c>
      <c r="T540">
        <v>0.23017623200000001</v>
      </c>
      <c r="U540">
        <v>20.099125449999999</v>
      </c>
      <c r="V540">
        <v>8.3648997880000007</v>
      </c>
      <c r="W540">
        <v>1.6155326649999999</v>
      </c>
      <c r="X540">
        <v>86.307066669999998</v>
      </c>
      <c r="Y540">
        <v>8.7263756999999997E-2</v>
      </c>
      <c r="Z540">
        <v>0.82646727399999997</v>
      </c>
      <c r="AA540">
        <v>1.822360523</v>
      </c>
      <c r="AB540">
        <v>11.6424</v>
      </c>
      <c r="AC540" t="s">
        <v>154</v>
      </c>
      <c r="AD540" t="s">
        <v>141</v>
      </c>
      <c r="AE540">
        <f t="shared" si="39"/>
        <v>0</v>
      </c>
      <c r="AG540" t="str">
        <f t="shared" si="40"/>
        <v>A-</v>
      </c>
      <c r="AH540" t="s">
        <v>140</v>
      </c>
      <c r="AI540">
        <f t="shared" si="41"/>
        <v>0</v>
      </c>
    </row>
    <row r="541" spans="1:35" x14ac:dyDescent="0.3">
      <c r="A541">
        <v>43281</v>
      </c>
      <c r="B541" t="s">
        <v>32</v>
      </c>
      <c r="C541">
        <v>1.7759790000000001E-2</v>
      </c>
      <c r="D541">
        <v>0.11981799999999999</v>
      </c>
      <c r="E541">
        <v>1.06921282</v>
      </c>
      <c r="F541">
        <v>0.100698517</v>
      </c>
      <c r="G541">
        <v>0.244955911</v>
      </c>
      <c r="H541">
        <v>26.072065349999999</v>
      </c>
      <c r="I541">
        <v>4.1438949450000004</v>
      </c>
      <c r="J541">
        <v>1.4915130489999999</v>
      </c>
      <c r="K541">
        <v>12.879099999999999</v>
      </c>
      <c r="L541">
        <v>7.0535575000000003E-2</v>
      </c>
      <c r="M541">
        <v>0.85309553199999999</v>
      </c>
      <c r="N541">
        <v>1.8007654930000001</v>
      </c>
      <c r="O541">
        <v>13.5296</v>
      </c>
      <c r="P541">
        <v>1.7769429999999999E-2</v>
      </c>
      <c r="Q541">
        <v>0.12525849999999999</v>
      </c>
      <c r="R541">
        <v>0.60154708599999995</v>
      </c>
      <c r="S541">
        <v>9.0297824999999998E-2</v>
      </c>
      <c r="T541">
        <v>0.22750832300000001</v>
      </c>
      <c r="U541">
        <v>21.707367869999999</v>
      </c>
      <c r="V541">
        <v>7.4356261080000001</v>
      </c>
      <c r="W541">
        <v>1.637935345</v>
      </c>
      <c r="X541">
        <v>86.147933330000001</v>
      </c>
      <c r="Y541">
        <v>9.4755980000000004E-2</v>
      </c>
      <c r="Z541">
        <v>0.82059727999999998</v>
      </c>
      <c r="AA541">
        <v>1.7961113449999999</v>
      </c>
      <c r="AB541">
        <v>12.692500000000001</v>
      </c>
      <c r="AC541" t="s">
        <v>154</v>
      </c>
      <c r="AD541" t="s">
        <v>141</v>
      </c>
      <c r="AE541">
        <f t="shared" si="39"/>
        <v>0</v>
      </c>
      <c r="AG541" t="str">
        <f t="shared" si="40"/>
        <v>A-</v>
      </c>
      <c r="AH541" t="s">
        <v>141</v>
      </c>
      <c r="AI541">
        <f t="shared" si="41"/>
        <v>0</v>
      </c>
    </row>
    <row r="542" spans="1:35" x14ac:dyDescent="0.3">
      <c r="A542">
        <v>43373</v>
      </c>
      <c r="B542" t="s">
        <v>32</v>
      </c>
      <c r="C542">
        <v>1.6678809999999999E-2</v>
      </c>
      <c r="D542">
        <v>0.113196</v>
      </c>
      <c r="E542">
        <v>1.0971763370000001</v>
      </c>
      <c r="F542">
        <v>9.0287434E-2</v>
      </c>
      <c r="G542">
        <v>0.23562044200000001</v>
      </c>
      <c r="H542">
        <v>22.959241169999999</v>
      </c>
      <c r="I542">
        <v>4.3378773329999998</v>
      </c>
      <c r="J542">
        <v>1.632914344</v>
      </c>
      <c r="K542">
        <v>-67.268500000000003</v>
      </c>
      <c r="L542">
        <v>3.9642475000000003E-2</v>
      </c>
      <c r="M542">
        <v>0.81524184200000005</v>
      </c>
      <c r="N542">
        <v>1.7986188910000001</v>
      </c>
      <c r="O542">
        <v>7.6432000000000002</v>
      </c>
      <c r="P542">
        <v>5.3735220000000004E-3</v>
      </c>
      <c r="Q542">
        <v>6.0902749999999999E-2</v>
      </c>
      <c r="R542">
        <v>0.92245797600000001</v>
      </c>
      <c r="S542">
        <v>9.9489494999999997E-2</v>
      </c>
      <c r="T542">
        <v>0.230781341</v>
      </c>
      <c r="U542">
        <v>11.904951670000001</v>
      </c>
      <c r="V542">
        <v>2.2247210019999999</v>
      </c>
      <c r="W542">
        <v>1.576342857</v>
      </c>
      <c r="X542">
        <v>-22.532499999999999</v>
      </c>
      <c r="Y542">
        <v>3.3907864000000003E-2</v>
      </c>
      <c r="Z542">
        <v>0.82210512999999996</v>
      </c>
      <c r="AA542">
        <v>1.7934060620000001</v>
      </c>
      <c r="AB542">
        <v>3.1373000000000002</v>
      </c>
      <c r="AC542" t="s">
        <v>154</v>
      </c>
      <c r="AD542" t="s">
        <v>141</v>
      </c>
      <c r="AE542">
        <f t="shared" si="39"/>
        <v>0</v>
      </c>
      <c r="AG542" t="str">
        <f t="shared" si="40"/>
        <v>A-</v>
      </c>
      <c r="AH542" t="s">
        <v>140</v>
      </c>
      <c r="AI542">
        <f t="shared" si="41"/>
        <v>0</v>
      </c>
    </row>
    <row r="543" spans="1:35" x14ac:dyDescent="0.3">
      <c r="A543">
        <v>41547</v>
      </c>
      <c r="B543" t="s">
        <v>33</v>
      </c>
      <c r="C543">
        <v>2.9769991999999999E-2</v>
      </c>
      <c r="D543">
        <v>0.40316299999999999</v>
      </c>
      <c r="E543">
        <v>1.5619059159999999</v>
      </c>
      <c r="F543">
        <v>1.33533E-2</v>
      </c>
      <c r="G543">
        <v>0.38497720800000002</v>
      </c>
      <c r="H543">
        <v>24.521351209999999</v>
      </c>
      <c r="I543">
        <v>34.53212087</v>
      </c>
      <c r="J543">
        <v>1.642531102</v>
      </c>
      <c r="K543">
        <v>8.5411999999999999</v>
      </c>
      <c r="L543">
        <v>0.127337637</v>
      </c>
      <c r="M543">
        <v>0.44031776299999997</v>
      </c>
      <c r="N543">
        <v>2.2912636100000001</v>
      </c>
      <c r="O543">
        <v>14.4156</v>
      </c>
      <c r="P543">
        <v>2.8454403999999999E-2</v>
      </c>
      <c r="Q543">
        <v>0.39855774999999999</v>
      </c>
      <c r="R543">
        <v>1.3284147449999999</v>
      </c>
      <c r="S543">
        <v>1.3964900000000001E-2</v>
      </c>
      <c r="T543">
        <v>0.36768112400000003</v>
      </c>
      <c r="U543">
        <v>25.069937830000001</v>
      </c>
      <c r="V543">
        <v>33.719919439999998</v>
      </c>
      <c r="W543">
        <v>1.6167626859999999</v>
      </c>
      <c r="X543">
        <v>8.6351250000000004</v>
      </c>
      <c r="Y543">
        <v>0.112197687</v>
      </c>
      <c r="Z543">
        <v>0.43070027300000002</v>
      </c>
      <c r="AA543">
        <v>2.3551837569999998</v>
      </c>
      <c r="AB543">
        <v>13.5784</v>
      </c>
      <c r="AC543" t="s">
        <v>141</v>
      </c>
      <c r="AD543" t="s">
        <v>143</v>
      </c>
      <c r="AE543">
        <f t="shared" ref="AE543:AE553" si="42">+COUNTIF(C543:AD543,"NaN")</f>
        <v>0</v>
      </c>
      <c r="AG543" t="str">
        <f t="shared" ref="AG543:AG553" si="43">+AC543</f>
        <v>BBB+</v>
      </c>
      <c r="AH543" t="s">
        <v>150</v>
      </c>
      <c r="AI543">
        <f t="shared" si="41"/>
        <v>0</v>
      </c>
    </row>
    <row r="544" spans="1:35" x14ac:dyDescent="0.3">
      <c r="A544">
        <v>41639</v>
      </c>
      <c r="B544" t="s">
        <v>33</v>
      </c>
      <c r="C544">
        <v>2.7356058999999999E-2</v>
      </c>
      <c r="D544">
        <v>0.37603799999999998</v>
      </c>
      <c r="E544">
        <v>1.3919485140000001</v>
      </c>
      <c r="F544">
        <v>1.1290896999999999E-2</v>
      </c>
      <c r="G544">
        <v>0.33646263100000001</v>
      </c>
      <c r="H544">
        <v>24.288339520000001</v>
      </c>
      <c r="I544">
        <v>43.738892049999997</v>
      </c>
      <c r="J544">
        <v>1.320846424</v>
      </c>
      <c r="K544">
        <v>2.8900999999999999</v>
      </c>
      <c r="L544">
        <v>0.114901023</v>
      </c>
      <c r="M544">
        <v>0.44187694199999999</v>
      </c>
      <c r="N544">
        <v>2.4702255110000002</v>
      </c>
      <c r="O544">
        <v>20.173999999999999</v>
      </c>
      <c r="P544">
        <v>2.6725651E-2</v>
      </c>
      <c r="Q544">
        <v>0.38959175000000001</v>
      </c>
      <c r="R544">
        <v>1.416256851</v>
      </c>
      <c r="S544">
        <v>1.3296804000000001E-2</v>
      </c>
      <c r="T544">
        <v>0.36347742399999999</v>
      </c>
      <c r="U544">
        <v>23.743525349999999</v>
      </c>
      <c r="V544">
        <v>34.642383170000002</v>
      </c>
      <c r="W544">
        <v>1.5701168379999999</v>
      </c>
      <c r="X544">
        <v>7.4256250000000001</v>
      </c>
      <c r="Y544">
        <v>0.103054007</v>
      </c>
      <c r="Z544">
        <v>0.42126332</v>
      </c>
      <c r="AA544">
        <v>2.3706129979999999</v>
      </c>
      <c r="AB544">
        <v>13.9848</v>
      </c>
      <c r="AC544" t="s">
        <v>141</v>
      </c>
      <c r="AD544" t="s">
        <v>141</v>
      </c>
      <c r="AE544">
        <f t="shared" si="42"/>
        <v>0</v>
      </c>
      <c r="AG544" t="str">
        <f t="shared" si="43"/>
        <v>BBB+</v>
      </c>
      <c r="AH544" t="s">
        <v>150</v>
      </c>
      <c r="AI544">
        <f t="shared" si="41"/>
        <v>0</v>
      </c>
    </row>
    <row r="545" spans="1:35" x14ac:dyDescent="0.3">
      <c r="A545">
        <v>41729</v>
      </c>
      <c r="B545" t="s">
        <v>33</v>
      </c>
      <c r="C545">
        <v>1.5758370000000001E-2</v>
      </c>
      <c r="D545">
        <v>0.33555299999999999</v>
      </c>
      <c r="E545">
        <v>1.887642241</v>
      </c>
      <c r="F545">
        <v>1.0113057E-2</v>
      </c>
      <c r="G545">
        <v>0.33587857599999998</v>
      </c>
      <c r="H545">
        <v>18.327404300000001</v>
      </c>
      <c r="I545">
        <v>34.526534419999997</v>
      </c>
      <c r="J545">
        <v>1.355687842</v>
      </c>
      <c r="K545">
        <v>-1.7567999999999999</v>
      </c>
      <c r="L545">
        <v>5.0452934999999997E-2</v>
      </c>
      <c r="M545">
        <v>0.349507603</v>
      </c>
      <c r="N545">
        <v>2.422687738</v>
      </c>
      <c r="O545">
        <v>5.9736000000000002</v>
      </c>
      <c r="P545">
        <v>2.5506015999999999E-2</v>
      </c>
      <c r="Q545">
        <v>0.38086900000000001</v>
      </c>
      <c r="R545">
        <v>1.526356552</v>
      </c>
      <c r="S545">
        <v>1.2032129000000001E-2</v>
      </c>
      <c r="T545">
        <v>0.360500932</v>
      </c>
      <c r="U545">
        <v>23.120311260000001</v>
      </c>
      <c r="V545">
        <v>36.641687060000002</v>
      </c>
      <c r="W545">
        <v>1.5357471549999999</v>
      </c>
      <c r="X545">
        <v>4.9405999999999999</v>
      </c>
      <c r="Y545">
        <v>9.8436234999999997E-2</v>
      </c>
      <c r="Z545">
        <v>0.41417112499999997</v>
      </c>
      <c r="AA545">
        <v>2.3893338050000001</v>
      </c>
      <c r="AB545">
        <v>13.2644</v>
      </c>
      <c r="AC545" t="s">
        <v>141</v>
      </c>
      <c r="AD545" t="s">
        <v>141</v>
      </c>
      <c r="AE545">
        <f t="shared" si="42"/>
        <v>0</v>
      </c>
      <c r="AG545" t="str">
        <f t="shared" si="43"/>
        <v>BBB+</v>
      </c>
      <c r="AH545" t="s">
        <v>150</v>
      </c>
      <c r="AI545">
        <f t="shared" si="41"/>
        <v>0</v>
      </c>
    </row>
    <row r="546" spans="1:35" x14ac:dyDescent="0.3">
      <c r="A546">
        <v>41820</v>
      </c>
      <c r="B546" t="s">
        <v>33</v>
      </c>
      <c r="C546">
        <v>2.3377492E-2</v>
      </c>
      <c r="D546">
        <v>0.39148500000000003</v>
      </c>
      <c r="E546">
        <v>1.3895960789999999</v>
      </c>
      <c r="F546">
        <v>1.0788956000000001E-2</v>
      </c>
      <c r="G546">
        <v>0.38004721899999999</v>
      </c>
      <c r="H546">
        <v>21.698769080000002</v>
      </c>
      <c r="I546">
        <v>35.482441029999997</v>
      </c>
      <c r="J546">
        <v>1.8118597439999999</v>
      </c>
      <c r="K546">
        <v>2.5661999999999998</v>
      </c>
      <c r="L546">
        <v>0.11432681</v>
      </c>
      <c r="M546">
        <v>0.37163390400000001</v>
      </c>
      <c r="N546">
        <v>2.5001962600000001</v>
      </c>
      <c r="O546">
        <v>12.9512</v>
      </c>
      <c r="P546">
        <v>2.4065478000000001E-2</v>
      </c>
      <c r="Q546">
        <v>0.37655975000000003</v>
      </c>
      <c r="R546">
        <v>1.557773187</v>
      </c>
      <c r="S546">
        <v>1.1386553000000001E-2</v>
      </c>
      <c r="T546">
        <v>0.359341409</v>
      </c>
      <c r="U546">
        <v>22.208966029999999</v>
      </c>
      <c r="V546">
        <v>37.069997090000001</v>
      </c>
      <c r="W546">
        <v>1.532731278</v>
      </c>
      <c r="X546">
        <v>3.0601750000000001</v>
      </c>
      <c r="Y546">
        <v>0.101754601</v>
      </c>
      <c r="Z546">
        <v>0.40083405300000002</v>
      </c>
      <c r="AA546">
        <v>2.42109328</v>
      </c>
      <c r="AB546">
        <v>13.3786</v>
      </c>
      <c r="AC546" t="s">
        <v>141</v>
      </c>
      <c r="AD546" t="s">
        <v>141</v>
      </c>
      <c r="AE546">
        <f t="shared" si="42"/>
        <v>0</v>
      </c>
      <c r="AG546" t="str">
        <f t="shared" si="43"/>
        <v>BBB+</v>
      </c>
      <c r="AH546" t="s">
        <v>150</v>
      </c>
      <c r="AI546">
        <f t="shared" si="41"/>
        <v>0</v>
      </c>
    </row>
    <row r="547" spans="1:35" x14ac:dyDescent="0.3">
      <c r="A547">
        <v>41912</v>
      </c>
      <c r="B547" t="s">
        <v>33</v>
      </c>
      <c r="C547">
        <v>2.2778539E-2</v>
      </c>
      <c r="D547">
        <v>0.38205699999999998</v>
      </c>
      <c r="E547">
        <v>1.686215137</v>
      </c>
      <c r="F547">
        <v>9.1748569999999998E-3</v>
      </c>
      <c r="G547">
        <v>0.39629721499999998</v>
      </c>
      <c r="H547">
        <v>21.319626029999998</v>
      </c>
      <c r="I547">
        <v>40.16185995</v>
      </c>
      <c r="J547">
        <v>2.136149922</v>
      </c>
      <c r="K547">
        <v>0.15179999999999999</v>
      </c>
      <c r="L547">
        <v>-9.2185489999999995E-3</v>
      </c>
      <c r="M547">
        <v>0.38221344800000001</v>
      </c>
      <c r="N547">
        <v>2.445597003</v>
      </c>
      <c r="O547">
        <v>0.81799999999999995</v>
      </c>
      <c r="P547">
        <v>2.2317614999999999E-2</v>
      </c>
      <c r="Q547">
        <v>0.37128325000000001</v>
      </c>
      <c r="R547">
        <v>1.588850493</v>
      </c>
      <c r="S547">
        <v>1.0341942E-2</v>
      </c>
      <c r="T547">
        <v>0.36217141000000003</v>
      </c>
      <c r="U547">
        <v>21.40853473</v>
      </c>
      <c r="V547">
        <v>38.477431860000003</v>
      </c>
      <c r="W547">
        <v>1.656135983</v>
      </c>
      <c r="X547">
        <v>0.96282500000000004</v>
      </c>
      <c r="Y547">
        <v>6.7615554999999994E-2</v>
      </c>
      <c r="Z547">
        <v>0.386307974</v>
      </c>
      <c r="AA547">
        <v>2.459676628</v>
      </c>
      <c r="AB547">
        <v>9.9792000000000005</v>
      </c>
      <c r="AC547" t="s">
        <v>141</v>
      </c>
      <c r="AD547" t="s">
        <v>141</v>
      </c>
      <c r="AE547">
        <f t="shared" si="42"/>
        <v>0</v>
      </c>
      <c r="AG547" t="str">
        <f t="shared" si="43"/>
        <v>BBB+</v>
      </c>
      <c r="AH547" t="s">
        <v>150</v>
      </c>
      <c r="AI547">
        <f t="shared" si="41"/>
        <v>0</v>
      </c>
    </row>
    <row r="548" spans="1:35" x14ac:dyDescent="0.3">
      <c r="A548">
        <v>42004</v>
      </c>
      <c r="B548" t="s">
        <v>33</v>
      </c>
      <c r="C548">
        <v>2.4524387000000002E-2</v>
      </c>
      <c r="D548">
        <v>0.39016099999999998</v>
      </c>
      <c r="E548">
        <v>1.41647192</v>
      </c>
      <c r="F548">
        <v>2.0706184999999998E-2</v>
      </c>
      <c r="G548">
        <v>0.37196552799999999</v>
      </c>
      <c r="H548">
        <v>22.151071219999999</v>
      </c>
      <c r="I548">
        <v>20.66289102</v>
      </c>
      <c r="J548">
        <v>1.7985566049999999</v>
      </c>
      <c r="K548">
        <v>16.2258</v>
      </c>
      <c r="L548">
        <v>0.10425614599999999</v>
      </c>
      <c r="M548">
        <v>0.40789653300000001</v>
      </c>
      <c r="N548">
        <v>2.679312108</v>
      </c>
      <c r="O548">
        <v>12.324</v>
      </c>
      <c r="P548">
        <v>2.1609697000000001E-2</v>
      </c>
      <c r="Q548">
        <v>0.37481399999999998</v>
      </c>
      <c r="R548">
        <v>1.594981344</v>
      </c>
      <c r="S548">
        <v>1.2695764E-2</v>
      </c>
      <c r="T548">
        <v>0.371047134</v>
      </c>
      <c r="U548">
        <v>20.874217659999999</v>
      </c>
      <c r="V548">
        <v>32.708431599999997</v>
      </c>
      <c r="W548">
        <v>1.7755635279999999</v>
      </c>
      <c r="X548">
        <v>4.2967500000000003</v>
      </c>
      <c r="Y548">
        <v>6.4954336000000001E-2</v>
      </c>
      <c r="Z548">
        <v>0.37781287200000002</v>
      </c>
      <c r="AA548">
        <v>2.5119482770000001</v>
      </c>
      <c r="AB548">
        <v>8.0167000000000002</v>
      </c>
      <c r="AC548" t="s">
        <v>141</v>
      </c>
      <c r="AD548" t="s">
        <v>141</v>
      </c>
      <c r="AE548">
        <f t="shared" si="42"/>
        <v>0</v>
      </c>
      <c r="AG548" t="str">
        <f t="shared" si="43"/>
        <v>BBB+</v>
      </c>
      <c r="AH548" t="s">
        <v>150</v>
      </c>
      <c r="AI548">
        <f t="shared" si="41"/>
        <v>0</v>
      </c>
    </row>
    <row r="549" spans="1:35" x14ac:dyDescent="0.3">
      <c r="A549">
        <v>42094</v>
      </c>
      <c r="B549" t="s">
        <v>33</v>
      </c>
      <c r="C549">
        <v>1.5995754000000001E-2</v>
      </c>
      <c r="D549">
        <v>0.36397699999999999</v>
      </c>
      <c r="E549">
        <v>1.7478549889999999</v>
      </c>
      <c r="F549">
        <v>1.7715432E-2</v>
      </c>
      <c r="G549">
        <v>0.367060102</v>
      </c>
      <c r="H549">
        <v>19.566412710000002</v>
      </c>
      <c r="I549">
        <v>18.306251039999999</v>
      </c>
      <c r="J549">
        <v>1.5262482530000001</v>
      </c>
      <c r="K549">
        <v>27.283999999999999</v>
      </c>
      <c r="L549">
        <v>7.3186889000000005E-2</v>
      </c>
      <c r="M549">
        <v>0.32705018899999999</v>
      </c>
      <c r="N549">
        <v>2.708322581</v>
      </c>
      <c r="O549">
        <v>8.1227999999999998</v>
      </c>
      <c r="P549">
        <v>2.1669042999999999E-2</v>
      </c>
      <c r="Q549">
        <v>0.38191999999999998</v>
      </c>
      <c r="R549">
        <v>1.5600345309999999</v>
      </c>
      <c r="S549">
        <v>1.4596357000000001E-2</v>
      </c>
      <c r="T549">
        <v>0.37884251600000002</v>
      </c>
      <c r="U549">
        <v>21.18396976</v>
      </c>
      <c r="V549">
        <v>28.653360760000002</v>
      </c>
      <c r="W549">
        <v>1.818203631</v>
      </c>
      <c r="X549">
        <v>11.556950000000001</v>
      </c>
      <c r="Y549">
        <v>7.0637824000000002E-2</v>
      </c>
      <c r="Z549">
        <v>0.37219851799999998</v>
      </c>
      <c r="AA549">
        <v>2.5833569879999998</v>
      </c>
      <c r="AB549">
        <v>8.5540000000000003</v>
      </c>
      <c r="AC549" t="s">
        <v>141</v>
      </c>
      <c r="AD549" t="s">
        <v>141</v>
      </c>
      <c r="AE549">
        <f t="shared" si="42"/>
        <v>0</v>
      </c>
      <c r="AG549" t="str">
        <f t="shared" si="43"/>
        <v>BBB+</v>
      </c>
      <c r="AH549" t="s">
        <v>150</v>
      </c>
      <c r="AI549">
        <f t="shared" si="41"/>
        <v>0</v>
      </c>
    </row>
    <row r="550" spans="1:35" x14ac:dyDescent="0.3">
      <c r="A550">
        <v>42185</v>
      </c>
      <c r="B550" t="s">
        <v>33</v>
      </c>
      <c r="C550">
        <v>1.7530812E-2</v>
      </c>
      <c r="D550">
        <v>0.37328600000000001</v>
      </c>
      <c r="E550">
        <v>1.768356601</v>
      </c>
      <c r="F550">
        <v>6.1035350000000002E-3</v>
      </c>
      <c r="G550">
        <v>0.37686009100000001</v>
      </c>
      <c r="H550">
        <v>20.474306639999998</v>
      </c>
      <c r="I550">
        <v>56.579450880000003</v>
      </c>
      <c r="J550">
        <v>1.628004987</v>
      </c>
      <c r="K550">
        <v>3.4413999999999998</v>
      </c>
      <c r="L550">
        <v>6.3315973999999997E-2</v>
      </c>
      <c r="M550">
        <v>0.348641113</v>
      </c>
      <c r="N550">
        <v>2.6302099989999999</v>
      </c>
      <c r="O550">
        <v>7.7224000000000004</v>
      </c>
      <c r="P550">
        <v>2.0207373000000001E-2</v>
      </c>
      <c r="Q550">
        <v>0.37737025000000002</v>
      </c>
      <c r="R550">
        <v>1.654724662</v>
      </c>
      <c r="S550">
        <v>1.3425002E-2</v>
      </c>
      <c r="T550">
        <v>0.37804573400000002</v>
      </c>
      <c r="U550">
        <v>20.877854150000001</v>
      </c>
      <c r="V550">
        <v>33.927613219999998</v>
      </c>
      <c r="W550">
        <v>1.7722399419999999</v>
      </c>
      <c r="X550">
        <v>11.77575</v>
      </c>
      <c r="Y550">
        <v>5.7885115000000001E-2</v>
      </c>
      <c r="Z550">
        <v>0.36645032100000002</v>
      </c>
      <c r="AA550">
        <v>2.615860423</v>
      </c>
      <c r="AB550">
        <v>7.2468000000000004</v>
      </c>
      <c r="AC550" t="s">
        <v>141</v>
      </c>
      <c r="AD550" t="s">
        <v>141</v>
      </c>
      <c r="AE550">
        <f t="shared" si="42"/>
        <v>0</v>
      </c>
      <c r="AG550" t="str">
        <f t="shared" si="43"/>
        <v>BBB+</v>
      </c>
      <c r="AH550" t="s">
        <v>150</v>
      </c>
      <c r="AI550">
        <f t="shared" si="41"/>
        <v>0</v>
      </c>
    </row>
    <row r="551" spans="1:35" x14ac:dyDescent="0.3">
      <c r="A551">
        <v>42277</v>
      </c>
      <c r="B551" t="s">
        <v>33</v>
      </c>
      <c r="C551">
        <v>1.869376E-2</v>
      </c>
      <c r="D551">
        <v>0.37723600000000002</v>
      </c>
      <c r="E551">
        <v>1.786267286</v>
      </c>
      <c r="F551">
        <v>3.6729669999999999E-2</v>
      </c>
      <c r="G551">
        <v>0.38471456300000001</v>
      </c>
      <c r="H551">
        <v>21.563685670000002</v>
      </c>
      <c r="I551">
        <v>9.6336704629999996</v>
      </c>
      <c r="J551">
        <v>1.5789496119999999</v>
      </c>
      <c r="K551">
        <v>10.817600000000001</v>
      </c>
      <c r="L551">
        <v>0.29411702899999997</v>
      </c>
      <c r="M551">
        <v>0.36085631200000001</v>
      </c>
      <c r="N551">
        <v>2.5981267259999998</v>
      </c>
      <c r="O551">
        <v>29.108000000000001</v>
      </c>
      <c r="P551">
        <v>1.9186178000000002E-2</v>
      </c>
      <c r="Q551">
        <v>0.37616500000000003</v>
      </c>
      <c r="R551">
        <v>1.6797376989999999</v>
      </c>
      <c r="S551">
        <v>2.0313705000000001E-2</v>
      </c>
      <c r="T551">
        <v>0.37515007099999997</v>
      </c>
      <c r="U551">
        <v>20.938869059999998</v>
      </c>
      <c r="V551">
        <v>26.295565849999999</v>
      </c>
      <c r="W551">
        <v>1.6329398639999999</v>
      </c>
      <c r="X551">
        <v>14.4422</v>
      </c>
      <c r="Y551">
        <v>0.133719009</v>
      </c>
      <c r="Z551">
        <v>0.36111103700000002</v>
      </c>
      <c r="AA551">
        <v>2.6539928540000002</v>
      </c>
      <c r="AB551">
        <v>14.3193</v>
      </c>
      <c r="AC551" t="s">
        <v>141</v>
      </c>
      <c r="AD551" t="s">
        <v>141</v>
      </c>
      <c r="AE551">
        <f t="shared" si="42"/>
        <v>0</v>
      </c>
      <c r="AG551" t="str">
        <f t="shared" si="43"/>
        <v>BBB+</v>
      </c>
      <c r="AH551" t="s">
        <v>150</v>
      </c>
      <c r="AI551">
        <f t="shared" si="41"/>
        <v>0</v>
      </c>
    </row>
    <row r="552" spans="1:35" x14ac:dyDescent="0.3">
      <c r="A552">
        <v>42369</v>
      </c>
      <c r="B552" t="s">
        <v>33</v>
      </c>
      <c r="C552">
        <v>1.6860047999999999E-2</v>
      </c>
      <c r="D552">
        <v>0.35916700000000001</v>
      </c>
      <c r="E552">
        <v>1.754688952</v>
      </c>
      <c r="F552">
        <v>3.9761497E-2</v>
      </c>
      <c r="G552">
        <v>0.41789689899999999</v>
      </c>
      <c r="H552">
        <v>18.254415179999999</v>
      </c>
      <c r="I552">
        <v>7.6643762860000004</v>
      </c>
      <c r="J552">
        <v>1.8362935229999999</v>
      </c>
      <c r="K552">
        <v>-4.3764000000000003</v>
      </c>
      <c r="L552">
        <v>6.2971300999999993E-2</v>
      </c>
      <c r="M552">
        <v>0.35457839499999999</v>
      </c>
      <c r="N552">
        <v>2.828262944</v>
      </c>
      <c r="O552">
        <v>8.1744000000000003</v>
      </c>
      <c r="P552">
        <v>1.7270094E-2</v>
      </c>
      <c r="Q552">
        <v>0.36841649999999998</v>
      </c>
      <c r="R552">
        <v>1.764291957</v>
      </c>
      <c r="S552">
        <v>2.5077533999999999E-2</v>
      </c>
      <c r="T552">
        <v>0.38663291399999999</v>
      </c>
      <c r="U552">
        <v>19.964705049999999</v>
      </c>
      <c r="V552">
        <v>23.045937169999998</v>
      </c>
      <c r="W552">
        <v>1.642374094</v>
      </c>
      <c r="X552">
        <v>9.2916500000000006</v>
      </c>
      <c r="Y552">
        <v>0.123397798</v>
      </c>
      <c r="Z552">
        <v>0.34778150200000002</v>
      </c>
      <c r="AA552">
        <v>2.6912305619999999</v>
      </c>
      <c r="AB552">
        <v>13.2819</v>
      </c>
      <c r="AC552" t="s">
        <v>141</v>
      </c>
      <c r="AD552" t="s">
        <v>141</v>
      </c>
      <c r="AE552">
        <f t="shared" si="42"/>
        <v>0</v>
      </c>
      <c r="AG552" t="str">
        <f t="shared" si="43"/>
        <v>BBB+</v>
      </c>
      <c r="AH552" t="s">
        <v>150</v>
      </c>
      <c r="AI552">
        <f t="shared" si="41"/>
        <v>0</v>
      </c>
    </row>
    <row r="553" spans="1:35" x14ac:dyDescent="0.3">
      <c r="A553">
        <v>42460</v>
      </c>
      <c r="B553" t="s">
        <v>33</v>
      </c>
      <c r="C553">
        <v>1.2288993E-2</v>
      </c>
      <c r="D553">
        <v>0.34673199999999998</v>
      </c>
      <c r="E553">
        <v>2.1488011569999999</v>
      </c>
      <c r="F553">
        <v>1.9205449999999999E-2</v>
      </c>
      <c r="G553">
        <v>0.43249711400000002</v>
      </c>
      <c r="H553">
        <v>15.20353579</v>
      </c>
      <c r="I553">
        <v>12.64327963</v>
      </c>
      <c r="J553">
        <v>1.8227580029999999</v>
      </c>
      <c r="K553">
        <v>4.2504999999999997</v>
      </c>
      <c r="L553">
        <v>2.7617616000000001E-2</v>
      </c>
      <c r="M553">
        <v>0.30288203699999999</v>
      </c>
      <c r="N553">
        <v>2.9992085749999999</v>
      </c>
      <c r="O553">
        <v>4.0204000000000004</v>
      </c>
      <c r="P553">
        <v>1.6343402999999999E-2</v>
      </c>
      <c r="Q553">
        <v>0.36410524999999999</v>
      </c>
      <c r="R553">
        <v>1.864528499</v>
      </c>
      <c r="S553">
        <v>2.5450038000000001E-2</v>
      </c>
      <c r="T553">
        <v>0.40299216700000001</v>
      </c>
      <c r="U553">
        <v>18.873985820000001</v>
      </c>
      <c r="V553">
        <v>21.63019431</v>
      </c>
      <c r="W553">
        <v>1.716501531</v>
      </c>
      <c r="X553">
        <v>3.5332750000000002</v>
      </c>
      <c r="Y553">
        <v>0.11200548</v>
      </c>
      <c r="Z553">
        <v>0.34173946399999999</v>
      </c>
      <c r="AA553">
        <v>2.7639520609999999</v>
      </c>
      <c r="AB553">
        <v>12.2563</v>
      </c>
      <c r="AC553" t="s">
        <v>141</v>
      </c>
      <c r="AD553" t="s">
        <v>141</v>
      </c>
      <c r="AE553">
        <f t="shared" si="42"/>
        <v>0</v>
      </c>
      <c r="AG553" t="str">
        <f t="shared" si="43"/>
        <v>BBB+</v>
      </c>
      <c r="AH553" t="s">
        <v>150</v>
      </c>
      <c r="AI553">
        <f t="shared" si="41"/>
        <v>0</v>
      </c>
    </row>
    <row r="554" spans="1:35" x14ac:dyDescent="0.3">
      <c r="A554">
        <v>42551</v>
      </c>
      <c r="B554" t="s">
        <v>33</v>
      </c>
      <c r="C554">
        <v>1.5605582999999999E-2</v>
      </c>
      <c r="D554">
        <v>0.37426799999999999</v>
      </c>
      <c r="E554">
        <v>2.1317174539999999</v>
      </c>
      <c r="F554">
        <v>1.9888125999999999E-2</v>
      </c>
      <c r="G554">
        <v>0.44203646499999999</v>
      </c>
      <c r="H554">
        <v>17.287486510000001</v>
      </c>
      <c r="I554">
        <v>13.802328989999999</v>
      </c>
      <c r="J554">
        <v>1.897413845</v>
      </c>
      <c r="K554">
        <v>9.2193000000000005</v>
      </c>
      <c r="L554">
        <v>6.0189188999999997E-2</v>
      </c>
      <c r="M554">
        <v>0.32420644100000001</v>
      </c>
      <c r="N554">
        <v>2.9619503539999998</v>
      </c>
      <c r="O554">
        <v>7.2919999999999998</v>
      </c>
      <c r="P554">
        <v>1.5862095999999999E-2</v>
      </c>
      <c r="Q554">
        <v>0.36435075</v>
      </c>
      <c r="R554">
        <v>1.9553687120000001</v>
      </c>
      <c r="S554">
        <v>2.8896186000000001E-2</v>
      </c>
      <c r="T554">
        <v>0.41928626000000002</v>
      </c>
      <c r="U554">
        <v>18.07728079</v>
      </c>
      <c r="V554">
        <v>10.93591384</v>
      </c>
      <c r="W554">
        <v>1.7838537459999999</v>
      </c>
      <c r="X554">
        <v>4.9777500000000003</v>
      </c>
      <c r="Y554">
        <v>0.11122378400000001</v>
      </c>
      <c r="Z554">
        <v>0.33563079600000001</v>
      </c>
      <c r="AA554">
        <v>2.8468871500000001</v>
      </c>
      <c r="AB554">
        <v>12.1487</v>
      </c>
      <c r="AC554" t="s">
        <v>141</v>
      </c>
      <c r="AD554" t="s">
        <v>141</v>
      </c>
      <c r="AE554">
        <f t="shared" ref="AE554:AE585" si="44">+COUNTIF(C554:AD554,"NaN")</f>
        <v>0</v>
      </c>
      <c r="AG554" t="str">
        <f t="shared" ref="AG554:AG573" si="45">+AC554</f>
        <v>BBB+</v>
      </c>
      <c r="AH554" t="s">
        <v>150</v>
      </c>
      <c r="AI554">
        <f t="shared" si="41"/>
        <v>0</v>
      </c>
    </row>
    <row r="555" spans="1:35" x14ac:dyDescent="0.3">
      <c r="A555">
        <v>42643</v>
      </c>
      <c r="B555" t="s">
        <v>33</v>
      </c>
      <c r="C555">
        <v>1.5051159999999999E-2</v>
      </c>
      <c r="D555">
        <v>0.36419699999999999</v>
      </c>
      <c r="E555">
        <v>2.3900868850000001</v>
      </c>
      <c r="F555">
        <v>3.1464417000000001E-2</v>
      </c>
      <c r="G555">
        <v>0.45821389600000001</v>
      </c>
      <c r="H555">
        <v>15.26733479</v>
      </c>
      <c r="I555">
        <v>8.1732867789999997</v>
      </c>
      <c r="J555">
        <v>1.8659326709999999</v>
      </c>
      <c r="K555">
        <v>2.9056999999999999</v>
      </c>
      <c r="L555">
        <v>4.4774364999999997E-2</v>
      </c>
      <c r="M555">
        <v>0.32355515000000001</v>
      </c>
      <c r="N555">
        <v>3.017621863</v>
      </c>
      <c r="O555">
        <v>5.6584000000000003</v>
      </c>
      <c r="P555">
        <v>1.4951446E-2</v>
      </c>
      <c r="Q555">
        <v>0.361091</v>
      </c>
      <c r="R555">
        <v>2.1063236120000002</v>
      </c>
      <c r="S555">
        <v>2.7579873000000001E-2</v>
      </c>
      <c r="T555">
        <v>0.437661093</v>
      </c>
      <c r="U555">
        <v>16.503193069999998</v>
      </c>
      <c r="V555">
        <v>10.57081792</v>
      </c>
      <c r="W555">
        <v>1.8555995110000001</v>
      </c>
      <c r="X555">
        <v>2.9997750000000001</v>
      </c>
      <c r="Y555">
        <v>4.8888118000000001E-2</v>
      </c>
      <c r="Z555">
        <v>0.32630550600000002</v>
      </c>
      <c r="AA555">
        <v>2.9517609340000002</v>
      </c>
      <c r="AB555">
        <v>6.2862999999999998</v>
      </c>
      <c r="AC555" t="s">
        <v>141</v>
      </c>
      <c r="AD555" t="s">
        <v>141</v>
      </c>
      <c r="AE555">
        <f t="shared" si="44"/>
        <v>0</v>
      </c>
      <c r="AG555" t="str">
        <f t="shared" si="45"/>
        <v>BBB+</v>
      </c>
      <c r="AH555" t="s">
        <v>150</v>
      </c>
      <c r="AI555">
        <f t="shared" si="41"/>
        <v>0</v>
      </c>
    </row>
    <row r="556" spans="1:35" x14ac:dyDescent="0.3">
      <c r="A556">
        <v>42735</v>
      </c>
      <c r="B556" t="s">
        <v>33</v>
      </c>
      <c r="C556">
        <v>1.8603966E-2</v>
      </c>
      <c r="D556">
        <v>0.387235</v>
      </c>
      <c r="E556">
        <v>2.058099023</v>
      </c>
      <c r="F556">
        <v>3.1812715999999998E-2</v>
      </c>
      <c r="G556">
        <v>0.45323862199999998</v>
      </c>
      <c r="H556">
        <v>17.64028789</v>
      </c>
      <c r="I556">
        <v>9.4895440170000001</v>
      </c>
      <c r="J556">
        <v>1.6675616090000001</v>
      </c>
      <c r="K556">
        <v>13.625999999999999</v>
      </c>
      <c r="L556">
        <v>2.3551234000000001E-2</v>
      </c>
      <c r="M556">
        <v>0.35334455100000001</v>
      </c>
      <c r="N556">
        <v>3.2098050150000002</v>
      </c>
      <c r="O556">
        <v>4.9855999999999998</v>
      </c>
      <c r="P556">
        <v>1.5387425999999999E-2</v>
      </c>
      <c r="Q556">
        <v>0.36810799999999999</v>
      </c>
      <c r="R556">
        <v>2.1821761300000002</v>
      </c>
      <c r="S556">
        <v>2.5592677000000001E-2</v>
      </c>
      <c r="T556">
        <v>0.44649652400000001</v>
      </c>
      <c r="U556">
        <v>16.34966124</v>
      </c>
      <c r="V556">
        <v>11.02710985</v>
      </c>
      <c r="W556">
        <v>1.813416532</v>
      </c>
      <c r="X556">
        <v>7.500375</v>
      </c>
      <c r="Y556">
        <v>3.9033101000000001E-2</v>
      </c>
      <c r="Z556">
        <v>0.32599704499999999</v>
      </c>
      <c r="AA556">
        <v>3.0471464519999998</v>
      </c>
      <c r="AB556">
        <v>5.4890999999999996</v>
      </c>
      <c r="AC556" t="s">
        <v>141</v>
      </c>
      <c r="AD556" t="s">
        <v>141</v>
      </c>
      <c r="AE556">
        <f t="shared" si="44"/>
        <v>0</v>
      </c>
      <c r="AG556" t="str">
        <f t="shared" si="45"/>
        <v>BBB+</v>
      </c>
      <c r="AH556" t="s">
        <v>150</v>
      </c>
      <c r="AI556">
        <f t="shared" si="41"/>
        <v>0</v>
      </c>
    </row>
    <row r="557" spans="1:35" x14ac:dyDescent="0.3">
      <c r="A557">
        <v>42825</v>
      </c>
      <c r="B557" t="s">
        <v>33</v>
      </c>
      <c r="C557">
        <v>1.151547E-2</v>
      </c>
      <c r="D557">
        <v>0.35882399999999998</v>
      </c>
      <c r="E557">
        <v>2.5405459459999999</v>
      </c>
      <c r="F557">
        <v>3.8681912999999998E-2</v>
      </c>
      <c r="G557">
        <v>0.44055713499999999</v>
      </c>
      <c r="H557">
        <v>14.06618267</v>
      </c>
      <c r="I557">
        <v>6.3203039519999997</v>
      </c>
      <c r="J557">
        <v>1.537958218</v>
      </c>
      <c r="K557">
        <v>5.3804999999999996</v>
      </c>
      <c r="L557">
        <v>6.0890839000000002E-2</v>
      </c>
      <c r="M557">
        <v>0.300169572</v>
      </c>
      <c r="N557">
        <v>3.026031428</v>
      </c>
      <c r="O557">
        <v>7.7076000000000002</v>
      </c>
      <c r="P557">
        <v>1.5194045E-2</v>
      </c>
      <c r="Q557">
        <v>0.37113099999999999</v>
      </c>
      <c r="R557">
        <v>2.2801123269999999</v>
      </c>
      <c r="S557">
        <v>3.0461793000000001E-2</v>
      </c>
      <c r="T557">
        <v>0.44851152900000002</v>
      </c>
      <c r="U557">
        <v>16.06532296</v>
      </c>
      <c r="V557">
        <v>9.4463659339999992</v>
      </c>
      <c r="W557">
        <v>1.7422165860000001</v>
      </c>
      <c r="X557">
        <v>7.7828749999999998</v>
      </c>
      <c r="Y557">
        <v>4.7351406999999998E-2</v>
      </c>
      <c r="Z557">
        <v>0.32531892899999998</v>
      </c>
      <c r="AA557">
        <v>3.0538521649999999</v>
      </c>
      <c r="AB557">
        <v>6.4108999999999998</v>
      </c>
      <c r="AC557" t="s">
        <v>141</v>
      </c>
      <c r="AD557" t="s">
        <v>141</v>
      </c>
      <c r="AE557">
        <f t="shared" si="44"/>
        <v>0</v>
      </c>
      <c r="AG557" t="str">
        <f t="shared" si="45"/>
        <v>BBB+</v>
      </c>
      <c r="AH557" t="s">
        <v>150</v>
      </c>
      <c r="AI557">
        <f t="shared" si="41"/>
        <v>0</v>
      </c>
    </row>
    <row r="558" spans="1:35" x14ac:dyDescent="0.3">
      <c r="A558">
        <v>42916</v>
      </c>
      <c r="B558" t="s">
        <v>33</v>
      </c>
      <c r="C558">
        <v>1.3617548E-2</v>
      </c>
      <c r="D558">
        <v>0.36674600000000002</v>
      </c>
      <c r="E558">
        <v>2.3754151299999999</v>
      </c>
      <c r="F558">
        <v>0.11215596999999999</v>
      </c>
      <c r="G558">
        <v>0.445031069</v>
      </c>
      <c r="H558">
        <v>15.04733577</v>
      </c>
      <c r="I558">
        <v>2.3738335949999998</v>
      </c>
      <c r="J558">
        <v>1.377336406</v>
      </c>
      <c r="K558">
        <v>0.77900000000000003</v>
      </c>
      <c r="L558">
        <v>6.2712602000000006E-2</v>
      </c>
      <c r="M558">
        <v>0.32307072999999997</v>
      </c>
      <c r="N558">
        <v>2.896223778</v>
      </c>
      <c r="O558">
        <v>7.7892000000000001</v>
      </c>
      <c r="P558">
        <v>1.4697036E-2</v>
      </c>
      <c r="Q558">
        <v>0.36925049999999998</v>
      </c>
      <c r="R558">
        <v>2.3410367459999999</v>
      </c>
      <c r="S558">
        <v>5.3528753999999998E-2</v>
      </c>
      <c r="T558">
        <v>0.44926018000000001</v>
      </c>
      <c r="U558">
        <v>15.505285280000001</v>
      </c>
      <c r="V558">
        <v>6.5892420859999996</v>
      </c>
      <c r="W558">
        <v>1.6121972259999999</v>
      </c>
      <c r="X558">
        <v>5.6727999999999996</v>
      </c>
      <c r="Y558">
        <v>4.7982259999999999E-2</v>
      </c>
      <c r="Z558">
        <v>0.32503500099999999</v>
      </c>
      <c r="AA558">
        <v>3.037420521</v>
      </c>
      <c r="AB558">
        <v>6.5351999999999997</v>
      </c>
      <c r="AC558" t="s">
        <v>141</v>
      </c>
      <c r="AD558" t="s">
        <v>141</v>
      </c>
      <c r="AE558">
        <f t="shared" si="44"/>
        <v>0</v>
      </c>
      <c r="AG558" t="str">
        <f t="shared" si="45"/>
        <v>BBB+</v>
      </c>
      <c r="AH558" t="s">
        <v>150</v>
      </c>
      <c r="AI558">
        <f t="shared" si="41"/>
        <v>0</v>
      </c>
    </row>
    <row r="559" spans="1:35" x14ac:dyDescent="0.3">
      <c r="A559">
        <v>43008</v>
      </c>
      <c r="B559" t="s">
        <v>33</v>
      </c>
      <c r="C559">
        <v>1.2986098999999999E-2</v>
      </c>
      <c r="D559">
        <v>0.36323899999999998</v>
      </c>
      <c r="E559">
        <v>2.4894786500000001</v>
      </c>
      <c r="F559">
        <v>0.10736667599999999</v>
      </c>
      <c r="G559">
        <v>0.448716328</v>
      </c>
      <c r="H559">
        <v>15.119120240000001</v>
      </c>
      <c r="I559">
        <v>2.4311063709999998</v>
      </c>
      <c r="J559">
        <v>1.472152922</v>
      </c>
      <c r="K559">
        <v>-4.0053999999999998</v>
      </c>
      <c r="L559">
        <v>5.0749612E-2</v>
      </c>
      <c r="M559">
        <v>0.32244294000000001</v>
      </c>
      <c r="N559">
        <v>2.8118292889999998</v>
      </c>
      <c r="O559">
        <v>6.6656000000000004</v>
      </c>
      <c r="P559">
        <v>1.4180771E-2</v>
      </c>
      <c r="Q559">
        <v>0.36901099999999998</v>
      </c>
      <c r="R559">
        <v>2.3658846869999999</v>
      </c>
      <c r="S559">
        <v>7.2504318999999998E-2</v>
      </c>
      <c r="T559">
        <v>0.44688578800000001</v>
      </c>
      <c r="U559">
        <v>15.468231640000001</v>
      </c>
      <c r="V559">
        <v>5.1536969839999998</v>
      </c>
      <c r="W559">
        <v>1.5137522889999999</v>
      </c>
      <c r="X559">
        <v>3.9450249999999998</v>
      </c>
      <c r="Y559">
        <v>4.9476072000000003E-2</v>
      </c>
      <c r="Z559">
        <v>0.32475694799999999</v>
      </c>
      <c r="AA559">
        <v>2.985972378</v>
      </c>
      <c r="AB559">
        <v>6.7869999999999999</v>
      </c>
      <c r="AC559" t="s">
        <v>141</v>
      </c>
      <c r="AD559" t="s">
        <v>141</v>
      </c>
      <c r="AE559">
        <f t="shared" si="44"/>
        <v>0</v>
      </c>
      <c r="AG559" t="str">
        <f t="shared" si="45"/>
        <v>BBB+</v>
      </c>
      <c r="AH559" t="s">
        <v>150</v>
      </c>
      <c r="AI559">
        <f t="shared" si="41"/>
        <v>0</v>
      </c>
    </row>
    <row r="560" spans="1:35" x14ac:dyDescent="0.3">
      <c r="A560">
        <v>43100</v>
      </c>
      <c r="B560" t="s">
        <v>33</v>
      </c>
      <c r="C560">
        <v>1.3976679000000001E-2</v>
      </c>
      <c r="D560">
        <v>0.361481</v>
      </c>
      <c r="E560">
        <v>2.348910316</v>
      </c>
      <c r="F560">
        <v>2.8958606000000001E-2</v>
      </c>
      <c r="G560">
        <v>0.44883852600000002</v>
      </c>
      <c r="H560">
        <v>15.306034739999999</v>
      </c>
      <c r="I560">
        <v>9.7699388910000007</v>
      </c>
      <c r="J560">
        <v>1.7146659470000001</v>
      </c>
      <c r="K560">
        <v>-8.67</v>
      </c>
      <c r="L560">
        <v>2.1562561000000001E-2</v>
      </c>
      <c r="M560">
        <v>0.35129676500000001</v>
      </c>
      <c r="N560">
        <v>2.9824333209999998</v>
      </c>
      <c r="O560">
        <v>4.5095999999999998</v>
      </c>
      <c r="P560">
        <v>1.3023949E-2</v>
      </c>
      <c r="Q560">
        <v>0.36257250000000002</v>
      </c>
      <c r="R560">
        <v>2.4385875100000001</v>
      </c>
      <c r="S560">
        <v>7.1790791000000007E-2</v>
      </c>
      <c r="T560">
        <v>0.44578576399999997</v>
      </c>
      <c r="U560">
        <v>14.88466835</v>
      </c>
      <c r="V560">
        <v>5.2237957020000003</v>
      </c>
      <c r="W560">
        <v>1.525528373</v>
      </c>
      <c r="X560">
        <v>-1.6289750000000001</v>
      </c>
      <c r="Y560">
        <v>4.8978902999999997E-2</v>
      </c>
      <c r="Z560">
        <v>0.324245002</v>
      </c>
      <c r="AA560">
        <v>2.9291294539999999</v>
      </c>
      <c r="AB560">
        <v>6.6680000000000001</v>
      </c>
      <c r="AC560" t="s">
        <v>141</v>
      </c>
      <c r="AD560" t="s">
        <v>141</v>
      </c>
      <c r="AE560">
        <f t="shared" si="44"/>
        <v>0</v>
      </c>
      <c r="AG560" t="str">
        <f t="shared" si="45"/>
        <v>BBB+</v>
      </c>
      <c r="AH560" t="s">
        <v>150</v>
      </c>
      <c r="AI560">
        <f t="shared" si="41"/>
        <v>0</v>
      </c>
    </row>
    <row r="561" spans="1:35" x14ac:dyDescent="0.3">
      <c r="A561">
        <v>43190</v>
      </c>
      <c r="B561" t="s">
        <v>33</v>
      </c>
      <c r="C561">
        <v>1.2889542E-2</v>
      </c>
      <c r="D561">
        <v>0.37397399999999997</v>
      </c>
      <c r="E561">
        <v>2.5891634529999998</v>
      </c>
      <c r="F561">
        <v>3.0120712000000001E-2</v>
      </c>
      <c r="G561">
        <v>0.436480276</v>
      </c>
      <c r="H561">
        <v>14.906359739999999</v>
      </c>
      <c r="I561">
        <v>8.9686471569999995</v>
      </c>
      <c r="J561">
        <v>1.528797542</v>
      </c>
      <c r="K561">
        <v>7.3507999999999996</v>
      </c>
      <c r="L561">
        <v>2.970182E-2</v>
      </c>
      <c r="M561">
        <v>0.315293771</v>
      </c>
      <c r="N561">
        <v>2.856471242</v>
      </c>
      <c r="O561">
        <v>3.96</v>
      </c>
      <c r="P561">
        <v>1.3367466999999999E-2</v>
      </c>
      <c r="Q561">
        <v>0.36636000000000002</v>
      </c>
      <c r="R561">
        <v>2.450741887</v>
      </c>
      <c r="S561">
        <v>6.9650490999999995E-2</v>
      </c>
      <c r="T561">
        <v>0.44476654999999998</v>
      </c>
      <c r="U561">
        <v>15.094712619999999</v>
      </c>
      <c r="V561">
        <v>5.8858815030000002</v>
      </c>
      <c r="W561">
        <v>1.5232382040000001</v>
      </c>
      <c r="X561">
        <v>-1.1364000000000001</v>
      </c>
      <c r="Y561">
        <v>4.1181648000000001E-2</v>
      </c>
      <c r="Z561">
        <v>0.32802605200000001</v>
      </c>
      <c r="AA561">
        <v>2.8867394069999999</v>
      </c>
      <c r="AB561">
        <v>5.7310999999999996</v>
      </c>
      <c r="AC561" t="s">
        <v>141</v>
      </c>
      <c r="AD561" t="s">
        <v>141</v>
      </c>
      <c r="AE561">
        <f t="shared" si="44"/>
        <v>0</v>
      </c>
      <c r="AG561" t="str">
        <f t="shared" si="45"/>
        <v>BBB+</v>
      </c>
      <c r="AH561" t="s">
        <v>150</v>
      </c>
      <c r="AI561">
        <f t="shared" si="41"/>
        <v>0</v>
      </c>
    </row>
    <row r="562" spans="1:35" x14ac:dyDescent="0.3">
      <c r="A562">
        <v>43281</v>
      </c>
      <c r="B562" t="s">
        <v>33</v>
      </c>
      <c r="C562">
        <v>1.7144664E-2</v>
      </c>
      <c r="D562">
        <v>0.37162400000000001</v>
      </c>
      <c r="E562">
        <v>2.2157918049999998</v>
      </c>
      <c r="F562">
        <v>3.1946624E-2</v>
      </c>
      <c r="G562">
        <v>0.447779502</v>
      </c>
      <c r="H562">
        <v>16.870757640000001</v>
      </c>
      <c r="I562">
        <v>9.373778196</v>
      </c>
      <c r="J562">
        <v>1.7653179670000001</v>
      </c>
      <c r="K562">
        <v>16.964600000000001</v>
      </c>
      <c r="L562">
        <v>0.16093914100000001</v>
      </c>
      <c r="M562">
        <v>0.36082788799999999</v>
      </c>
      <c r="N562">
        <v>2.8609533489999999</v>
      </c>
      <c r="O562">
        <v>18.598400000000002</v>
      </c>
      <c r="P562">
        <v>1.4249246E-2</v>
      </c>
      <c r="Q562">
        <v>0.3675795</v>
      </c>
      <c r="R562">
        <v>2.4108360559999999</v>
      </c>
      <c r="S562">
        <v>4.9598154999999998E-2</v>
      </c>
      <c r="T562">
        <v>0.44545365799999997</v>
      </c>
      <c r="U562">
        <v>15.550568090000001</v>
      </c>
      <c r="V562">
        <v>7.635867653</v>
      </c>
      <c r="W562">
        <v>1.620233595</v>
      </c>
      <c r="X562">
        <v>2.91</v>
      </c>
      <c r="Y562">
        <v>6.5738282999999995E-2</v>
      </c>
      <c r="Z562">
        <v>0.33746534099999997</v>
      </c>
      <c r="AA562">
        <v>2.8779218000000002</v>
      </c>
      <c r="AB562">
        <v>8.4334000000000007</v>
      </c>
      <c r="AC562" t="s">
        <v>141</v>
      </c>
      <c r="AD562" t="s">
        <v>141</v>
      </c>
      <c r="AE562">
        <f t="shared" si="44"/>
        <v>0</v>
      </c>
      <c r="AG562" t="str">
        <f t="shared" si="45"/>
        <v>BBB+</v>
      </c>
      <c r="AH562" t="s">
        <v>150</v>
      </c>
      <c r="AI562">
        <f t="shared" si="41"/>
        <v>0</v>
      </c>
    </row>
    <row r="563" spans="1:35" x14ac:dyDescent="0.3">
      <c r="A563">
        <v>43373</v>
      </c>
      <c r="B563" t="s">
        <v>33</v>
      </c>
      <c r="C563">
        <v>1.507764E-2</v>
      </c>
      <c r="D563">
        <v>0.37468699999999999</v>
      </c>
      <c r="E563">
        <v>2.273549493</v>
      </c>
      <c r="F563">
        <v>3.6091597000000003E-2</v>
      </c>
      <c r="G563">
        <v>0.44369289000000001</v>
      </c>
      <c r="H563">
        <v>15.665420340000001</v>
      </c>
      <c r="I563">
        <v>8.1361050519999996</v>
      </c>
      <c r="J563">
        <v>1.7607347449999999</v>
      </c>
      <c r="K563">
        <v>13.179600000000001</v>
      </c>
      <c r="L563">
        <v>3.9068503999999997E-2</v>
      </c>
      <c r="M563">
        <v>0.34772545999999999</v>
      </c>
      <c r="N563">
        <v>2.727826522</v>
      </c>
      <c r="O563">
        <v>5.6623999999999999</v>
      </c>
      <c r="P563">
        <v>1.4772131000000001E-2</v>
      </c>
      <c r="Q563">
        <v>0.37044149999999998</v>
      </c>
      <c r="R563">
        <v>2.356853767</v>
      </c>
      <c r="S563">
        <v>3.1779385E-2</v>
      </c>
      <c r="T563">
        <v>0.44419779799999998</v>
      </c>
      <c r="U563">
        <v>15.68714312</v>
      </c>
      <c r="V563">
        <v>9.0621173240000008</v>
      </c>
      <c r="W563">
        <v>1.69237905</v>
      </c>
      <c r="X563">
        <v>7.2062499999999998</v>
      </c>
      <c r="Y563">
        <v>6.2818005999999996E-2</v>
      </c>
      <c r="Z563">
        <v>0.34378597100000002</v>
      </c>
      <c r="AA563">
        <v>2.8569211079999999</v>
      </c>
      <c r="AB563">
        <v>8.1826000000000008</v>
      </c>
      <c r="AC563" t="s">
        <v>141</v>
      </c>
      <c r="AD563" t="s">
        <v>141</v>
      </c>
      <c r="AE563">
        <f t="shared" si="44"/>
        <v>0</v>
      </c>
      <c r="AG563" t="str">
        <f t="shared" si="45"/>
        <v>BBB+</v>
      </c>
      <c r="AH563" t="s">
        <v>150</v>
      </c>
      <c r="AI563">
        <f t="shared" si="41"/>
        <v>0</v>
      </c>
    </row>
    <row r="564" spans="1:35" x14ac:dyDescent="0.3">
      <c r="A564">
        <v>43465</v>
      </c>
      <c r="B564" t="s">
        <v>33</v>
      </c>
      <c r="C564">
        <v>1.4522459999999999E-2</v>
      </c>
      <c r="D564">
        <v>0.370589</v>
      </c>
      <c r="E564">
        <v>2.494823888</v>
      </c>
      <c r="F564">
        <v>3.0908761999999999E-2</v>
      </c>
      <c r="G564">
        <v>0.44077983199999998</v>
      </c>
      <c r="H564">
        <v>16.42587816</v>
      </c>
      <c r="I564">
        <v>9.7887586280000001</v>
      </c>
      <c r="J564">
        <v>1.4846636230000001</v>
      </c>
      <c r="K564">
        <v>4.9314</v>
      </c>
      <c r="L564">
        <v>2.1123050000000001E-3</v>
      </c>
      <c r="M564">
        <v>0.35986401899999998</v>
      </c>
      <c r="N564">
        <v>2.842902789</v>
      </c>
      <c r="O564">
        <v>1.4468000000000001</v>
      </c>
      <c r="P564">
        <v>1.4908576E-2</v>
      </c>
      <c r="Q564">
        <v>0.37271850000000001</v>
      </c>
      <c r="R564">
        <v>2.3933321599999999</v>
      </c>
      <c r="S564">
        <v>3.2266924000000002E-2</v>
      </c>
      <c r="T564">
        <v>0.44218312500000001</v>
      </c>
      <c r="U564">
        <v>15.96710397</v>
      </c>
      <c r="V564">
        <v>9.0668222580000002</v>
      </c>
      <c r="W564">
        <v>1.634878469</v>
      </c>
      <c r="X564">
        <v>10.6066</v>
      </c>
      <c r="Y564">
        <v>5.7955442000000003E-2</v>
      </c>
      <c r="Z564">
        <v>0.34592778499999999</v>
      </c>
      <c r="AA564">
        <v>2.8220384749999998</v>
      </c>
      <c r="AB564">
        <v>7.4169</v>
      </c>
      <c r="AC564" t="s">
        <v>141</v>
      </c>
      <c r="AD564" t="s">
        <v>141</v>
      </c>
      <c r="AE564">
        <f t="shared" si="44"/>
        <v>0</v>
      </c>
      <c r="AG564" t="str">
        <f t="shared" si="45"/>
        <v>BBB+</v>
      </c>
      <c r="AH564" t="s">
        <v>150</v>
      </c>
      <c r="AI564">
        <f t="shared" si="41"/>
        <v>0</v>
      </c>
    </row>
    <row r="565" spans="1:35" x14ac:dyDescent="0.3">
      <c r="A565">
        <v>41547</v>
      </c>
      <c r="B565" t="s">
        <v>34</v>
      </c>
      <c r="C565">
        <v>1.7674303999999998E-2</v>
      </c>
      <c r="D565">
        <v>0.31124099999999999</v>
      </c>
      <c r="E565">
        <v>4.9127412450000003</v>
      </c>
      <c r="F565">
        <v>0.133272205</v>
      </c>
      <c r="G565">
        <v>0.63599457199999998</v>
      </c>
      <c r="H565">
        <v>17.19669785</v>
      </c>
      <c r="I565">
        <v>1.399307909</v>
      </c>
      <c r="J565">
        <v>1.2768785140000001</v>
      </c>
      <c r="K565">
        <v>-0.9738</v>
      </c>
      <c r="L565">
        <v>2.9193642999999998E-2</v>
      </c>
      <c r="M565">
        <v>0.38107414000000001</v>
      </c>
      <c r="N565">
        <v>5.76958913</v>
      </c>
      <c r="O565">
        <v>6.5171999999999999</v>
      </c>
      <c r="P565">
        <v>8.3165189999999996E-3</v>
      </c>
      <c r="Q565">
        <v>0.25763825000000001</v>
      </c>
      <c r="R565">
        <v>8.5558736660000001</v>
      </c>
      <c r="S565">
        <v>0.17293258</v>
      </c>
      <c r="T565">
        <v>0.62771969000000005</v>
      </c>
      <c r="U565">
        <v>12.345142879999999</v>
      </c>
      <c r="V565">
        <v>0.79524449600000002</v>
      </c>
      <c r="W565">
        <v>1.0221883380000001</v>
      </c>
      <c r="X565">
        <v>22.418566670000001</v>
      </c>
      <c r="Y565">
        <v>-3.0616939999999998E-3</v>
      </c>
      <c r="Z565">
        <v>0.31014299099999998</v>
      </c>
      <c r="AA565">
        <v>5.667849854</v>
      </c>
      <c r="AB565">
        <v>-0.1489</v>
      </c>
      <c r="AC565" t="s">
        <v>142</v>
      </c>
      <c r="AD565" t="s">
        <v>152</v>
      </c>
      <c r="AE565">
        <f t="shared" si="44"/>
        <v>0</v>
      </c>
      <c r="AG565" t="str">
        <f t="shared" si="45"/>
        <v>BB+</v>
      </c>
      <c r="AH565" t="s">
        <v>144</v>
      </c>
      <c r="AI565">
        <f t="shared" si="41"/>
        <v>0</v>
      </c>
    </row>
    <row r="566" spans="1:35" x14ac:dyDescent="0.3">
      <c r="A566">
        <v>41639</v>
      </c>
      <c r="B566" t="s">
        <v>34</v>
      </c>
      <c r="C566">
        <v>-5.0393369999999996E-3</v>
      </c>
      <c r="D566">
        <v>0.14115</v>
      </c>
      <c r="E566">
        <v>13.91465142</v>
      </c>
      <c r="F566">
        <v>0.130502539</v>
      </c>
      <c r="G566">
        <v>0.63478190000000001</v>
      </c>
      <c r="H566">
        <v>5.9671740980000001</v>
      </c>
      <c r="I566">
        <v>0.511376257</v>
      </c>
      <c r="J566">
        <v>1.0926242100000001</v>
      </c>
      <c r="K566">
        <v>-60.1751</v>
      </c>
      <c r="L566">
        <v>-8.8102994000000004E-2</v>
      </c>
      <c r="M566">
        <v>0.300125692</v>
      </c>
      <c r="N566">
        <v>5.8013638509999996</v>
      </c>
      <c r="O566">
        <v>-15.013199999999999</v>
      </c>
      <c r="P566">
        <v>3.7980660000000001E-3</v>
      </c>
      <c r="Q566">
        <v>0.20788224999999999</v>
      </c>
      <c r="R566">
        <v>10.577240489999999</v>
      </c>
      <c r="S566">
        <v>0.15904036899999999</v>
      </c>
      <c r="T566">
        <v>0.63368091500000001</v>
      </c>
      <c r="U566">
        <v>9.9297950329999995</v>
      </c>
      <c r="V566">
        <v>0.70993715599999996</v>
      </c>
      <c r="W566">
        <v>1.0491595309999999</v>
      </c>
      <c r="X566">
        <v>-37.02163333</v>
      </c>
      <c r="Y566">
        <v>-3.8924506999999997E-2</v>
      </c>
      <c r="Z566">
        <v>0.31394439000000002</v>
      </c>
      <c r="AA566">
        <v>5.7744556969999996</v>
      </c>
      <c r="AB566">
        <v>-6.0342000000000002</v>
      </c>
      <c r="AC566" t="s">
        <v>142</v>
      </c>
      <c r="AD566" t="s">
        <v>152</v>
      </c>
      <c r="AE566">
        <f t="shared" si="44"/>
        <v>0</v>
      </c>
      <c r="AG566" t="str">
        <f t="shared" si="45"/>
        <v>BB+</v>
      </c>
      <c r="AH566" t="s">
        <v>150</v>
      </c>
      <c r="AI566">
        <f t="shared" si="41"/>
        <v>0</v>
      </c>
    </row>
    <row r="567" spans="1:35" x14ac:dyDescent="0.3">
      <c r="A567">
        <v>41729</v>
      </c>
      <c r="B567" t="s">
        <v>34</v>
      </c>
      <c r="C567">
        <v>6.0572300000000003E-3</v>
      </c>
      <c r="D567">
        <v>0.23449400000000001</v>
      </c>
      <c r="E567">
        <v>8.0248599009999992</v>
      </c>
      <c r="F567">
        <v>0.20201926100000001</v>
      </c>
      <c r="G567">
        <v>0.63634100699999996</v>
      </c>
      <c r="H567">
        <v>10.78350071</v>
      </c>
      <c r="I567">
        <v>0.578699623</v>
      </c>
      <c r="J567">
        <v>0.82713668100000004</v>
      </c>
      <c r="K567">
        <v>1.8831</v>
      </c>
      <c r="L567">
        <v>-5.1860707999999998E-2</v>
      </c>
      <c r="M567">
        <v>0.31725184299999998</v>
      </c>
      <c r="N567">
        <v>5.9514638450000001</v>
      </c>
      <c r="O567">
        <v>-9.5768000000000004</v>
      </c>
      <c r="P567">
        <v>4.2790179999999999E-3</v>
      </c>
      <c r="Q567">
        <v>0.20739550000000001</v>
      </c>
      <c r="R567">
        <v>10.420221659999999</v>
      </c>
      <c r="S567">
        <v>0.162432877</v>
      </c>
      <c r="T567">
        <v>0.63716705100000004</v>
      </c>
      <c r="U567">
        <v>10.04162004</v>
      </c>
      <c r="V567">
        <v>0.70824935</v>
      </c>
      <c r="W567">
        <v>1.039050432</v>
      </c>
      <c r="X567">
        <v>-27.295449999999999</v>
      </c>
      <c r="Y567">
        <v>-4.2018132999999999E-2</v>
      </c>
      <c r="Z567">
        <v>0.32065191399999998</v>
      </c>
      <c r="AA567">
        <v>5.8517291809999996</v>
      </c>
      <c r="AB567">
        <v>-6.8815</v>
      </c>
      <c r="AC567" t="s">
        <v>142</v>
      </c>
      <c r="AD567" t="s">
        <v>152</v>
      </c>
      <c r="AE567">
        <f t="shared" si="44"/>
        <v>0</v>
      </c>
      <c r="AG567" t="str">
        <f t="shared" si="45"/>
        <v>BB+</v>
      </c>
      <c r="AH567" t="s">
        <v>150</v>
      </c>
      <c r="AI567">
        <f t="shared" si="41"/>
        <v>0</v>
      </c>
    </row>
    <row r="568" spans="1:35" x14ac:dyDescent="0.3">
      <c r="A568">
        <v>41820</v>
      </c>
      <c r="B568" t="s">
        <v>34</v>
      </c>
      <c r="C568">
        <v>-3.2758349999999999E-3</v>
      </c>
      <c r="D568">
        <v>0.16495499999999999</v>
      </c>
      <c r="E568">
        <v>13.2139217</v>
      </c>
      <c r="F568">
        <v>0.17277833500000001</v>
      </c>
      <c r="G568">
        <v>0.63917463500000005</v>
      </c>
      <c r="H568">
        <v>6.6526062110000002</v>
      </c>
      <c r="I568">
        <v>0.415059713</v>
      </c>
      <c r="J568">
        <v>0.84503271899999999</v>
      </c>
      <c r="K568">
        <v>5.3333000000000004</v>
      </c>
      <c r="L568">
        <v>-0.135200974</v>
      </c>
      <c r="M568">
        <v>0.27787783900000002</v>
      </c>
      <c r="N568">
        <v>6.3911464770000004</v>
      </c>
      <c r="O568">
        <v>-22.9208</v>
      </c>
      <c r="P568">
        <v>3.8540900000000001E-3</v>
      </c>
      <c r="Q568">
        <v>0.21296000000000001</v>
      </c>
      <c r="R568">
        <v>10.01654357</v>
      </c>
      <c r="S568">
        <v>0.15964308499999999</v>
      </c>
      <c r="T568">
        <v>0.63657302800000004</v>
      </c>
      <c r="U568">
        <v>10.14999472</v>
      </c>
      <c r="V568">
        <v>0.72611087600000002</v>
      </c>
      <c r="W568">
        <v>1.0104180309999999</v>
      </c>
      <c r="X568">
        <v>-13.483124999999999</v>
      </c>
      <c r="Y568">
        <v>-6.1492758000000002E-2</v>
      </c>
      <c r="Z568">
        <v>0.31908237900000003</v>
      </c>
      <c r="AA568">
        <v>5.978390826</v>
      </c>
      <c r="AB568">
        <v>-10.2484</v>
      </c>
      <c r="AC568" t="s">
        <v>142</v>
      </c>
      <c r="AD568" t="s">
        <v>152</v>
      </c>
      <c r="AE568">
        <f t="shared" si="44"/>
        <v>0</v>
      </c>
      <c r="AG568" t="str">
        <f t="shared" si="45"/>
        <v>BB+</v>
      </c>
      <c r="AH568" t="s">
        <v>150</v>
      </c>
      <c r="AI568">
        <f t="shared" si="41"/>
        <v>0</v>
      </c>
    </row>
    <row r="569" spans="1:35" x14ac:dyDescent="0.3">
      <c r="A569">
        <v>41912</v>
      </c>
      <c r="B569" t="s">
        <v>34</v>
      </c>
      <c r="C569">
        <v>1.6560322999999998E-2</v>
      </c>
      <c r="D569">
        <v>0.37902200000000003</v>
      </c>
      <c r="E569">
        <v>4.7886055020000002</v>
      </c>
      <c r="F569">
        <v>0.19637502600000001</v>
      </c>
      <c r="G569">
        <v>0.63756027500000001</v>
      </c>
      <c r="H569">
        <v>18.024308810000001</v>
      </c>
      <c r="I569">
        <v>1.00797292</v>
      </c>
      <c r="J569">
        <v>0.74438885899999996</v>
      </c>
      <c r="K569">
        <v>-1.7444999999999999</v>
      </c>
      <c r="L569">
        <v>2.9842013000000001E-2</v>
      </c>
      <c r="M569">
        <v>0.33295991400000002</v>
      </c>
      <c r="N569">
        <v>6.3736127280000003</v>
      </c>
      <c r="O569">
        <v>6.3183999999999996</v>
      </c>
      <c r="P569">
        <v>3.575595E-3</v>
      </c>
      <c r="Q569">
        <v>0.22990525000000001</v>
      </c>
      <c r="R569">
        <v>9.9855096299999992</v>
      </c>
      <c r="S569">
        <v>0.17541878999999999</v>
      </c>
      <c r="T569">
        <v>0.63696445400000001</v>
      </c>
      <c r="U569">
        <v>10.356897460000001</v>
      </c>
      <c r="V569">
        <v>0.62827712899999999</v>
      </c>
      <c r="W569">
        <v>0.87729561700000003</v>
      </c>
      <c r="X569">
        <v>-13.675800000000001</v>
      </c>
      <c r="Y569">
        <v>-6.1330665999999999E-2</v>
      </c>
      <c r="Z569">
        <v>0.30705382199999998</v>
      </c>
      <c r="AA569">
        <v>6.1293967250000003</v>
      </c>
      <c r="AB569">
        <v>-10.2981</v>
      </c>
      <c r="AC569" t="s">
        <v>140</v>
      </c>
      <c r="AD569" t="s">
        <v>152</v>
      </c>
      <c r="AE569">
        <f t="shared" si="44"/>
        <v>0</v>
      </c>
      <c r="AG569" t="str">
        <f t="shared" si="45"/>
        <v>BBB-</v>
      </c>
      <c r="AH569" t="s">
        <v>150</v>
      </c>
      <c r="AI569">
        <f t="shared" si="41"/>
        <v>0</v>
      </c>
    </row>
    <row r="570" spans="1:35" x14ac:dyDescent="0.3">
      <c r="A570">
        <v>42004</v>
      </c>
      <c r="B570" t="s">
        <v>34</v>
      </c>
      <c r="C570">
        <v>1.7242364E-2</v>
      </c>
      <c r="D570">
        <v>0.41205199999999997</v>
      </c>
      <c r="E570">
        <v>4.9082422770000003</v>
      </c>
      <c r="F570">
        <v>0.15210739100000001</v>
      </c>
      <c r="G570">
        <v>0.62732954699999999</v>
      </c>
      <c r="H570">
        <v>13.69422748</v>
      </c>
      <c r="I570">
        <v>1.1691994000000001</v>
      </c>
      <c r="J570">
        <v>0.99035536800000001</v>
      </c>
      <c r="K570">
        <v>167.3603</v>
      </c>
      <c r="L570">
        <v>0.180790007</v>
      </c>
      <c r="M570">
        <v>0.27075882400000001</v>
      </c>
      <c r="N570">
        <v>5.4412459589999997</v>
      </c>
      <c r="O570">
        <v>29.5764</v>
      </c>
      <c r="P570">
        <v>9.1460210000000007E-3</v>
      </c>
      <c r="Q570">
        <v>0.29763075</v>
      </c>
      <c r="R570">
        <v>7.7339073440000004</v>
      </c>
      <c r="S570">
        <v>0.18082000300000001</v>
      </c>
      <c r="T570">
        <v>0.635101366</v>
      </c>
      <c r="U570">
        <v>12.288660800000001</v>
      </c>
      <c r="V570">
        <v>0.79273291400000001</v>
      </c>
      <c r="W570">
        <v>0.85172840699999997</v>
      </c>
      <c r="X570">
        <v>43.20805</v>
      </c>
      <c r="Y570">
        <v>5.8925840000000002E-3</v>
      </c>
      <c r="Z570">
        <v>0.29971210500000001</v>
      </c>
      <c r="AA570">
        <v>6.0393672519999999</v>
      </c>
      <c r="AB570">
        <v>0.84930000000000005</v>
      </c>
      <c r="AC570" t="s">
        <v>140</v>
      </c>
      <c r="AD570" t="s">
        <v>152</v>
      </c>
      <c r="AE570">
        <f t="shared" si="44"/>
        <v>0</v>
      </c>
      <c r="AG570" t="str">
        <f t="shared" si="45"/>
        <v>BBB-</v>
      </c>
      <c r="AH570" t="s">
        <v>144</v>
      </c>
      <c r="AI570">
        <f t="shared" si="41"/>
        <v>0</v>
      </c>
    </row>
    <row r="571" spans="1:35" x14ac:dyDescent="0.3">
      <c r="A571">
        <v>42094</v>
      </c>
      <c r="B571" t="s">
        <v>34</v>
      </c>
      <c r="C571">
        <v>1.0299506E-2</v>
      </c>
      <c r="D571">
        <v>0.356408</v>
      </c>
      <c r="E571">
        <v>5.8383075829999997</v>
      </c>
      <c r="F571">
        <v>7.1381259000000002E-2</v>
      </c>
      <c r="G571">
        <v>0.59334866900000005</v>
      </c>
      <c r="H571">
        <v>13.74117566</v>
      </c>
      <c r="I571">
        <v>2.231440917</v>
      </c>
      <c r="J571">
        <v>1.192568775</v>
      </c>
      <c r="K571">
        <v>-25.6187</v>
      </c>
      <c r="L571">
        <v>4.1325196000000002E-2</v>
      </c>
      <c r="M571">
        <v>0.26517472199999997</v>
      </c>
      <c r="N571">
        <v>5.520676452</v>
      </c>
      <c r="O571">
        <v>5.9707999999999997</v>
      </c>
      <c r="P571">
        <v>1.020659E-2</v>
      </c>
      <c r="Q571">
        <v>0.32810925000000002</v>
      </c>
      <c r="R571">
        <v>7.1872692650000003</v>
      </c>
      <c r="S571">
        <v>0.148160503</v>
      </c>
      <c r="T571">
        <v>0.62435328099999998</v>
      </c>
      <c r="U571">
        <v>13.02807954</v>
      </c>
      <c r="V571">
        <v>1.205918238</v>
      </c>
      <c r="W571">
        <v>0.94308643000000003</v>
      </c>
      <c r="X571">
        <v>36.332599999999999</v>
      </c>
      <c r="Y571">
        <v>2.9189059999999999E-2</v>
      </c>
      <c r="Z571">
        <v>0.28669282499999998</v>
      </c>
      <c r="AA571">
        <v>5.9316704040000001</v>
      </c>
      <c r="AB571">
        <v>4.7362000000000002</v>
      </c>
      <c r="AC571" t="s">
        <v>140</v>
      </c>
      <c r="AD571" t="s">
        <v>152</v>
      </c>
      <c r="AE571">
        <f t="shared" si="44"/>
        <v>0</v>
      </c>
      <c r="AG571" t="str">
        <f t="shared" si="45"/>
        <v>BBB-</v>
      </c>
      <c r="AH571" t="s">
        <v>144</v>
      </c>
      <c r="AI571">
        <f t="shared" si="41"/>
        <v>0</v>
      </c>
    </row>
    <row r="572" spans="1:35" x14ac:dyDescent="0.3">
      <c r="A572">
        <v>42185</v>
      </c>
      <c r="B572" t="s">
        <v>34</v>
      </c>
      <c r="C572">
        <v>-2.636163E-3</v>
      </c>
      <c r="D572">
        <v>0.18464900000000001</v>
      </c>
      <c r="E572">
        <v>12.907445510000001</v>
      </c>
      <c r="F572">
        <v>6.6383876999999994E-2</v>
      </c>
      <c r="G572">
        <v>0.594088956</v>
      </c>
      <c r="H572">
        <v>7.5269368300000004</v>
      </c>
      <c r="I572">
        <v>1.0683108219999999</v>
      </c>
      <c r="J572">
        <v>1.2317580800000001</v>
      </c>
      <c r="K572">
        <v>-54.875700000000002</v>
      </c>
      <c r="L572">
        <v>-0.115431596</v>
      </c>
      <c r="M572">
        <v>0.22817326700000001</v>
      </c>
      <c r="N572">
        <v>5.3631041359999996</v>
      </c>
      <c r="O572">
        <v>-14.2972</v>
      </c>
      <c r="P572">
        <v>1.0366508E-2</v>
      </c>
      <c r="Q572">
        <v>0.33303274999999999</v>
      </c>
      <c r="R572">
        <v>7.1106502169999999</v>
      </c>
      <c r="S572">
        <v>0.12156188800000001</v>
      </c>
      <c r="T572">
        <v>0.61308186200000003</v>
      </c>
      <c r="U572">
        <v>13.246662199999999</v>
      </c>
      <c r="V572">
        <v>1.369231015</v>
      </c>
      <c r="W572">
        <v>1.0397677700000001</v>
      </c>
      <c r="X572">
        <v>21.280349999999999</v>
      </c>
      <c r="Y572">
        <v>3.4131404999999997E-2</v>
      </c>
      <c r="Z572">
        <v>0.27426668199999998</v>
      </c>
      <c r="AA572">
        <v>5.6746598190000004</v>
      </c>
      <c r="AB572">
        <v>6.8921000000000001</v>
      </c>
      <c r="AC572" t="s">
        <v>140</v>
      </c>
      <c r="AD572" t="s">
        <v>152</v>
      </c>
      <c r="AE572">
        <f t="shared" si="44"/>
        <v>0</v>
      </c>
      <c r="AG572" t="str">
        <f t="shared" si="45"/>
        <v>BBB-</v>
      </c>
      <c r="AH572" t="s">
        <v>150</v>
      </c>
      <c r="AI572">
        <f t="shared" si="41"/>
        <v>0</v>
      </c>
    </row>
    <row r="573" spans="1:35" x14ac:dyDescent="0.3">
      <c r="A573">
        <v>42277</v>
      </c>
      <c r="B573" t="s">
        <v>34</v>
      </c>
      <c r="C573">
        <v>1.9051561000000002E-2</v>
      </c>
      <c r="D573">
        <v>0.38876500000000003</v>
      </c>
      <c r="E573">
        <v>4.1948350830000001</v>
      </c>
      <c r="F573">
        <v>5.7287432999999999E-2</v>
      </c>
      <c r="G573">
        <v>0.58192999099999998</v>
      </c>
      <c r="H573">
        <v>22.32333637</v>
      </c>
      <c r="I573">
        <v>3.9673613049999998</v>
      </c>
      <c r="J573">
        <v>1.1870346599999999</v>
      </c>
      <c r="K573">
        <v>-24.575199999999999</v>
      </c>
      <c r="L573">
        <v>0.122775306</v>
      </c>
      <c r="M573">
        <v>0.34020813599999999</v>
      </c>
      <c r="N573">
        <v>5.0402336529999996</v>
      </c>
      <c r="O573">
        <v>21.514800000000001</v>
      </c>
      <c r="P573">
        <v>1.0989317E-2</v>
      </c>
      <c r="Q573">
        <v>0.3354685</v>
      </c>
      <c r="R573">
        <v>6.9622076130000004</v>
      </c>
      <c r="S573">
        <v>8.6789989999999997E-2</v>
      </c>
      <c r="T573">
        <v>0.59917429099999997</v>
      </c>
      <c r="U573">
        <v>14.32141908</v>
      </c>
      <c r="V573">
        <v>2.1090781110000001</v>
      </c>
      <c r="W573">
        <v>1.150429221</v>
      </c>
      <c r="X573">
        <v>15.572675</v>
      </c>
      <c r="Y573">
        <v>5.7364727999999997E-2</v>
      </c>
      <c r="Z573">
        <v>0.27607873700000002</v>
      </c>
      <c r="AA573">
        <v>5.3413150500000004</v>
      </c>
      <c r="AB573">
        <v>10.6912</v>
      </c>
      <c r="AC573" t="s">
        <v>140</v>
      </c>
      <c r="AD573" t="s">
        <v>152</v>
      </c>
      <c r="AE573">
        <f t="shared" si="44"/>
        <v>0</v>
      </c>
      <c r="AG573" t="str">
        <f t="shared" si="45"/>
        <v>BBB-</v>
      </c>
      <c r="AH573" t="s">
        <v>144</v>
      </c>
      <c r="AI573">
        <f t="shared" si="41"/>
        <v>0</v>
      </c>
    </row>
    <row r="574" spans="1:35" x14ac:dyDescent="0.3">
      <c r="A574">
        <v>42369</v>
      </c>
      <c r="B574" t="s">
        <v>34</v>
      </c>
      <c r="C574">
        <v>-3.1175059999999999E-3</v>
      </c>
      <c r="D574">
        <v>0.13680700000000001</v>
      </c>
      <c r="E574">
        <v>16.055418079999999</v>
      </c>
      <c r="F574">
        <v>5.6492774000000003E-2</v>
      </c>
      <c r="G574">
        <v>0.58495203799999995</v>
      </c>
      <c r="H574">
        <v>4.2818334809999996</v>
      </c>
      <c r="I574">
        <v>1.0362782770000001</v>
      </c>
      <c r="J574">
        <v>1.1516824400000001</v>
      </c>
      <c r="K574">
        <v>-66.225200000000001</v>
      </c>
      <c r="L574">
        <v>2.6825059999999999E-3</v>
      </c>
      <c r="M574">
        <v>0.25031175100000003</v>
      </c>
      <c r="N574">
        <v>4.9958068769999997</v>
      </c>
      <c r="O574">
        <v>0.33439999999999998</v>
      </c>
      <c r="P574">
        <v>5.8993500000000003E-3</v>
      </c>
      <c r="Q574">
        <v>0.26665725000000001</v>
      </c>
      <c r="R574">
        <v>9.7490015630000002</v>
      </c>
      <c r="S574">
        <v>6.2886336000000001E-2</v>
      </c>
      <c r="T574">
        <v>0.58857991300000001</v>
      </c>
      <c r="U574">
        <v>11.968320589999999</v>
      </c>
      <c r="V574">
        <v>2.0758478299999998</v>
      </c>
      <c r="W574">
        <v>1.1907609889999999</v>
      </c>
      <c r="X574">
        <v>-42.823700000000002</v>
      </c>
      <c r="Y574">
        <v>1.2837853E-2</v>
      </c>
      <c r="Z574">
        <v>0.270966969</v>
      </c>
      <c r="AA574">
        <v>5.2299552790000003</v>
      </c>
      <c r="AB574">
        <v>3.3807</v>
      </c>
      <c r="AC574" t="s">
        <v>140</v>
      </c>
      <c r="AD574" t="s">
        <v>152</v>
      </c>
      <c r="AE574">
        <f t="shared" si="44"/>
        <v>0</v>
      </c>
      <c r="AG574" t="str">
        <f t="shared" ref="AG574:AG619" si="46">+AC574</f>
        <v>BBB-</v>
      </c>
      <c r="AH574" t="s">
        <v>144</v>
      </c>
      <c r="AI574">
        <f t="shared" si="41"/>
        <v>0</v>
      </c>
    </row>
    <row r="575" spans="1:35" x14ac:dyDescent="0.3">
      <c r="A575">
        <v>42460</v>
      </c>
      <c r="B575" t="s">
        <v>34</v>
      </c>
      <c r="C575">
        <v>1.2541645000000001E-2</v>
      </c>
      <c r="D575">
        <v>0.40393499999999999</v>
      </c>
      <c r="E575">
        <v>5.0758322329999999</v>
      </c>
      <c r="F575">
        <v>9.5464946999999994E-2</v>
      </c>
      <c r="G575">
        <v>0.58024721199999996</v>
      </c>
      <c r="H575">
        <v>17.20156399</v>
      </c>
      <c r="I575">
        <v>1.8967076439999999</v>
      </c>
      <c r="J575">
        <v>1.0029702970000001</v>
      </c>
      <c r="K575">
        <v>6.4579000000000004</v>
      </c>
      <c r="L575">
        <v>0.17876369</v>
      </c>
      <c r="M575">
        <v>0.260103327</v>
      </c>
      <c r="N575">
        <v>4.835064783</v>
      </c>
      <c r="O575">
        <v>22.774000000000001</v>
      </c>
      <c r="P575">
        <v>6.4598839999999999E-3</v>
      </c>
      <c r="Q575">
        <v>0.27853899999999998</v>
      </c>
      <c r="R575">
        <v>9.5583827259999996</v>
      </c>
      <c r="S575">
        <v>6.8907257999999999E-2</v>
      </c>
      <c r="T575">
        <v>0.58530454899999995</v>
      </c>
      <c r="U575">
        <v>12.833417669999999</v>
      </c>
      <c r="V575">
        <v>1.992164512</v>
      </c>
      <c r="W575">
        <v>1.143361369</v>
      </c>
      <c r="X575">
        <v>-34.804549999999999</v>
      </c>
      <c r="Y575">
        <v>4.7197477000000002E-2</v>
      </c>
      <c r="Z575">
        <v>0.26969912000000001</v>
      </c>
      <c r="AA575">
        <v>5.0585523620000004</v>
      </c>
      <c r="AB575">
        <v>7.5815000000000001</v>
      </c>
      <c r="AC575" t="s">
        <v>140</v>
      </c>
      <c r="AD575" t="s">
        <v>152</v>
      </c>
      <c r="AE575">
        <f t="shared" si="44"/>
        <v>0</v>
      </c>
      <c r="AG575" t="str">
        <f t="shared" si="46"/>
        <v>BBB-</v>
      </c>
      <c r="AH575" t="s">
        <v>144</v>
      </c>
      <c r="AI575">
        <f t="shared" si="41"/>
        <v>0</v>
      </c>
    </row>
    <row r="576" spans="1:35" x14ac:dyDescent="0.3">
      <c r="A576">
        <v>42551</v>
      </c>
      <c r="B576" t="s">
        <v>34</v>
      </c>
      <c r="C576">
        <v>4.9946569999999996E-3</v>
      </c>
      <c r="D576">
        <v>0.30810100000000001</v>
      </c>
      <c r="E576">
        <v>7.1099013360000001</v>
      </c>
      <c r="F576">
        <v>0.108345626</v>
      </c>
      <c r="G576">
        <v>0.57790344500000002</v>
      </c>
      <c r="H576">
        <v>13.680493419999999</v>
      </c>
      <c r="I576">
        <v>1.198846691</v>
      </c>
      <c r="J576">
        <v>0.91666666699999999</v>
      </c>
      <c r="K576">
        <v>72.326300000000003</v>
      </c>
      <c r="L576">
        <v>-5.0068992999999999E-2</v>
      </c>
      <c r="M576">
        <v>0.243633613</v>
      </c>
      <c r="N576">
        <v>4.875263404</v>
      </c>
      <c r="O576">
        <v>-5.9379999999999997</v>
      </c>
      <c r="P576">
        <v>8.3675889999999999E-3</v>
      </c>
      <c r="Q576">
        <v>0.30940200000000001</v>
      </c>
      <c r="R576">
        <v>8.1089966830000009</v>
      </c>
      <c r="S576">
        <v>7.9397695000000004E-2</v>
      </c>
      <c r="T576">
        <v>0.58125817099999999</v>
      </c>
      <c r="U576">
        <v>14.371806810000001</v>
      </c>
      <c r="V576">
        <v>2.0247984790000002</v>
      </c>
      <c r="W576">
        <v>1.0645885159999999</v>
      </c>
      <c r="X576">
        <v>-3.0040499999999999</v>
      </c>
      <c r="Y576">
        <v>6.3538127E-2</v>
      </c>
      <c r="Z576">
        <v>0.273564207</v>
      </c>
      <c r="AA576">
        <v>4.9365921789999998</v>
      </c>
      <c r="AB576">
        <v>9.6713000000000005</v>
      </c>
      <c r="AC576" t="s">
        <v>140</v>
      </c>
      <c r="AD576" t="s">
        <v>152</v>
      </c>
      <c r="AE576">
        <f t="shared" si="44"/>
        <v>0</v>
      </c>
      <c r="AG576" t="str">
        <f t="shared" si="46"/>
        <v>BBB-</v>
      </c>
      <c r="AH576" t="s">
        <v>144</v>
      </c>
      <c r="AI576">
        <f t="shared" si="41"/>
        <v>0</v>
      </c>
    </row>
    <row r="577" spans="1:35" x14ac:dyDescent="0.3">
      <c r="A577">
        <v>42643</v>
      </c>
      <c r="B577" t="s">
        <v>34</v>
      </c>
      <c r="C577">
        <v>2.0765193000000001E-2</v>
      </c>
      <c r="D577">
        <v>0.43746400000000002</v>
      </c>
      <c r="E577">
        <v>3.488253973</v>
      </c>
      <c r="F577">
        <v>0.107783456</v>
      </c>
      <c r="G577">
        <v>0.57170626099999999</v>
      </c>
      <c r="H577">
        <v>25.815867180000001</v>
      </c>
      <c r="I577">
        <v>2.330937762</v>
      </c>
      <c r="J577">
        <v>1.229628883</v>
      </c>
      <c r="K577">
        <v>10.3361</v>
      </c>
      <c r="L577">
        <v>0.13726602399999999</v>
      </c>
      <c r="M577">
        <v>0.32833214999999999</v>
      </c>
      <c r="N577">
        <v>4.745525851</v>
      </c>
      <c r="O577">
        <v>22.007200000000001</v>
      </c>
      <c r="P577">
        <v>8.7959969999999998E-3</v>
      </c>
      <c r="Q577">
        <v>0.32157675000000002</v>
      </c>
      <c r="R577">
        <v>7.9323514050000004</v>
      </c>
      <c r="S577">
        <v>9.2021700999999997E-2</v>
      </c>
      <c r="T577">
        <v>0.57870223899999995</v>
      </c>
      <c r="U577">
        <v>15.244939520000001</v>
      </c>
      <c r="V577">
        <v>1.615692594</v>
      </c>
      <c r="W577">
        <v>1.0752370710000001</v>
      </c>
      <c r="X577">
        <v>5.7237749999999998</v>
      </c>
      <c r="Y577">
        <v>6.7160807000000003E-2</v>
      </c>
      <c r="Z577">
        <v>0.27059520999999997</v>
      </c>
      <c r="AA577">
        <v>4.8629152290000004</v>
      </c>
      <c r="AB577">
        <v>9.7943999999999996</v>
      </c>
      <c r="AC577" t="s">
        <v>140</v>
      </c>
      <c r="AD577" t="s">
        <v>152</v>
      </c>
      <c r="AE577">
        <f t="shared" si="44"/>
        <v>0</v>
      </c>
      <c r="AG577" t="str">
        <f t="shared" si="46"/>
        <v>BBB-</v>
      </c>
      <c r="AH577" t="s">
        <v>144</v>
      </c>
      <c r="AI577">
        <f t="shared" si="41"/>
        <v>0</v>
      </c>
    </row>
    <row r="578" spans="1:35" x14ac:dyDescent="0.3">
      <c r="A578">
        <v>42735</v>
      </c>
      <c r="B578" t="s">
        <v>34</v>
      </c>
      <c r="C578">
        <v>-1.719354E-3</v>
      </c>
      <c r="D578">
        <v>0.18810299999999999</v>
      </c>
      <c r="E578">
        <v>11.350647090000001</v>
      </c>
      <c r="F578">
        <v>0.100184919</v>
      </c>
      <c r="G578">
        <v>0.57711006200000003</v>
      </c>
      <c r="H578">
        <v>4.7628231489999999</v>
      </c>
      <c r="I578">
        <v>0.79901339999999998</v>
      </c>
      <c r="J578">
        <v>1.1279367789999999</v>
      </c>
      <c r="K578">
        <v>29.006599999999999</v>
      </c>
      <c r="L578">
        <v>-0.103128621</v>
      </c>
      <c r="M578">
        <v>0.24559489600000001</v>
      </c>
      <c r="N578">
        <v>4.8053561250000003</v>
      </c>
      <c r="O578">
        <v>-11.9816</v>
      </c>
      <c r="P578">
        <v>9.1455349999999998E-3</v>
      </c>
      <c r="Q578">
        <v>0.33440075000000002</v>
      </c>
      <c r="R578">
        <v>6.7561586570000003</v>
      </c>
      <c r="S578">
        <v>0.10294473699999999</v>
      </c>
      <c r="T578">
        <v>0.57674174499999997</v>
      </c>
      <c r="U578">
        <v>15.36518693</v>
      </c>
      <c r="V578">
        <v>1.5563763740000001</v>
      </c>
      <c r="W578">
        <v>1.069300656</v>
      </c>
      <c r="X578">
        <v>29.531725000000002</v>
      </c>
      <c r="Y578">
        <v>4.0708025000000002E-2</v>
      </c>
      <c r="Z578">
        <v>0.26941599700000002</v>
      </c>
      <c r="AA578">
        <v>4.8153025410000003</v>
      </c>
      <c r="AB578">
        <v>6.7153999999999998</v>
      </c>
      <c r="AC578" t="s">
        <v>140</v>
      </c>
      <c r="AD578" t="s">
        <v>152</v>
      </c>
      <c r="AE578">
        <f t="shared" si="44"/>
        <v>0</v>
      </c>
      <c r="AG578" t="str">
        <f t="shared" si="46"/>
        <v>BBB-</v>
      </c>
      <c r="AH578" t="s">
        <v>150</v>
      </c>
      <c r="AI578">
        <f t="shared" si="41"/>
        <v>0</v>
      </c>
    </row>
    <row r="579" spans="1:35" x14ac:dyDescent="0.3">
      <c r="A579">
        <v>42825</v>
      </c>
      <c r="B579" t="s">
        <v>34</v>
      </c>
      <c r="C579">
        <v>9.034093E-3</v>
      </c>
      <c r="D579">
        <v>0.326685</v>
      </c>
      <c r="E579">
        <v>5.7332895940000004</v>
      </c>
      <c r="F579">
        <v>9.8328644000000007E-2</v>
      </c>
      <c r="G579">
        <v>0.56912395599999999</v>
      </c>
      <c r="H579">
        <v>16.740087750000001</v>
      </c>
      <c r="I579">
        <v>1.622891275</v>
      </c>
      <c r="J579">
        <v>1.0681330469999999</v>
      </c>
      <c r="K579">
        <v>-13.754</v>
      </c>
      <c r="L579">
        <v>6.2929848999999996E-2</v>
      </c>
      <c r="M579">
        <v>0.27800150600000001</v>
      </c>
      <c r="N579">
        <v>4.8082624679999997</v>
      </c>
      <c r="O579">
        <v>8.3764000000000003</v>
      </c>
      <c r="P579">
        <v>8.2686470000000005E-3</v>
      </c>
      <c r="Q579">
        <v>0.31508825000000001</v>
      </c>
      <c r="R579">
        <v>6.920522997</v>
      </c>
      <c r="S579">
        <v>0.103660661</v>
      </c>
      <c r="T579">
        <v>0.57396093100000001</v>
      </c>
      <c r="U579">
        <v>15.24981788</v>
      </c>
      <c r="V579">
        <v>1.487922282</v>
      </c>
      <c r="W579">
        <v>1.085591344</v>
      </c>
      <c r="X579">
        <v>24.478750000000002</v>
      </c>
      <c r="Y579">
        <v>1.1749565E-2</v>
      </c>
      <c r="Z579">
        <v>0.27389054099999999</v>
      </c>
      <c r="AA579">
        <v>4.808601962</v>
      </c>
      <c r="AB579">
        <v>3.1160000000000001</v>
      </c>
      <c r="AC579" t="s">
        <v>140</v>
      </c>
      <c r="AD579" t="s">
        <v>152</v>
      </c>
      <c r="AE579">
        <f t="shared" si="44"/>
        <v>0</v>
      </c>
      <c r="AG579" t="str">
        <f t="shared" si="46"/>
        <v>BBB-</v>
      </c>
      <c r="AH579" t="s">
        <v>144</v>
      </c>
      <c r="AI579">
        <f t="shared" ref="AI579:AI642" si="47">+IF(AG579=AH579,1,0)</f>
        <v>0</v>
      </c>
    </row>
    <row r="580" spans="1:35" x14ac:dyDescent="0.3">
      <c r="A580">
        <v>42916</v>
      </c>
      <c r="B580" t="s">
        <v>34</v>
      </c>
      <c r="C580">
        <v>3.7423300000000002E-4</v>
      </c>
      <c r="D580">
        <v>0.24493799999999999</v>
      </c>
      <c r="E580">
        <v>9.0513822289999997</v>
      </c>
      <c r="F580">
        <v>0.162871454</v>
      </c>
      <c r="G580">
        <v>0.57361533600000003</v>
      </c>
      <c r="H580">
        <v>12.469343690000001</v>
      </c>
      <c r="I580">
        <v>0.63160391900000001</v>
      </c>
      <c r="J580">
        <v>0.74863431899999999</v>
      </c>
      <c r="K580">
        <v>-21.8171</v>
      </c>
      <c r="L580">
        <v>-7.0555221000000001E-2</v>
      </c>
      <c r="M580">
        <v>0.24090974900000001</v>
      </c>
      <c r="N580">
        <v>4.9883174759999998</v>
      </c>
      <c r="O580">
        <v>-8.2796000000000003</v>
      </c>
      <c r="P580">
        <v>7.1135410000000001E-3</v>
      </c>
      <c r="Q580">
        <v>0.29929749999999999</v>
      </c>
      <c r="R580">
        <v>7.4058932200000003</v>
      </c>
      <c r="S580">
        <v>0.117292118</v>
      </c>
      <c r="T580">
        <v>0.57288890400000003</v>
      </c>
      <c r="U580">
        <v>14.947030440000001</v>
      </c>
      <c r="V580">
        <v>1.3461115889999999</v>
      </c>
      <c r="W580">
        <v>1.0435832570000001</v>
      </c>
      <c r="X580">
        <v>0.94289999999999996</v>
      </c>
      <c r="Y580">
        <v>6.628007E-3</v>
      </c>
      <c r="Z580">
        <v>0.27320957499999998</v>
      </c>
      <c r="AA580">
        <v>4.8368654800000002</v>
      </c>
      <c r="AB580">
        <v>2.5306000000000002</v>
      </c>
      <c r="AC580" t="s">
        <v>140</v>
      </c>
      <c r="AD580" t="s">
        <v>152</v>
      </c>
      <c r="AE580">
        <f t="shared" si="44"/>
        <v>0</v>
      </c>
      <c r="AG580" t="str">
        <f t="shared" si="46"/>
        <v>BBB-</v>
      </c>
      <c r="AH580" t="s">
        <v>150</v>
      </c>
      <c r="AI580">
        <f t="shared" si="47"/>
        <v>0</v>
      </c>
    </row>
    <row r="581" spans="1:35" x14ac:dyDescent="0.3">
      <c r="A581">
        <v>43008</v>
      </c>
      <c r="B581" t="s">
        <v>34</v>
      </c>
      <c r="C581">
        <v>1.8291583E-2</v>
      </c>
      <c r="D581">
        <v>0.36388599999999999</v>
      </c>
      <c r="E581">
        <v>3.9805723</v>
      </c>
      <c r="F581">
        <v>0.15400825500000001</v>
      </c>
      <c r="G581">
        <v>0.55355789899999996</v>
      </c>
      <c r="H581">
        <v>25.092527149999999</v>
      </c>
      <c r="I581">
        <v>1.5680617189999999</v>
      </c>
      <c r="J581">
        <v>0.77459982100000002</v>
      </c>
      <c r="K581">
        <v>-10.006500000000001</v>
      </c>
      <c r="L581">
        <v>0.12858452300000001</v>
      </c>
      <c r="M581">
        <v>0.36737099099999998</v>
      </c>
      <c r="N581">
        <v>4.2494378580000003</v>
      </c>
      <c r="O581">
        <v>21.717199999999998</v>
      </c>
      <c r="P581">
        <v>6.4951389999999996E-3</v>
      </c>
      <c r="Q581">
        <v>0.28090300000000001</v>
      </c>
      <c r="R581">
        <v>7.5289728020000002</v>
      </c>
      <c r="S581">
        <v>0.12884831799999999</v>
      </c>
      <c r="T581">
        <v>0.56835181300000004</v>
      </c>
      <c r="U581">
        <v>14.766195440000001</v>
      </c>
      <c r="V581">
        <v>1.1553925780000001</v>
      </c>
      <c r="W581">
        <v>0.92982599200000005</v>
      </c>
      <c r="X581">
        <v>-4.1427500000000004</v>
      </c>
      <c r="Y581">
        <v>4.4576319999999996E-3</v>
      </c>
      <c r="Z581">
        <v>0.28296928599999999</v>
      </c>
      <c r="AA581">
        <v>4.7128434820000003</v>
      </c>
      <c r="AB581">
        <v>2.4581</v>
      </c>
      <c r="AC581" t="s">
        <v>140</v>
      </c>
      <c r="AD581" t="s">
        <v>152</v>
      </c>
      <c r="AE581">
        <f t="shared" si="44"/>
        <v>0</v>
      </c>
      <c r="AG581" t="str">
        <f t="shared" si="46"/>
        <v>BBB-</v>
      </c>
      <c r="AH581" t="s">
        <v>144</v>
      </c>
      <c r="AI581">
        <f t="shared" si="47"/>
        <v>0</v>
      </c>
    </row>
    <row r="582" spans="1:35" x14ac:dyDescent="0.3">
      <c r="A582">
        <v>43100</v>
      </c>
      <c r="B582" t="s">
        <v>34</v>
      </c>
      <c r="C582">
        <v>1.704358E-3</v>
      </c>
      <c r="D582">
        <v>0.25831900000000002</v>
      </c>
      <c r="E582">
        <v>8.4615346230000004</v>
      </c>
      <c r="F582">
        <v>0.13059183099999999</v>
      </c>
      <c r="G582">
        <v>0.54994357999999999</v>
      </c>
      <c r="H582">
        <v>7.7621709269999997</v>
      </c>
      <c r="I582">
        <v>0.83338529100000003</v>
      </c>
      <c r="J582">
        <v>0.94916217000000003</v>
      </c>
      <c r="K582">
        <v>44.658999999999999</v>
      </c>
      <c r="L582">
        <v>-4.5251622999999998E-2</v>
      </c>
      <c r="M582">
        <v>0.231698716</v>
      </c>
      <c r="N582">
        <v>4.0915692779999997</v>
      </c>
      <c r="O582">
        <v>-4.42</v>
      </c>
      <c r="P582">
        <v>7.3510670000000002E-3</v>
      </c>
      <c r="Q582">
        <v>0.29845699999999997</v>
      </c>
      <c r="R582">
        <v>6.8066946870000002</v>
      </c>
      <c r="S582">
        <v>0.13645004599999999</v>
      </c>
      <c r="T582">
        <v>0.56156019300000004</v>
      </c>
      <c r="U582">
        <v>15.51603238</v>
      </c>
      <c r="V582">
        <v>1.1639855509999999</v>
      </c>
      <c r="W582">
        <v>0.88513233899999999</v>
      </c>
      <c r="X582">
        <v>-0.22964999999999999</v>
      </c>
      <c r="Y582">
        <v>1.8926881999999999E-2</v>
      </c>
      <c r="Z582">
        <v>0.27949524100000001</v>
      </c>
      <c r="AA582">
        <v>4.5343967699999999</v>
      </c>
      <c r="AB582">
        <v>4.3484999999999996</v>
      </c>
      <c r="AC582" t="s">
        <v>143</v>
      </c>
      <c r="AD582" t="s">
        <v>152</v>
      </c>
      <c r="AE582">
        <f t="shared" si="44"/>
        <v>0</v>
      </c>
      <c r="AG582" t="str">
        <f t="shared" si="46"/>
        <v>BBB</v>
      </c>
      <c r="AH582" t="s">
        <v>150</v>
      </c>
      <c r="AI582">
        <f t="shared" si="47"/>
        <v>0</v>
      </c>
    </row>
    <row r="583" spans="1:35" x14ac:dyDescent="0.3">
      <c r="A583">
        <v>43190</v>
      </c>
      <c r="B583" t="s">
        <v>34</v>
      </c>
      <c r="C583">
        <v>6.0238899999999996E-3</v>
      </c>
      <c r="D583">
        <v>0.31720700000000002</v>
      </c>
      <c r="E583">
        <v>6.1292655040000001</v>
      </c>
      <c r="F583">
        <v>0.18020335700000001</v>
      </c>
      <c r="G583">
        <v>0.55984454500000003</v>
      </c>
      <c r="H583">
        <v>14.45510312</v>
      </c>
      <c r="I583">
        <v>0.78449970499999999</v>
      </c>
      <c r="J583">
        <v>0.96451394599999996</v>
      </c>
      <c r="K583">
        <v>-9.4192</v>
      </c>
      <c r="L583">
        <v>-4.3980210000000002E-3</v>
      </c>
      <c r="M583">
        <v>0.24950563000000001</v>
      </c>
      <c r="N583">
        <v>4.0982339440000004</v>
      </c>
      <c r="O583">
        <v>-0.4556</v>
      </c>
      <c r="P583">
        <v>6.5985159999999996E-3</v>
      </c>
      <c r="Q583">
        <v>0.2960875</v>
      </c>
      <c r="R583">
        <v>6.9056886640000004</v>
      </c>
      <c r="S583">
        <v>0.15691872400000001</v>
      </c>
      <c r="T583">
        <v>0.55924034</v>
      </c>
      <c r="U583">
        <v>14.944786219999999</v>
      </c>
      <c r="V583">
        <v>0.954387659</v>
      </c>
      <c r="W583">
        <v>0.859227564</v>
      </c>
      <c r="X583">
        <v>0.85404999999999998</v>
      </c>
      <c r="Y583">
        <v>2.0949139999999998E-3</v>
      </c>
      <c r="Z583">
        <v>0.272371272</v>
      </c>
      <c r="AA583">
        <v>4.3568896390000003</v>
      </c>
      <c r="AB583">
        <v>2.1404999999999998</v>
      </c>
      <c r="AC583" t="s">
        <v>143</v>
      </c>
      <c r="AD583" t="s">
        <v>152</v>
      </c>
      <c r="AE583">
        <f t="shared" si="44"/>
        <v>0</v>
      </c>
      <c r="AG583" t="str">
        <f t="shared" si="46"/>
        <v>BBB</v>
      </c>
      <c r="AH583" t="s">
        <v>150</v>
      </c>
      <c r="AI583">
        <f t="shared" si="47"/>
        <v>0</v>
      </c>
    </row>
    <row r="584" spans="1:35" x14ac:dyDescent="0.3">
      <c r="A584">
        <v>43281</v>
      </c>
      <c r="B584" t="s">
        <v>34</v>
      </c>
      <c r="C584">
        <v>2.5681199999999998E-4</v>
      </c>
      <c r="D584">
        <v>0.23696999999999999</v>
      </c>
      <c r="E584">
        <v>8.4064612190000005</v>
      </c>
      <c r="F584">
        <v>8.9601105E-2</v>
      </c>
      <c r="G584">
        <v>0.54907547800000001</v>
      </c>
      <c r="H584">
        <v>12.671658949999999</v>
      </c>
      <c r="I584">
        <v>1.256771544</v>
      </c>
      <c r="J584">
        <v>1.0260631</v>
      </c>
      <c r="K584">
        <v>-2.0156000000000001</v>
      </c>
      <c r="L584">
        <v>-0.117735283</v>
      </c>
      <c r="M584">
        <v>0.26092060900000003</v>
      </c>
      <c r="N584">
        <v>3.9972625509999999</v>
      </c>
      <c r="O584">
        <v>-12.0176</v>
      </c>
      <c r="P584">
        <v>6.5691609999999996E-3</v>
      </c>
      <c r="Q584">
        <v>0.29409550000000001</v>
      </c>
      <c r="R584">
        <v>6.7444584120000002</v>
      </c>
      <c r="S584">
        <v>0.13860113700000001</v>
      </c>
      <c r="T584">
        <v>0.55310537599999998</v>
      </c>
      <c r="U584">
        <v>14.995365039999999</v>
      </c>
      <c r="V584">
        <v>1.1106795650000001</v>
      </c>
      <c r="W584">
        <v>0.92858475900000004</v>
      </c>
      <c r="X584">
        <v>5.8044250000000002</v>
      </c>
      <c r="Y584">
        <v>-9.7001009999999992E-3</v>
      </c>
      <c r="Z584">
        <v>0.27737398600000002</v>
      </c>
      <c r="AA584">
        <v>4.1091259080000002</v>
      </c>
      <c r="AB584">
        <v>1.206</v>
      </c>
      <c r="AC584" t="s">
        <v>143</v>
      </c>
      <c r="AD584" t="s">
        <v>152</v>
      </c>
      <c r="AE584">
        <f t="shared" si="44"/>
        <v>0</v>
      </c>
      <c r="AG584" t="str">
        <f t="shared" si="46"/>
        <v>BBB</v>
      </c>
      <c r="AH584" t="s">
        <v>150</v>
      </c>
      <c r="AI584">
        <f t="shared" si="47"/>
        <v>0</v>
      </c>
    </row>
    <row r="585" spans="1:35" x14ac:dyDescent="0.3">
      <c r="A585">
        <v>43373</v>
      </c>
      <c r="B585" t="s">
        <v>34</v>
      </c>
      <c r="C585">
        <v>1.6967994E-2</v>
      </c>
      <c r="D585">
        <v>0.352908</v>
      </c>
      <c r="E585">
        <v>3.8086799419999999</v>
      </c>
      <c r="F585">
        <v>7.0718580000000003E-2</v>
      </c>
      <c r="G585">
        <v>0.50388468099999995</v>
      </c>
      <c r="H585">
        <v>28.885074960000001</v>
      </c>
      <c r="I585">
        <v>3.5351291599999999</v>
      </c>
      <c r="J585">
        <v>1.179819545</v>
      </c>
      <c r="K585">
        <v>-7.4660000000000002</v>
      </c>
      <c r="L585">
        <v>0.451608487</v>
      </c>
      <c r="M585">
        <v>0.35695089200000002</v>
      </c>
      <c r="N585">
        <v>3.3434079400000001</v>
      </c>
      <c r="O585">
        <v>58.7256</v>
      </c>
      <c r="P585">
        <v>6.2382640000000003E-3</v>
      </c>
      <c r="Q585">
        <v>0.29135100000000003</v>
      </c>
      <c r="R585">
        <v>6.7014853219999999</v>
      </c>
      <c r="S585">
        <v>0.117778718</v>
      </c>
      <c r="T585">
        <v>0.54068707100000002</v>
      </c>
      <c r="U585">
        <v>15.94350199</v>
      </c>
      <c r="V585">
        <v>1.6024464249999999</v>
      </c>
      <c r="W585">
        <v>1.0298896900000001</v>
      </c>
      <c r="X585">
        <v>6.4395499999999997</v>
      </c>
      <c r="Y585">
        <v>7.1055889999999997E-2</v>
      </c>
      <c r="Z585">
        <v>0.27476896200000001</v>
      </c>
      <c r="AA585">
        <v>3.8826184279999998</v>
      </c>
      <c r="AB585">
        <v>10.4581</v>
      </c>
      <c r="AC585" t="s">
        <v>143</v>
      </c>
      <c r="AD585" t="s">
        <v>152</v>
      </c>
      <c r="AE585">
        <f t="shared" si="44"/>
        <v>0</v>
      </c>
      <c r="AG585" t="str">
        <f t="shared" si="46"/>
        <v>BBB</v>
      </c>
      <c r="AH585" t="s">
        <v>144</v>
      </c>
      <c r="AI585">
        <f t="shared" si="47"/>
        <v>0</v>
      </c>
    </row>
    <row r="586" spans="1:35" x14ac:dyDescent="0.3">
      <c r="A586">
        <v>41729</v>
      </c>
      <c r="B586" t="s">
        <v>35</v>
      </c>
      <c r="C586">
        <v>1.0193682000000001E-2</v>
      </c>
      <c r="D586">
        <v>0.26847399999999999</v>
      </c>
      <c r="E586">
        <v>4.8193161140000003</v>
      </c>
      <c r="F586">
        <v>0.15911899800000001</v>
      </c>
      <c r="G586">
        <v>0.33651545999999999</v>
      </c>
      <c r="H586">
        <v>959.35509649999995</v>
      </c>
      <c r="I586">
        <v>0.798798338</v>
      </c>
      <c r="J586">
        <v>1.325657869</v>
      </c>
      <c r="K586">
        <v>18.891999999999999</v>
      </c>
      <c r="L586">
        <v>0.247564495</v>
      </c>
      <c r="M586">
        <v>0.15931694699999999</v>
      </c>
      <c r="N586">
        <v>3.7373717219999998</v>
      </c>
      <c r="O586">
        <v>14.8904</v>
      </c>
      <c r="P586">
        <v>1.0249029999999999E-2</v>
      </c>
      <c r="Q586">
        <v>0.26290449999999999</v>
      </c>
      <c r="R586">
        <v>4.4682567439999996</v>
      </c>
      <c r="S586">
        <v>0.15785985899999999</v>
      </c>
      <c r="T586">
        <v>0.344275624</v>
      </c>
      <c r="U586">
        <v>490.95324840000001</v>
      </c>
      <c r="V586">
        <v>0.779189888</v>
      </c>
      <c r="W586">
        <v>1.4350581339999999</v>
      </c>
      <c r="X586">
        <v>6.4790749999999999</v>
      </c>
      <c r="Y586">
        <v>0.27929504300000002</v>
      </c>
      <c r="Z586">
        <v>0.159972582</v>
      </c>
      <c r="AA586">
        <v>3.5091578540000001</v>
      </c>
      <c r="AB586">
        <v>15.8438</v>
      </c>
      <c r="AC586" t="s">
        <v>145</v>
      </c>
      <c r="AD586" t="s">
        <v>151</v>
      </c>
      <c r="AE586">
        <f t="shared" ref="AE586:AE631" si="48">+COUNTIF(C586:AD586,"NaN")</f>
        <v>0</v>
      </c>
      <c r="AG586" t="str">
        <f t="shared" si="46"/>
        <v>BB-</v>
      </c>
      <c r="AH586" t="s">
        <v>144</v>
      </c>
      <c r="AI586">
        <f t="shared" si="47"/>
        <v>0</v>
      </c>
    </row>
    <row r="587" spans="1:35" x14ac:dyDescent="0.3">
      <c r="A587">
        <v>41820</v>
      </c>
      <c r="B587" t="s">
        <v>35</v>
      </c>
      <c r="C587">
        <v>1.0193682000000001E-2</v>
      </c>
      <c r="D587">
        <v>0.26847399999999999</v>
      </c>
      <c r="E587">
        <v>4.8193161140000003</v>
      </c>
      <c r="F587">
        <v>0.15911899800000001</v>
      </c>
      <c r="G587">
        <v>0.33651545999999999</v>
      </c>
      <c r="H587">
        <v>959.35509649999995</v>
      </c>
      <c r="I587">
        <v>0.798798338</v>
      </c>
      <c r="J587">
        <v>1.325657869</v>
      </c>
      <c r="K587">
        <v>18.891999999999999</v>
      </c>
      <c r="L587">
        <v>0.247564495</v>
      </c>
      <c r="M587">
        <v>0.15931694699999999</v>
      </c>
      <c r="N587">
        <v>3.7373717219999998</v>
      </c>
      <c r="O587">
        <v>14.722799999999999</v>
      </c>
      <c r="P587">
        <v>1.0168322E-2</v>
      </c>
      <c r="Q587">
        <v>0.26499600000000001</v>
      </c>
      <c r="R587">
        <v>4.3176283949999998</v>
      </c>
      <c r="S587">
        <v>0.152866276</v>
      </c>
      <c r="T587">
        <v>0.33797063500000002</v>
      </c>
      <c r="U587">
        <v>959.35509649999995</v>
      </c>
      <c r="V587">
        <v>0.81093560600000003</v>
      </c>
      <c r="W587">
        <v>1.3922122669999999</v>
      </c>
      <c r="X587">
        <v>17.80705</v>
      </c>
      <c r="Y587">
        <v>0.26812918699999999</v>
      </c>
      <c r="Z587">
        <v>0.15797</v>
      </c>
      <c r="AA587">
        <v>3.5946645849999999</v>
      </c>
      <c r="AB587">
        <v>15.373200000000001</v>
      </c>
      <c r="AC587" t="s">
        <v>145</v>
      </c>
      <c r="AD587" t="s">
        <v>151</v>
      </c>
      <c r="AE587">
        <f t="shared" si="48"/>
        <v>0</v>
      </c>
      <c r="AG587" t="str">
        <f t="shared" si="46"/>
        <v>BB-</v>
      </c>
      <c r="AH587" t="s">
        <v>144</v>
      </c>
      <c r="AI587">
        <f t="shared" si="47"/>
        <v>0</v>
      </c>
    </row>
    <row r="588" spans="1:35" x14ac:dyDescent="0.3">
      <c r="A588">
        <v>42094</v>
      </c>
      <c r="B588" t="s">
        <v>35</v>
      </c>
      <c r="C588">
        <v>5.9240819999999998E-3</v>
      </c>
      <c r="D588">
        <v>0.241206</v>
      </c>
      <c r="E588">
        <v>8.9639014100000001</v>
      </c>
      <c r="F588">
        <v>0.129112013</v>
      </c>
      <c r="G588">
        <v>0.35013724200000002</v>
      </c>
      <c r="H588">
        <v>362.03213460000001</v>
      </c>
      <c r="I588">
        <v>0.56900024299999996</v>
      </c>
      <c r="J588">
        <v>1.4134249430000001</v>
      </c>
      <c r="K588">
        <v>-35.165399999999998</v>
      </c>
      <c r="L588">
        <v>0.349821575</v>
      </c>
      <c r="M588">
        <v>0.10664225099999999</v>
      </c>
      <c r="N588">
        <v>3.5288386360000001</v>
      </c>
      <c r="O588">
        <v>13.277200000000001</v>
      </c>
      <c r="P588">
        <v>8.0624080000000001E-3</v>
      </c>
      <c r="Q588">
        <v>0.2506235</v>
      </c>
      <c r="R588">
        <v>6.2872750369999997</v>
      </c>
      <c r="S588">
        <v>0.139970754</v>
      </c>
      <c r="T588">
        <v>0.34995889499999999</v>
      </c>
      <c r="U588">
        <v>660.69361549999996</v>
      </c>
      <c r="V588">
        <v>0.69972749899999998</v>
      </c>
      <c r="W588">
        <v>1.424798233</v>
      </c>
      <c r="X588">
        <v>-4.9227499999999997</v>
      </c>
      <c r="Y588">
        <v>0.34082771000000001</v>
      </c>
      <c r="Z588">
        <v>0.13681552899999999</v>
      </c>
      <c r="AA588">
        <v>3.567031123</v>
      </c>
      <c r="AB588">
        <v>16.682300000000001</v>
      </c>
      <c r="AC588" t="s">
        <v>145</v>
      </c>
      <c r="AD588" t="s">
        <v>151</v>
      </c>
      <c r="AE588">
        <f t="shared" si="48"/>
        <v>0</v>
      </c>
      <c r="AG588" t="str">
        <f t="shared" si="46"/>
        <v>BB-</v>
      </c>
      <c r="AH588" t="s">
        <v>144</v>
      </c>
      <c r="AI588">
        <f t="shared" si="47"/>
        <v>0</v>
      </c>
    </row>
    <row r="589" spans="1:35" x14ac:dyDescent="0.3">
      <c r="A589">
        <v>42185</v>
      </c>
      <c r="B589" t="s">
        <v>35</v>
      </c>
      <c r="C589">
        <v>5.9240819999999998E-3</v>
      </c>
      <c r="D589">
        <v>0.241206</v>
      </c>
      <c r="E589">
        <v>8.9639014100000001</v>
      </c>
      <c r="F589">
        <v>0.129112013</v>
      </c>
      <c r="G589">
        <v>0.35013724200000002</v>
      </c>
      <c r="H589">
        <v>362.03213460000001</v>
      </c>
      <c r="I589">
        <v>0.56900024299999996</v>
      </c>
      <c r="J589">
        <v>1.4134249430000001</v>
      </c>
      <c r="K589">
        <v>-35.165399999999998</v>
      </c>
      <c r="L589">
        <v>0.349821575</v>
      </c>
      <c r="M589">
        <v>0.10664225099999999</v>
      </c>
      <c r="N589">
        <v>3.5288386360000001</v>
      </c>
      <c r="O589">
        <v>13.148</v>
      </c>
      <c r="P589">
        <v>6.9950079999999996E-3</v>
      </c>
      <c r="Q589">
        <v>0.24380650000000001</v>
      </c>
      <c r="R589">
        <v>7.3234213610000003</v>
      </c>
      <c r="S589">
        <v>0.132469008</v>
      </c>
      <c r="T589">
        <v>0.35336434</v>
      </c>
      <c r="U589">
        <v>362.03213460000001</v>
      </c>
      <c r="V589">
        <v>0.64227797499999995</v>
      </c>
      <c r="W589">
        <v>1.446740001</v>
      </c>
      <c r="X589">
        <v>-18.437100000000001</v>
      </c>
      <c r="Y589">
        <v>0.36639198000000001</v>
      </c>
      <c r="Z589">
        <v>0.123646855</v>
      </c>
      <c r="AA589">
        <v>3.5148978510000002</v>
      </c>
      <c r="AB589">
        <v>16.288599999999999</v>
      </c>
      <c r="AC589" t="s">
        <v>145</v>
      </c>
      <c r="AD589" t="s">
        <v>151</v>
      </c>
      <c r="AE589">
        <f t="shared" si="48"/>
        <v>0</v>
      </c>
      <c r="AG589" t="str">
        <f t="shared" si="46"/>
        <v>BB-</v>
      </c>
      <c r="AH589" t="s">
        <v>144</v>
      </c>
      <c r="AI589">
        <f t="shared" si="47"/>
        <v>0</v>
      </c>
    </row>
    <row r="590" spans="1:35" x14ac:dyDescent="0.3">
      <c r="A590">
        <v>42460</v>
      </c>
      <c r="B590" t="s">
        <v>35</v>
      </c>
      <c r="C590">
        <v>7.2954500000000002E-3</v>
      </c>
      <c r="D590">
        <v>0.26800299999999999</v>
      </c>
      <c r="E590">
        <v>5.7512779329999999</v>
      </c>
      <c r="F590">
        <v>0.15428262300000001</v>
      </c>
      <c r="G590">
        <v>0.37268067199999999</v>
      </c>
      <c r="H590">
        <v>36.532110430000003</v>
      </c>
      <c r="I590">
        <v>0.53483722300000003</v>
      </c>
      <c r="J590">
        <v>1.3824795649999999</v>
      </c>
      <c r="K590">
        <v>54.350299999999997</v>
      </c>
      <c r="L590">
        <v>0.26096938200000003</v>
      </c>
      <c r="M590">
        <v>0.11474555</v>
      </c>
      <c r="N590">
        <v>4.1922065179999999</v>
      </c>
      <c r="O590">
        <v>12.618</v>
      </c>
      <c r="P590">
        <v>6.6194640000000003E-3</v>
      </c>
      <c r="Q590">
        <v>0.25643175000000001</v>
      </c>
      <c r="R590">
        <v>7.2924459749999997</v>
      </c>
      <c r="S590">
        <v>0.15388723400000001</v>
      </c>
      <c r="T590">
        <v>0.361409272</v>
      </c>
      <c r="U590">
        <v>199.28212250000001</v>
      </c>
      <c r="V590">
        <v>0.51454023199999999</v>
      </c>
      <c r="W590">
        <v>1.3589993810000001</v>
      </c>
      <c r="X590">
        <v>0.81267500000000004</v>
      </c>
      <c r="Y590">
        <v>0.38405909900000001</v>
      </c>
      <c r="Z590">
        <v>0.110795437</v>
      </c>
      <c r="AA590">
        <v>3.712132489</v>
      </c>
      <c r="AB590">
        <v>15.7394</v>
      </c>
      <c r="AC590" t="s">
        <v>145</v>
      </c>
      <c r="AD590" t="s">
        <v>151</v>
      </c>
      <c r="AE590">
        <f t="shared" si="48"/>
        <v>0</v>
      </c>
      <c r="AG590" t="str">
        <f t="shared" si="46"/>
        <v>BB-</v>
      </c>
      <c r="AH590" t="s">
        <v>150</v>
      </c>
      <c r="AI590">
        <f t="shared" si="47"/>
        <v>0</v>
      </c>
    </row>
    <row r="591" spans="1:35" x14ac:dyDescent="0.3">
      <c r="A591">
        <v>42551</v>
      </c>
      <c r="B591" t="s">
        <v>35</v>
      </c>
      <c r="C591">
        <v>7.2954500000000002E-3</v>
      </c>
      <c r="D591">
        <v>0.26800299999999999</v>
      </c>
      <c r="E591">
        <v>5.7512779329999999</v>
      </c>
      <c r="F591">
        <v>0.15428262300000001</v>
      </c>
      <c r="G591">
        <v>0.37268067199999999</v>
      </c>
      <c r="H591">
        <v>36.532110430000003</v>
      </c>
      <c r="I591">
        <v>0.53483722300000003</v>
      </c>
      <c r="J591">
        <v>1.3824795649999999</v>
      </c>
      <c r="K591">
        <v>54.350299999999997</v>
      </c>
      <c r="L591">
        <v>0.26096938200000003</v>
      </c>
      <c r="M591">
        <v>0.11474555</v>
      </c>
      <c r="N591">
        <v>4.1922065179999999</v>
      </c>
      <c r="O591">
        <v>12.5364</v>
      </c>
      <c r="P591">
        <v>6.9623059999999997E-3</v>
      </c>
      <c r="Q591">
        <v>0.263131</v>
      </c>
      <c r="R591">
        <v>6.4892901060000003</v>
      </c>
      <c r="S591">
        <v>0.16017988699999999</v>
      </c>
      <c r="T591">
        <v>0.36704512900000003</v>
      </c>
      <c r="U591">
        <v>36.532110430000003</v>
      </c>
      <c r="V591">
        <v>0.50599947700000003</v>
      </c>
      <c r="W591">
        <v>1.3512630370000001</v>
      </c>
      <c r="X591">
        <v>23.191600000000001</v>
      </c>
      <c r="Y591">
        <v>0.361846051</v>
      </c>
      <c r="Z591">
        <v>0.11282126200000001</v>
      </c>
      <c r="AA591">
        <v>3.8779744599999999</v>
      </c>
      <c r="AB591">
        <v>15.586499999999999</v>
      </c>
      <c r="AC591" t="s">
        <v>145</v>
      </c>
      <c r="AD591" t="s">
        <v>151</v>
      </c>
      <c r="AE591">
        <f t="shared" si="48"/>
        <v>0</v>
      </c>
      <c r="AG591" t="str">
        <f t="shared" si="46"/>
        <v>BB-</v>
      </c>
      <c r="AH591" t="s">
        <v>150</v>
      </c>
      <c r="AI591">
        <f t="shared" si="47"/>
        <v>0</v>
      </c>
    </row>
    <row r="592" spans="1:35" x14ac:dyDescent="0.3">
      <c r="A592">
        <v>42825</v>
      </c>
      <c r="B592" t="s">
        <v>35</v>
      </c>
      <c r="C592">
        <v>9.3356229999999995E-3</v>
      </c>
      <c r="D592">
        <v>0.282804</v>
      </c>
      <c r="E592">
        <v>3.8838981650000002</v>
      </c>
      <c r="F592">
        <v>4.8761572000000003E-2</v>
      </c>
      <c r="G592">
        <v>0.40709250200000002</v>
      </c>
      <c r="H592">
        <v>6.2399580659999998</v>
      </c>
      <c r="I592">
        <v>1.9456887169999999</v>
      </c>
      <c r="J592">
        <v>1.45947702</v>
      </c>
      <c r="K592">
        <v>52.168300000000002</v>
      </c>
      <c r="L592">
        <v>0.19814347500000001</v>
      </c>
      <c r="M592">
        <v>0.13657104</v>
      </c>
      <c r="N592">
        <v>4.5470443429999996</v>
      </c>
      <c r="O592">
        <v>12.6088</v>
      </c>
      <c r="P592">
        <v>5.0434030000000001E-3</v>
      </c>
      <c r="Q592">
        <v>0.20612675</v>
      </c>
      <c r="R592">
        <v>10.795967559999999</v>
      </c>
      <c r="S592">
        <v>0.106098864</v>
      </c>
      <c r="T592">
        <v>0.38886269000000001</v>
      </c>
      <c r="U592">
        <v>21.386034250000002</v>
      </c>
      <c r="V592">
        <v>0.71850702099999997</v>
      </c>
      <c r="W592">
        <v>1.5025936660000001</v>
      </c>
      <c r="X592">
        <v>-2.8751000000000002</v>
      </c>
      <c r="Y592">
        <v>0.41370045700000002</v>
      </c>
      <c r="Z592">
        <v>9.3685568999999996E-2</v>
      </c>
      <c r="AA592">
        <v>4.4910773639999997</v>
      </c>
      <c r="AB592">
        <v>14.9138</v>
      </c>
      <c r="AC592" t="s">
        <v>145</v>
      </c>
      <c r="AD592" t="s">
        <v>151</v>
      </c>
      <c r="AE592">
        <f t="shared" si="48"/>
        <v>0</v>
      </c>
      <c r="AG592" t="str">
        <f t="shared" si="46"/>
        <v>BB-</v>
      </c>
      <c r="AH592" t="s">
        <v>144</v>
      </c>
      <c r="AI592">
        <f t="shared" si="47"/>
        <v>0</v>
      </c>
    </row>
    <row r="593" spans="1:35" x14ac:dyDescent="0.3">
      <c r="A593">
        <v>42916</v>
      </c>
      <c r="B593" t="s">
        <v>35</v>
      </c>
      <c r="C593">
        <v>9.3356229999999995E-3</v>
      </c>
      <c r="D593">
        <v>0.282804</v>
      </c>
      <c r="E593">
        <v>3.8838981650000002</v>
      </c>
      <c r="F593">
        <v>4.8761572000000003E-2</v>
      </c>
      <c r="G593">
        <v>0.40709250200000002</v>
      </c>
      <c r="H593">
        <v>6.2399580659999998</v>
      </c>
      <c r="I593">
        <v>1.9456887169999999</v>
      </c>
      <c r="J593">
        <v>1.45947702</v>
      </c>
      <c r="K593">
        <v>52.168300000000002</v>
      </c>
      <c r="L593">
        <v>0.19814347500000001</v>
      </c>
      <c r="M593">
        <v>0.13657104</v>
      </c>
      <c r="N593">
        <v>4.5470443429999996</v>
      </c>
      <c r="O593">
        <v>12.2864</v>
      </c>
      <c r="P593">
        <v>5.5534460000000001E-3</v>
      </c>
      <c r="Q593">
        <v>0.20982700000000001</v>
      </c>
      <c r="R593">
        <v>10.329122610000001</v>
      </c>
      <c r="S593">
        <v>7.9718601E-2</v>
      </c>
      <c r="T593">
        <v>0.397465648</v>
      </c>
      <c r="U593">
        <v>6.2399580659999998</v>
      </c>
      <c r="V593">
        <v>1.071219895</v>
      </c>
      <c r="W593">
        <v>1.5218430300000001</v>
      </c>
      <c r="X593">
        <v>-3.4205999999999999</v>
      </c>
      <c r="Y593">
        <v>0.39799398000000002</v>
      </c>
      <c r="Z593">
        <v>9.9141941999999997E-2</v>
      </c>
      <c r="AA593">
        <v>4.5797868199999998</v>
      </c>
      <c r="AB593">
        <v>14.8513</v>
      </c>
      <c r="AC593" t="s">
        <v>150</v>
      </c>
      <c r="AD593" t="s">
        <v>151</v>
      </c>
      <c r="AE593">
        <f t="shared" si="48"/>
        <v>0</v>
      </c>
      <c r="AG593" t="str">
        <f t="shared" si="46"/>
        <v>B+</v>
      </c>
      <c r="AH593" t="s">
        <v>144</v>
      </c>
      <c r="AI593">
        <f t="shared" si="47"/>
        <v>0</v>
      </c>
    </row>
    <row r="594" spans="1:35" x14ac:dyDescent="0.3">
      <c r="A594">
        <v>43190</v>
      </c>
      <c r="B594" t="s">
        <v>35</v>
      </c>
      <c r="C594">
        <v>1.0305480000000001E-3</v>
      </c>
      <c r="D594">
        <v>0.114075</v>
      </c>
      <c r="E594">
        <v>34.139952809999997</v>
      </c>
      <c r="F594">
        <v>0.140011897</v>
      </c>
      <c r="G594">
        <v>0.41501354400000001</v>
      </c>
      <c r="H594">
        <v>2.462679928</v>
      </c>
      <c r="I594">
        <v>8.6974283999999999E-2</v>
      </c>
      <c r="J594">
        <v>1.4524010060000001</v>
      </c>
      <c r="K594">
        <v>-82.2166</v>
      </c>
      <c r="L594">
        <v>0.62690625</v>
      </c>
      <c r="M594">
        <v>4.4302435000000001E-2</v>
      </c>
      <c r="N594">
        <v>5.1853660159999997</v>
      </c>
      <c r="O594">
        <v>14.822800000000001</v>
      </c>
      <c r="P594">
        <v>3.5105340000000001E-3</v>
      </c>
      <c r="Q594">
        <v>0.17648525000000001</v>
      </c>
      <c r="R594">
        <v>17.527762849999998</v>
      </c>
      <c r="S594">
        <v>7.8550063000000003E-2</v>
      </c>
      <c r="T594">
        <v>0.42652452600000001</v>
      </c>
      <c r="U594">
        <v>4.3513189969999999</v>
      </c>
      <c r="V594">
        <v>0.66046199900000002</v>
      </c>
      <c r="W594">
        <v>1.5551558489999999</v>
      </c>
      <c r="X594">
        <v>3.3985249999999998</v>
      </c>
      <c r="Y594">
        <v>0.48611568900000002</v>
      </c>
      <c r="Z594">
        <v>7.2536579000000004E-2</v>
      </c>
      <c r="AA594">
        <v>4.8218745350000001</v>
      </c>
      <c r="AB594">
        <v>14.2363</v>
      </c>
      <c r="AC594" t="s">
        <v>150</v>
      </c>
      <c r="AD594" t="s">
        <v>152</v>
      </c>
      <c r="AE594">
        <f t="shared" si="48"/>
        <v>0</v>
      </c>
      <c r="AG594" t="str">
        <f t="shared" si="46"/>
        <v>B+</v>
      </c>
      <c r="AH594" t="s">
        <v>144</v>
      </c>
      <c r="AI594">
        <f t="shared" si="47"/>
        <v>0</v>
      </c>
    </row>
    <row r="595" spans="1:35" x14ac:dyDescent="0.3">
      <c r="A595">
        <v>43281</v>
      </c>
      <c r="B595" t="s">
        <v>35</v>
      </c>
      <c r="C595">
        <v>1.0305480000000001E-3</v>
      </c>
      <c r="D595">
        <v>0.114075</v>
      </c>
      <c r="E595">
        <v>34.139952809999997</v>
      </c>
      <c r="F595">
        <v>0.140011897</v>
      </c>
      <c r="G595">
        <v>0.41501354400000001</v>
      </c>
      <c r="H595">
        <v>2.462679928</v>
      </c>
      <c r="I595">
        <v>8.6974283999999999E-2</v>
      </c>
      <c r="J595">
        <v>1.4524010060000001</v>
      </c>
      <c r="K595">
        <v>-82.2166</v>
      </c>
      <c r="L595">
        <v>0.62690625</v>
      </c>
      <c r="M595">
        <v>4.4302435000000001E-2</v>
      </c>
      <c r="N595">
        <v>5.1853660159999997</v>
      </c>
      <c r="O595">
        <v>14.3536</v>
      </c>
      <c r="P595">
        <v>1.4342650000000001E-3</v>
      </c>
      <c r="Q595">
        <v>0.13430300000000001</v>
      </c>
      <c r="R595">
        <v>25.091776509999999</v>
      </c>
      <c r="S595">
        <v>0.101362645</v>
      </c>
      <c r="T595">
        <v>0.428504787</v>
      </c>
      <c r="U595">
        <v>2.462679928</v>
      </c>
      <c r="V595">
        <v>0.195783391</v>
      </c>
      <c r="W595">
        <v>1.5533868449999999</v>
      </c>
      <c r="X595">
        <v>-30.197700000000001</v>
      </c>
      <c r="Y595">
        <v>0.59330638199999997</v>
      </c>
      <c r="Z595">
        <v>4.9469428000000003E-2</v>
      </c>
      <c r="AA595">
        <v>4.9814549530000001</v>
      </c>
      <c r="AB595">
        <v>14.7531</v>
      </c>
      <c r="AC595" t="s">
        <v>150</v>
      </c>
      <c r="AD595" t="s">
        <v>152</v>
      </c>
      <c r="AE595">
        <f t="shared" si="48"/>
        <v>0</v>
      </c>
      <c r="AG595" t="str">
        <f t="shared" si="46"/>
        <v>B+</v>
      </c>
      <c r="AH595" t="s">
        <v>144</v>
      </c>
      <c r="AI595">
        <f t="shared" si="47"/>
        <v>0</v>
      </c>
    </row>
    <row r="596" spans="1:35" x14ac:dyDescent="0.3">
      <c r="A596">
        <v>43373</v>
      </c>
      <c r="B596" t="s">
        <v>35</v>
      </c>
      <c r="C596">
        <v>7.6258399999999996E-4</v>
      </c>
      <c r="D596">
        <v>9.1258000000000006E-2</v>
      </c>
      <c r="E596">
        <v>29.078716960000001</v>
      </c>
      <c r="F596">
        <v>0.223237727</v>
      </c>
      <c r="G596">
        <v>0.42149909800000002</v>
      </c>
      <c r="H596">
        <v>3.4210125329999999</v>
      </c>
      <c r="I596">
        <v>4.2189205E-2</v>
      </c>
      <c r="J596">
        <v>1.331634816</v>
      </c>
      <c r="K596">
        <v>47.757899999999999</v>
      </c>
      <c r="L596">
        <v>0.46439960000000002</v>
      </c>
      <c r="M596">
        <v>4.3500538999999998E-2</v>
      </c>
      <c r="N596">
        <v>5.8081678439999997</v>
      </c>
      <c r="O596">
        <v>12.8576</v>
      </c>
      <c r="P596">
        <v>1.1654149999999999E-3</v>
      </c>
      <c r="Q596">
        <v>0.11848475</v>
      </c>
      <c r="R596">
        <v>28.350555700000001</v>
      </c>
      <c r="S596">
        <v>0.14149372800000001</v>
      </c>
      <c r="T596">
        <v>0.42338055400000002</v>
      </c>
      <c r="U596">
        <v>2.7821241290000001</v>
      </c>
      <c r="V596">
        <v>0.130182568</v>
      </c>
      <c r="W596">
        <v>1.4727023779999999</v>
      </c>
      <c r="X596">
        <v>-23.713525000000001</v>
      </c>
      <c r="Y596">
        <v>0.569479654</v>
      </c>
      <c r="Z596">
        <v>4.6685457999999999E-2</v>
      </c>
      <c r="AA596">
        <v>5.2391109409999999</v>
      </c>
      <c r="AB596">
        <v>14.138299999999999</v>
      </c>
      <c r="AC596" t="s">
        <v>150</v>
      </c>
      <c r="AD596" t="s">
        <v>152</v>
      </c>
      <c r="AE596">
        <f t="shared" si="48"/>
        <v>0</v>
      </c>
      <c r="AG596" t="str">
        <f t="shared" si="46"/>
        <v>B+</v>
      </c>
      <c r="AH596" t="s">
        <v>144</v>
      </c>
      <c r="AI596">
        <f t="shared" si="47"/>
        <v>0</v>
      </c>
    </row>
    <row r="597" spans="1:35" x14ac:dyDescent="0.3">
      <c r="A597">
        <v>43465</v>
      </c>
      <c r="B597" t="s">
        <v>35</v>
      </c>
      <c r="C597">
        <v>7.6258399999999996E-4</v>
      </c>
      <c r="D597">
        <v>9.1258000000000006E-2</v>
      </c>
      <c r="E597">
        <v>29.078716960000001</v>
      </c>
      <c r="F597">
        <v>0.223237727</v>
      </c>
      <c r="G597">
        <v>0.42149909800000002</v>
      </c>
      <c r="H597">
        <v>3.4210125329999999</v>
      </c>
      <c r="I597">
        <v>4.2189205E-2</v>
      </c>
      <c r="J597">
        <v>1.331634816</v>
      </c>
      <c r="K597">
        <v>47.757899999999999</v>
      </c>
      <c r="L597">
        <v>0.46439960000000002</v>
      </c>
      <c r="M597">
        <v>4.3500538999999998E-2</v>
      </c>
      <c r="N597">
        <v>5.8081678439999997</v>
      </c>
      <c r="O597">
        <v>12.5304</v>
      </c>
      <c r="P597">
        <v>8.9656600000000001E-4</v>
      </c>
      <c r="Q597">
        <v>0.10266649999999999</v>
      </c>
      <c r="R597">
        <v>31.60933489</v>
      </c>
      <c r="S597">
        <v>0.181624812</v>
      </c>
      <c r="T597">
        <v>0.41825632099999999</v>
      </c>
      <c r="U597">
        <v>2.9418462299999999</v>
      </c>
      <c r="V597">
        <v>6.4581744999999996E-2</v>
      </c>
      <c r="W597">
        <v>1.3920179109999999</v>
      </c>
      <c r="X597">
        <v>-17.22935</v>
      </c>
      <c r="Y597">
        <v>0.54565292499999996</v>
      </c>
      <c r="Z597">
        <v>4.3901487000000003E-2</v>
      </c>
      <c r="AA597">
        <v>5.4967669299999997</v>
      </c>
      <c r="AB597">
        <v>13.6411</v>
      </c>
      <c r="AC597" t="s">
        <v>150</v>
      </c>
      <c r="AD597" t="s">
        <v>152</v>
      </c>
      <c r="AE597">
        <f t="shared" si="48"/>
        <v>0</v>
      </c>
      <c r="AG597" t="str">
        <f t="shared" si="46"/>
        <v>B+</v>
      </c>
      <c r="AH597" t="s">
        <v>144</v>
      </c>
      <c r="AI597">
        <f t="shared" si="47"/>
        <v>0</v>
      </c>
    </row>
    <row r="598" spans="1:35" x14ac:dyDescent="0.3">
      <c r="A598">
        <v>41547</v>
      </c>
      <c r="B598" t="s">
        <v>36</v>
      </c>
      <c r="C598">
        <v>9.9524149999999992E-3</v>
      </c>
      <c r="D598">
        <v>0.118358</v>
      </c>
      <c r="E598">
        <v>5.5058519260000001</v>
      </c>
      <c r="F598">
        <v>0.270410333</v>
      </c>
      <c r="G598">
        <v>0.46291385800000001</v>
      </c>
      <c r="H598">
        <v>13.219481310000001</v>
      </c>
      <c r="I598">
        <v>0.55657912200000004</v>
      </c>
      <c r="J598">
        <v>0.609397403</v>
      </c>
      <c r="K598">
        <v>34.4375</v>
      </c>
      <c r="L598">
        <v>1.5930742000000001E-2</v>
      </c>
      <c r="M598">
        <v>0.58864405099999995</v>
      </c>
      <c r="N598">
        <v>4.6622568930000003</v>
      </c>
      <c r="O598">
        <v>4.6551999999999998</v>
      </c>
      <c r="P598">
        <v>4.7903490000000002E-3</v>
      </c>
      <c r="Q598">
        <v>9.5029500000000003E-2</v>
      </c>
      <c r="R598">
        <v>7.4083834900000003</v>
      </c>
      <c r="S598">
        <v>0.22635749499999999</v>
      </c>
      <c r="T598">
        <v>0.46682685899999998</v>
      </c>
      <c r="U598">
        <v>10.69689187</v>
      </c>
      <c r="V598">
        <v>0.55186624200000001</v>
      </c>
      <c r="W598">
        <v>0.58435135999999999</v>
      </c>
      <c r="X598">
        <v>57.116174999999998</v>
      </c>
      <c r="Y598">
        <v>-2.3992394E-2</v>
      </c>
      <c r="Z598">
        <v>0.610484939</v>
      </c>
      <c r="AA598">
        <v>4.2863718799999999</v>
      </c>
      <c r="AB598">
        <v>-5.319</v>
      </c>
      <c r="AC598" t="s">
        <v>144</v>
      </c>
      <c r="AD598" t="s">
        <v>151</v>
      </c>
      <c r="AE598">
        <f t="shared" si="48"/>
        <v>0</v>
      </c>
      <c r="AG598" t="str">
        <f t="shared" si="46"/>
        <v>BB</v>
      </c>
      <c r="AH598" t="s">
        <v>144</v>
      </c>
      <c r="AI598">
        <f t="shared" si="47"/>
        <v>1</v>
      </c>
    </row>
    <row r="599" spans="1:35" x14ac:dyDescent="0.3">
      <c r="A599">
        <v>41639</v>
      </c>
      <c r="B599" t="s">
        <v>36</v>
      </c>
      <c r="C599">
        <v>9.3889630000000002E-3</v>
      </c>
      <c r="D599">
        <v>0.12356</v>
      </c>
      <c r="E599">
        <v>4.487163829</v>
      </c>
      <c r="F599">
        <v>0.20733574900000001</v>
      </c>
      <c r="G599">
        <v>0.43815311000000001</v>
      </c>
      <c r="H599">
        <v>14.33016842</v>
      </c>
      <c r="I599">
        <v>0.79719465099999998</v>
      </c>
      <c r="J599">
        <v>0.76501262000000003</v>
      </c>
      <c r="K599">
        <v>71.738</v>
      </c>
      <c r="L599">
        <v>-1.3908330999999999E-2</v>
      </c>
      <c r="M599">
        <v>0.58612003099999999</v>
      </c>
      <c r="N599">
        <v>4.2488163339999998</v>
      </c>
      <c r="O599">
        <v>-2.7475999999999998</v>
      </c>
      <c r="P599">
        <v>6.6909029999999998E-3</v>
      </c>
      <c r="Q599">
        <v>0.10946675</v>
      </c>
      <c r="R599">
        <v>6.1203316169999997</v>
      </c>
      <c r="S599">
        <v>0.22534019899999999</v>
      </c>
      <c r="T599">
        <v>0.45794637199999999</v>
      </c>
      <c r="U599">
        <v>12.449387659999999</v>
      </c>
      <c r="V599">
        <v>0.64257453499999995</v>
      </c>
      <c r="W599">
        <v>0.63081876100000001</v>
      </c>
      <c r="X599">
        <v>72.276375000000002</v>
      </c>
      <c r="Y599">
        <v>-2.3712006000000001E-2</v>
      </c>
      <c r="Z599">
        <v>0.59178511700000003</v>
      </c>
      <c r="AA599">
        <v>4.3525419110000003</v>
      </c>
      <c r="AB599">
        <v>-5.2009999999999996</v>
      </c>
      <c r="AC599" t="s">
        <v>144</v>
      </c>
      <c r="AD599" t="s">
        <v>151</v>
      </c>
      <c r="AE599">
        <f t="shared" si="48"/>
        <v>0</v>
      </c>
      <c r="AG599" t="str">
        <f t="shared" si="46"/>
        <v>BB</v>
      </c>
      <c r="AH599" t="s">
        <v>150</v>
      </c>
      <c r="AI599">
        <f t="shared" si="47"/>
        <v>0</v>
      </c>
    </row>
    <row r="600" spans="1:35" x14ac:dyDescent="0.3">
      <c r="A600">
        <v>41729</v>
      </c>
      <c r="B600" t="s">
        <v>36</v>
      </c>
      <c r="C600">
        <v>1.459164E-3</v>
      </c>
      <c r="D600">
        <v>5.6545999999999999E-2</v>
      </c>
      <c r="E600">
        <v>9.9058936460000009</v>
      </c>
      <c r="F600">
        <v>0.17410030700000001</v>
      </c>
      <c r="G600">
        <v>0.40699565399999998</v>
      </c>
      <c r="H600">
        <v>5.3684114730000001</v>
      </c>
      <c r="I600">
        <v>0.455167394</v>
      </c>
      <c r="J600">
        <v>0.71436799799999995</v>
      </c>
      <c r="K600">
        <v>-36.642899999999997</v>
      </c>
      <c r="L600">
        <v>-1.337094E-2</v>
      </c>
      <c r="M600">
        <v>0.57037247999999996</v>
      </c>
      <c r="N600">
        <v>3.8971735550000002</v>
      </c>
      <c r="O600">
        <v>-2.8635999999999999</v>
      </c>
      <c r="P600">
        <v>5.5894919999999997E-3</v>
      </c>
      <c r="Q600">
        <v>9.7055500000000003E-2</v>
      </c>
      <c r="R600">
        <v>6.9967837480000004</v>
      </c>
      <c r="S600">
        <v>0.22088375099999999</v>
      </c>
      <c r="T600">
        <v>0.441771317</v>
      </c>
      <c r="U600">
        <v>10.43254737</v>
      </c>
      <c r="V600">
        <v>0.56902922899999997</v>
      </c>
      <c r="W600">
        <v>0.66571893800000004</v>
      </c>
      <c r="X600">
        <v>44.584975</v>
      </c>
      <c r="Y600">
        <v>-3.0262119000000001E-2</v>
      </c>
      <c r="Z600">
        <v>0.57466815900000001</v>
      </c>
      <c r="AA600">
        <v>4.3524013400000001</v>
      </c>
      <c r="AB600">
        <v>-6.6483999999999996</v>
      </c>
      <c r="AC600" t="s">
        <v>144</v>
      </c>
      <c r="AD600" t="s">
        <v>151</v>
      </c>
      <c r="AE600">
        <f t="shared" si="48"/>
        <v>0</v>
      </c>
      <c r="AG600" t="str">
        <f t="shared" si="46"/>
        <v>BB</v>
      </c>
      <c r="AH600" t="s">
        <v>150</v>
      </c>
      <c r="AI600">
        <f t="shared" si="47"/>
        <v>0</v>
      </c>
    </row>
    <row r="601" spans="1:35" x14ac:dyDescent="0.3">
      <c r="A601">
        <v>41820</v>
      </c>
      <c r="B601" t="s">
        <v>36</v>
      </c>
      <c r="C601">
        <v>9.0699999999999996E-5</v>
      </c>
      <c r="D601">
        <v>5.0562999999999997E-2</v>
      </c>
      <c r="E601">
        <v>11.68479224</v>
      </c>
      <c r="F601">
        <v>0.174741642</v>
      </c>
      <c r="G601">
        <v>0.401950311</v>
      </c>
      <c r="H601">
        <v>6.9148012569999997</v>
      </c>
      <c r="I601">
        <v>0.394472885</v>
      </c>
      <c r="J601">
        <v>0.65372400500000005</v>
      </c>
      <c r="K601">
        <v>-16.527699999999999</v>
      </c>
      <c r="L601">
        <v>-1.9828614000000001E-2</v>
      </c>
      <c r="M601">
        <v>0.54796535999999996</v>
      </c>
      <c r="N601">
        <v>3.840650873</v>
      </c>
      <c r="O601">
        <v>-3.92</v>
      </c>
      <c r="P601">
        <v>5.2228099999999996E-3</v>
      </c>
      <c r="Q601">
        <v>8.7256749999999994E-2</v>
      </c>
      <c r="R601">
        <v>7.8959254100000003</v>
      </c>
      <c r="S601">
        <v>0.20664700799999999</v>
      </c>
      <c r="T601">
        <v>0.42750323299999998</v>
      </c>
      <c r="U601">
        <v>9.9582156130000001</v>
      </c>
      <c r="V601">
        <v>0.55085351299999996</v>
      </c>
      <c r="W601">
        <v>0.68562550700000002</v>
      </c>
      <c r="X601">
        <v>13.251225</v>
      </c>
      <c r="Y601">
        <v>-7.7942860000000001E-3</v>
      </c>
      <c r="Z601">
        <v>0.57327547999999995</v>
      </c>
      <c r="AA601">
        <v>4.1622244139999998</v>
      </c>
      <c r="AB601">
        <v>-1.2190000000000001</v>
      </c>
      <c r="AC601" t="s">
        <v>144</v>
      </c>
      <c r="AD601" t="s">
        <v>151</v>
      </c>
      <c r="AE601">
        <f t="shared" si="48"/>
        <v>0</v>
      </c>
      <c r="AG601" t="str">
        <f t="shared" si="46"/>
        <v>BB</v>
      </c>
      <c r="AH601" t="s">
        <v>150</v>
      </c>
      <c r="AI601">
        <f t="shared" si="47"/>
        <v>0</v>
      </c>
    </row>
    <row r="602" spans="1:35" x14ac:dyDescent="0.3">
      <c r="A602">
        <v>41912</v>
      </c>
      <c r="B602" t="s">
        <v>36</v>
      </c>
      <c r="C602">
        <v>5.3577729999999997E-3</v>
      </c>
      <c r="D602">
        <v>0.1341</v>
      </c>
      <c r="E602">
        <v>4.4755870409999998</v>
      </c>
      <c r="F602">
        <v>0.176651056</v>
      </c>
      <c r="G602">
        <v>0.414067254</v>
      </c>
      <c r="H602">
        <v>16.75980255</v>
      </c>
      <c r="I602">
        <v>1.082416676</v>
      </c>
      <c r="J602">
        <v>0.603063723</v>
      </c>
      <c r="K602">
        <v>-25.808299999999999</v>
      </c>
      <c r="L602">
        <v>-3.5381937000000002E-2</v>
      </c>
      <c r="M602">
        <v>0.59040880100000004</v>
      </c>
      <c r="N602">
        <v>4.2462070980000002</v>
      </c>
      <c r="O602">
        <v>-7.0663999999999998</v>
      </c>
      <c r="P602">
        <v>4.0741500000000003E-3</v>
      </c>
      <c r="Q602">
        <v>9.1192250000000002E-2</v>
      </c>
      <c r="R602">
        <v>7.638359189</v>
      </c>
      <c r="S602">
        <v>0.18320718799999999</v>
      </c>
      <c r="T602">
        <v>0.41529158300000002</v>
      </c>
      <c r="U602">
        <v>10.843295919999999</v>
      </c>
      <c r="V602">
        <v>0.68231290200000005</v>
      </c>
      <c r="W602">
        <v>0.68404208700000002</v>
      </c>
      <c r="X602">
        <v>-1.810225</v>
      </c>
      <c r="Y602">
        <v>-2.0622456000000001E-2</v>
      </c>
      <c r="Z602">
        <v>0.57371666799999999</v>
      </c>
      <c r="AA602">
        <v>4.0582119649999999</v>
      </c>
      <c r="AB602">
        <v>-4.1494</v>
      </c>
      <c r="AC602" t="s">
        <v>144</v>
      </c>
      <c r="AD602" t="s">
        <v>151</v>
      </c>
      <c r="AE602">
        <f t="shared" si="48"/>
        <v>0</v>
      </c>
      <c r="AG602" t="str">
        <f t="shared" si="46"/>
        <v>BB</v>
      </c>
      <c r="AH602" t="s">
        <v>150</v>
      </c>
      <c r="AI602">
        <f t="shared" si="47"/>
        <v>0</v>
      </c>
    </row>
    <row r="603" spans="1:35" x14ac:dyDescent="0.3">
      <c r="A603">
        <v>42004</v>
      </c>
      <c r="B603" t="s">
        <v>36</v>
      </c>
      <c r="C603">
        <v>1.9389995E-2</v>
      </c>
      <c r="D603">
        <v>0.19630900000000001</v>
      </c>
      <c r="E603">
        <v>3.125460581</v>
      </c>
      <c r="F603">
        <v>0.165693706</v>
      </c>
      <c r="G603">
        <v>0.432351498</v>
      </c>
      <c r="H603">
        <v>26.665903879999998</v>
      </c>
      <c r="I603">
        <v>1.596579432</v>
      </c>
      <c r="J603">
        <v>0.62346330800000005</v>
      </c>
      <c r="K603">
        <v>42.951799999999999</v>
      </c>
      <c r="L603">
        <v>3.2939483999999998E-2</v>
      </c>
      <c r="M603">
        <v>0.58263061299999996</v>
      </c>
      <c r="N603">
        <v>4.5483608459999996</v>
      </c>
      <c r="O603">
        <v>9.3767999999999994</v>
      </c>
      <c r="P603">
        <v>6.5744080000000003E-3</v>
      </c>
      <c r="Q603">
        <v>0.1093795</v>
      </c>
      <c r="R603">
        <v>7.2979333769999997</v>
      </c>
      <c r="S603">
        <v>0.17279667800000001</v>
      </c>
      <c r="T603">
        <v>0.41384117999999998</v>
      </c>
      <c r="U603">
        <v>13.92722979</v>
      </c>
      <c r="V603">
        <v>0.88215909699999995</v>
      </c>
      <c r="W603">
        <v>0.64865475900000003</v>
      </c>
      <c r="X603">
        <v>-9.0067749999999993</v>
      </c>
      <c r="Y603">
        <v>-8.9105020000000007E-3</v>
      </c>
      <c r="Z603">
        <v>0.57284431300000005</v>
      </c>
      <c r="AA603">
        <v>4.1330980930000001</v>
      </c>
      <c r="AB603">
        <v>-1.1183000000000001</v>
      </c>
      <c r="AC603" t="s">
        <v>144</v>
      </c>
      <c r="AD603" t="s">
        <v>151</v>
      </c>
      <c r="AE603">
        <f t="shared" si="48"/>
        <v>0</v>
      </c>
      <c r="AG603" t="str">
        <f t="shared" si="46"/>
        <v>BB</v>
      </c>
      <c r="AH603" t="s">
        <v>150</v>
      </c>
      <c r="AI603">
        <f t="shared" si="47"/>
        <v>0</v>
      </c>
    </row>
    <row r="604" spans="1:35" x14ac:dyDescent="0.3">
      <c r="A604">
        <v>42094</v>
      </c>
      <c r="B604" t="s">
        <v>36</v>
      </c>
      <c r="C604">
        <v>1.2341024000000001E-2</v>
      </c>
      <c r="D604">
        <v>0.13833899999999999</v>
      </c>
      <c r="E604">
        <v>4.9814628540000001</v>
      </c>
      <c r="F604">
        <v>0.16936134899999999</v>
      </c>
      <c r="G604">
        <v>0.46534149899999999</v>
      </c>
      <c r="H604">
        <v>16.00104666</v>
      </c>
      <c r="I604">
        <v>1.0013068389999999</v>
      </c>
      <c r="J604">
        <v>0.58261516899999999</v>
      </c>
      <c r="K604">
        <v>113.1938</v>
      </c>
      <c r="L604">
        <v>-1.4828968E-2</v>
      </c>
      <c r="M604">
        <v>0.57043825000000004</v>
      </c>
      <c r="N604">
        <v>4.9582361920000002</v>
      </c>
      <c r="O604">
        <v>-2.3355999999999999</v>
      </c>
      <c r="P604">
        <v>9.2948730000000004E-3</v>
      </c>
      <c r="Q604">
        <v>0.12982774999999999</v>
      </c>
      <c r="R604">
        <v>6.0668256789999999</v>
      </c>
      <c r="S604">
        <v>0.17161193799999999</v>
      </c>
      <c r="T604">
        <v>0.42842764100000003</v>
      </c>
      <c r="U604">
        <v>16.585388590000001</v>
      </c>
      <c r="V604">
        <v>1.0186939580000001</v>
      </c>
      <c r="W604">
        <v>0.615716551</v>
      </c>
      <c r="X604">
        <v>28.452400000000001</v>
      </c>
      <c r="Y604">
        <v>-9.2750090000000007E-3</v>
      </c>
      <c r="Z604">
        <v>0.57286075599999997</v>
      </c>
      <c r="AA604">
        <v>4.3983637519999998</v>
      </c>
      <c r="AB604">
        <v>-0.98629999999999995</v>
      </c>
      <c r="AC604" t="s">
        <v>144</v>
      </c>
      <c r="AD604" t="s">
        <v>151</v>
      </c>
      <c r="AE604">
        <f t="shared" si="48"/>
        <v>0</v>
      </c>
      <c r="AG604" t="str">
        <f t="shared" si="46"/>
        <v>BB</v>
      </c>
      <c r="AH604" t="s">
        <v>144</v>
      </c>
      <c r="AI604">
        <f t="shared" si="47"/>
        <v>1</v>
      </c>
    </row>
    <row r="605" spans="1:35" x14ac:dyDescent="0.3">
      <c r="A605">
        <v>42185</v>
      </c>
      <c r="B605" t="s">
        <v>36</v>
      </c>
      <c r="C605">
        <v>1.05462E-4</v>
      </c>
      <c r="D605">
        <v>0.104211</v>
      </c>
      <c r="E605">
        <v>7.428055531</v>
      </c>
      <c r="F605">
        <v>0.168278179</v>
      </c>
      <c r="G605">
        <v>0.45279566599999999</v>
      </c>
      <c r="H605">
        <v>9.949909559</v>
      </c>
      <c r="I605">
        <v>0.65312606600000001</v>
      </c>
      <c r="J605">
        <v>0.60692047000000005</v>
      </c>
      <c r="K605">
        <v>-5.4725000000000001</v>
      </c>
      <c r="L605">
        <v>-2.1511883999999998E-2</v>
      </c>
      <c r="M605">
        <v>0.47754413699999998</v>
      </c>
      <c r="N605">
        <v>5.0162967570000001</v>
      </c>
      <c r="O605">
        <v>-4.8</v>
      </c>
      <c r="P605">
        <v>9.2985640000000005E-3</v>
      </c>
      <c r="Q605">
        <v>0.14323975</v>
      </c>
      <c r="R605">
        <v>5.0026415020000004</v>
      </c>
      <c r="S605">
        <v>0.169996073</v>
      </c>
      <c r="T605">
        <v>0.44113897899999999</v>
      </c>
      <c r="U605">
        <v>17.344165660000002</v>
      </c>
      <c r="V605">
        <v>1.083357253</v>
      </c>
      <c r="W605">
        <v>0.60401566699999998</v>
      </c>
      <c r="X605">
        <v>31.216200000000001</v>
      </c>
      <c r="Y605">
        <v>-9.6958259999999994E-3</v>
      </c>
      <c r="Z605">
        <v>0.55525544999999998</v>
      </c>
      <c r="AA605">
        <v>4.6922752230000002</v>
      </c>
      <c r="AB605">
        <v>-1.2062999999999999</v>
      </c>
      <c r="AC605" t="s">
        <v>144</v>
      </c>
      <c r="AD605" t="s">
        <v>151</v>
      </c>
      <c r="AE605">
        <f t="shared" si="48"/>
        <v>0</v>
      </c>
      <c r="AG605" t="str">
        <f t="shared" si="46"/>
        <v>BB</v>
      </c>
      <c r="AH605" t="s">
        <v>144</v>
      </c>
      <c r="AI605">
        <f t="shared" si="47"/>
        <v>1</v>
      </c>
    </row>
    <row r="606" spans="1:35" x14ac:dyDescent="0.3">
      <c r="A606">
        <v>42277</v>
      </c>
      <c r="B606" t="s">
        <v>36</v>
      </c>
      <c r="C606">
        <v>7.28978E-3</v>
      </c>
      <c r="D606">
        <v>0.12695200000000001</v>
      </c>
      <c r="E606">
        <v>5.965478171</v>
      </c>
      <c r="F606">
        <v>0.17389410299999999</v>
      </c>
      <c r="G606">
        <v>0.49422551599999998</v>
      </c>
      <c r="H606">
        <v>12.149331719999999</v>
      </c>
      <c r="I606">
        <v>0.79662978699999998</v>
      </c>
      <c r="J606">
        <v>0.59057390499999995</v>
      </c>
      <c r="K606">
        <v>1.1856</v>
      </c>
      <c r="L606">
        <v>-4.6769418E-2</v>
      </c>
      <c r="M606">
        <v>0.53929576899999998</v>
      </c>
      <c r="N606">
        <v>6.0877505159999998</v>
      </c>
      <c r="O606">
        <v>-12.1524</v>
      </c>
      <c r="P606">
        <v>9.7815650000000007E-3</v>
      </c>
      <c r="Q606">
        <v>0.14145274999999999</v>
      </c>
      <c r="R606">
        <v>5.3751142840000004</v>
      </c>
      <c r="S606">
        <v>0.16930683399999999</v>
      </c>
      <c r="T606">
        <v>0.461178545</v>
      </c>
      <c r="U606">
        <v>16.19154795</v>
      </c>
      <c r="V606">
        <v>1.0119105310000001</v>
      </c>
      <c r="W606">
        <v>0.60089321299999998</v>
      </c>
      <c r="X606">
        <v>37.964675</v>
      </c>
      <c r="Y606">
        <v>-1.2542696000000001E-2</v>
      </c>
      <c r="Z606">
        <v>0.542477192</v>
      </c>
      <c r="AA606">
        <v>5.1526610780000004</v>
      </c>
      <c r="AB606">
        <v>-2.4777999999999998</v>
      </c>
      <c r="AC606" t="s">
        <v>144</v>
      </c>
      <c r="AD606" t="s">
        <v>151</v>
      </c>
      <c r="AE606">
        <f t="shared" si="48"/>
        <v>0</v>
      </c>
      <c r="AG606" t="str">
        <f t="shared" si="46"/>
        <v>BB</v>
      </c>
      <c r="AH606" t="s">
        <v>150</v>
      </c>
      <c r="AI606">
        <f t="shared" si="47"/>
        <v>0</v>
      </c>
    </row>
    <row r="607" spans="1:35" x14ac:dyDescent="0.3">
      <c r="A607">
        <v>42369</v>
      </c>
      <c r="B607" t="s">
        <v>36</v>
      </c>
      <c r="C607">
        <v>8.9686899999999996E-3</v>
      </c>
      <c r="D607">
        <v>0.152667</v>
      </c>
      <c r="E607">
        <v>5.4830558439999999</v>
      </c>
      <c r="F607">
        <v>0.172222085</v>
      </c>
      <c r="G607">
        <v>0.50269675000000003</v>
      </c>
      <c r="H607">
        <v>16.989860140000001</v>
      </c>
      <c r="I607">
        <v>0.90057786299999998</v>
      </c>
      <c r="J607">
        <v>0.50042811799999998</v>
      </c>
      <c r="K607">
        <v>-39.761800000000001</v>
      </c>
      <c r="L607">
        <v>-7.0338010000000001E-3</v>
      </c>
      <c r="M607">
        <v>0.51070606699999999</v>
      </c>
      <c r="N607">
        <v>6.16208416</v>
      </c>
      <c r="O607">
        <v>-0.67200000000000004</v>
      </c>
      <c r="P607">
        <v>7.1762390000000001E-3</v>
      </c>
      <c r="Q607">
        <v>0.13054225</v>
      </c>
      <c r="R607">
        <v>5.9645130999999996</v>
      </c>
      <c r="S607">
        <v>0.17093892899999999</v>
      </c>
      <c r="T607">
        <v>0.47876485800000002</v>
      </c>
      <c r="U607">
        <v>13.77253702</v>
      </c>
      <c r="V607">
        <v>0.837910139</v>
      </c>
      <c r="W607">
        <v>0.57013441499999995</v>
      </c>
      <c r="X607">
        <v>17.286275</v>
      </c>
      <c r="Y607">
        <v>-2.2536018000000001E-2</v>
      </c>
      <c r="Z607">
        <v>0.52449605600000004</v>
      </c>
      <c r="AA607">
        <v>5.5560919059999998</v>
      </c>
      <c r="AB607">
        <v>-4.99</v>
      </c>
      <c r="AC607" t="s">
        <v>144</v>
      </c>
      <c r="AD607" t="s">
        <v>151</v>
      </c>
      <c r="AE607">
        <f t="shared" si="48"/>
        <v>0</v>
      </c>
      <c r="AG607" t="str">
        <f t="shared" si="46"/>
        <v>BB</v>
      </c>
      <c r="AH607" t="s">
        <v>150</v>
      </c>
      <c r="AI607">
        <f t="shared" si="47"/>
        <v>0</v>
      </c>
    </row>
    <row r="608" spans="1:35" x14ac:dyDescent="0.3">
      <c r="A608">
        <v>42460</v>
      </c>
      <c r="B608" t="s">
        <v>36</v>
      </c>
      <c r="C608">
        <v>1.1949754999999999E-2</v>
      </c>
      <c r="D608">
        <v>0.182973</v>
      </c>
      <c r="E608">
        <v>4.8568247710000003</v>
      </c>
      <c r="F608">
        <v>0.17182103000000001</v>
      </c>
      <c r="G608">
        <v>0.498195267</v>
      </c>
      <c r="H608">
        <v>17.452371200000002</v>
      </c>
      <c r="I608">
        <v>1.0252937339999999</v>
      </c>
      <c r="J608">
        <v>0.49397502700000001</v>
      </c>
      <c r="K608">
        <v>-3.2174</v>
      </c>
      <c r="L608">
        <v>4.5745856000000001E-2</v>
      </c>
      <c r="M608">
        <v>0.47966409300000001</v>
      </c>
      <c r="N608">
        <v>5.686109933</v>
      </c>
      <c r="O608">
        <v>14.937200000000001</v>
      </c>
      <c r="P608">
        <v>7.078422E-3</v>
      </c>
      <c r="Q608">
        <v>0.14170074999999999</v>
      </c>
      <c r="R608">
        <v>5.9333535790000003</v>
      </c>
      <c r="S608">
        <v>0.17155384900000001</v>
      </c>
      <c r="T608">
        <v>0.48697829999999998</v>
      </c>
      <c r="U608">
        <v>14.13536815</v>
      </c>
      <c r="V608">
        <v>0.84390686199999998</v>
      </c>
      <c r="W608">
        <v>0.54797437999999998</v>
      </c>
      <c r="X608">
        <v>-11.816525</v>
      </c>
      <c r="Y608">
        <v>-7.3923110000000004E-3</v>
      </c>
      <c r="Z608">
        <v>0.501802517</v>
      </c>
      <c r="AA608">
        <v>5.7380603419999998</v>
      </c>
      <c r="AB608">
        <v>-0.67179999999999995</v>
      </c>
      <c r="AC608" t="s">
        <v>145</v>
      </c>
      <c r="AD608" t="s">
        <v>151</v>
      </c>
      <c r="AE608">
        <f t="shared" si="48"/>
        <v>0</v>
      </c>
      <c r="AG608" t="str">
        <f t="shared" si="46"/>
        <v>BB-</v>
      </c>
      <c r="AH608" t="s">
        <v>150</v>
      </c>
      <c r="AI608">
        <f t="shared" si="47"/>
        <v>0</v>
      </c>
    </row>
    <row r="609" spans="1:35" x14ac:dyDescent="0.3">
      <c r="A609">
        <v>42551</v>
      </c>
      <c r="B609" t="s">
        <v>36</v>
      </c>
      <c r="C609">
        <v>-8.1153200000000001E-4</v>
      </c>
      <c r="D609">
        <v>8.7541999999999995E-2</v>
      </c>
      <c r="E609">
        <v>11.228325529999999</v>
      </c>
      <c r="F609">
        <v>0.206086778</v>
      </c>
      <c r="G609">
        <v>0.47078566999999999</v>
      </c>
      <c r="H609">
        <v>7.5264344999999997</v>
      </c>
      <c r="I609">
        <v>0.37267206200000003</v>
      </c>
      <c r="J609">
        <v>0.45677181300000003</v>
      </c>
      <c r="K609">
        <v>-9.9330999999999996</v>
      </c>
      <c r="L609">
        <v>-4.6816431999999998E-2</v>
      </c>
      <c r="M609">
        <v>0.41303203399999999</v>
      </c>
      <c r="N609">
        <v>5.3816208239999996</v>
      </c>
      <c r="O609">
        <v>-10.007199999999999</v>
      </c>
      <c r="P609">
        <v>6.8491730000000001E-3</v>
      </c>
      <c r="Q609">
        <v>0.1375335</v>
      </c>
      <c r="R609">
        <v>6.8834210779999996</v>
      </c>
      <c r="S609">
        <v>0.181005999</v>
      </c>
      <c r="T609">
        <v>0.49147580099999999</v>
      </c>
      <c r="U609">
        <v>13.52949939</v>
      </c>
      <c r="V609">
        <v>0.77379336200000004</v>
      </c>
      <c r="W609">
        <v>0.51043721600000003</v>
      </c>
      <c r="X609">
        <v>-12.931675</v>
      </c>
      <c r="Y609">
        <v>-1.3718447999999999E-2</v>
      </c>
      <c r="Z609">
        <v>0.48567449099999999</v>
      </c>
      <c r="AA609">
        <v>5.8293913579999996</v>
      </c>
      <c r="AB609">
        <v>-1.9736</v>
      </c>
      <c r="AC609" t="s">
        <v>145</v>
      </c>
      <c r="AD609" t="s">
        <v>151</v>
      </c>
      <c r="AE609">
        <f t="shared" si="48"/>
        <v>0</v>
      </c>
      <c r="AG609" t="str">
        <f t="shared" si="46"/>
        <v>BB-</v>
      </c>
      <c r="AH609" t="s">
        <v>150</v>
      </c>
      <c r="AI609">
        <f t="shared" si="47"/>
        <v>0</v>
      </c>
    </row>
    <row r="610" spans="1:35" x14ac:dyDescent="0.3">
      <c r="A610">
        <v>42643</v>
      </c>
      <c r="B610" t="s">
        <v>36</v>
      </c>
      <c r="C610">
        <v>8.4839630000000006E-3</v>
      </c>
      <c r="D610">
        <v>0.14693700000000001</v>
      </c>
      <c r="E610">
        <v>5.5671907259999998</v>
      </c>
      <c r="F610">
        <v>0.20501978400000001</v>
      </c>
      <c r="G610">
        <v>0.47796410099999997</v>
      </c>
      <c r="H610">
        <v>14.793910110000001</v>
      </c>
      <c r="I610">
        <v>0.74529143499999995</v>
      </c>
      <c r="J610">
        <v>0.48728460800000001</v>
      </c>
      <c r="K610">
        <v>12.993</v>
      </c>
      <c r="L610">
        <v>2.00431E-3</v>
      </c>
      <c r="M610">
        <v>0.497033901</v>
      </c>
      <c r="N610">
        <v>5.3769292120000003</v>
      </c>
      <c r="O610">
        <v>1.8444</v>
      </c>
      <c r="P610">
        <v>7.1477190000000003E-3</v>
      </c>
      <c r="Q610">
        <v>0.14252975000000001</v>
      </c>
      <c r="R610">
        <v>6.7838492170000002</v>
      </c>
      <c r="S610">
        <v>0.18878741900000001</v>
      </c>
      <c r="T610">
        <v>0.48741044700000002</v>
      </c>
      <c r="U610">
        <v>14.19064399</v>
      </c>
      <c r="V610">
        <v>0.760958774</v>
      </c>
      <c r="W610">
        <v>0.48461489099999999</v>
      </c>
      <c r="X610">
        <v>-9.9798249999999999</v>
      </c>
      <c r="Y610">
        <v>-1.5250159999999999E-3</v>
      </c>
      <c r="Z610">
        <v>0.47510902399999999</v>
      </c>
      <c r="AA610">
        <v>5.6516860319999997</v>
      </c>
      <c r="AB610">
        <v>1.5256000000000001</v>
      </c>
      <c r="AC610" t="s">
        <v>145</v>
      </c>
      <c r="AD610" t="s">
        <v>151</v>
      </c>
      <c r="AE610">
        <f t="shared" si="48"/>
        <v>0</v>
      </c>
      <c r="AG610" t="str">
        <f t="shared" si="46"/>
        <v>BB-</v>
      </c>
      <c r="AH610" t="s">
        <v>150</v>
      </c>
      <c r="AI610">
        <f t="shared" si="47"/>
        <v>0</v>
      </c>
    </row>
    <row r="611" spans="1:35" x14ac:dyDescent="0.3">
      <c r="A611">
        <v>42735</v>
      </c>
      <c r="B611" t="s">
        <v>36</v>
      </c>
      <c r="C611">
        <v>6.4888400000000001E-3</v>
      </c>
      <c r="D611">
        <v>0.13032299999999999</v>
      </c>
      <c r="E611">
        <v>5.657603849</v>
      </c>
      <c r="F611">
        <v>0.21274817200000001</v>
      </c>
      <c r="G611">
        <v>0.44971787499999999</v>
      </c>
      <c r="H611">
        <v>11.93268059</v>
      </c>
      <c r="I611">
        <v>0.68721342900000004</v>
      </c>
      <c r="J611">
        <v>0.582877478</v>
      </c>
      <c r="K611">
        <v>-10.5603</v>
      </c>
      <c r="L611">
        <v>2.2443089999999999E-2</v>
      </c>
      <c r="M611">
        <v>0.50451787299999995</v>
      </c>
      <c r="N611">
        <v>4.5870488739999997</v>
      </c>
      <c r="O611">
        <v>6.5827999999999998</v>
      </c>
      <c r="P611">
        <v>6.527756E-3</v>
      </c>
      <c r="Q611">
        <v>0.13694375</v>
      </c>
      <c r="R611">
        <v>6.8274862179999998</v>
      </c>
      <c r="S611">
        <v>0.19891894099999999</v>
      </c>
      <c r="T611">
        <v>0.47416572800000001</v>
      </c>
      <c r="U611">
        <v>12.926349099999999</v>
      </c>
      <c r="V611">
        <v>0.70761766500000001</v>
      </c>
      <c r="W611">
        <v>0.50522723199999997</v>
      </c>
      <c r="X611">
        <v>-2.6794500000000001</v>
      </c>
      <c r="Y611">
        <v>5.8442060000000002E-3</v>
      </c>
      <c r="Z611">
        <v>0.47356197500000002</v>
      </c>
      <c r="AA611">
        <v>5.2579272110000002</v>
      </c>
      <c r="AB611">
        <v>3.3393000000000002</v>
      </c>
      <c r="AC611" t="s">
        <v>145</v>
      </c>
      <c r="AD611" t="s">
        <v>151</v>
      </c>
      <c r="AE611">
        <f t="shared" si="48"/>
        <v>0</v>
      </c>
      <c r="AG611" t="str">
        <f t="shared" si="46"/>
        <v>BB-</v>
      </c>
      <c r="AH611" t="s">
        <v>144</v>
      </c>
      <c r="AI611">
        <f t="shared" si="47"/>
        <v>0</v>
      </c>
    </row>
    <row r="612" spans="1:35" x14ac:dyDescent="0.3">
      <c r="A612">
        <v>42825</v>
      </c>
      <c r="B612" t="s">
        <v>36</v>
      </c>
      <c r="C612">
        <v>8.6764470000000003E-3</v>
      </c>
      <c r="D612">
        <v>0.15219299999999999</v>
      </c>
      <c r="E612">
        <v>4.8961493689999998</v>
      </c>
      <c r="F612">
        <v>0.215418217</v>
      </c>
      <c r="G612">
        <v>0.44220071599999999</v>
      </c>
      <c r="H612">
        <v>15.322418750000001</v>
      </c>
      <c r="I612">
        <v>0.78938984099999998</v>
      </c>
      <c r="J612">
        <v>0.578179903</v>
      </c>
      <c r="K612">
        <v>-12.144600000000001</v>
      </c>
      <c r="L612">
        <v>2.7779485E-2</v>
      </c>
      <c r="M612">
        <v>0.49408164700000001</v>
      </c>
      <c r="N612">
        <v>4.4111378139999999</v>
      </c>
      <c r="O612">
        <v>7.0259999999999998</v>
      </c>
      <c r="P612">
        <v>5.7094290000000002E-3</v>
      </c>
      <c r="Q612">
        <v>0.12924875</v>
      </c>
      <c r="R612">
        <v>6.8373173679999999</v>
      </c>
      <c r="S612">
        <v>0.20981823799999999</v>
      </c>
      <c r="T612">
        <v>0.46016709</v>
      </c>
      <c r="U612">
        <v>12.39386099</v>
      </c>
      <c r="V612">
        <v>0.64864169199999999</v>
      </c>
      <c r="W612">
        <v>0.52627845100000004</v>
      </c>
      <c r="X612">
        <v>-4.9112499999999999</v>
      </c>
      <c r="Y612">
        <v>1.3526129999999999E-3</v>
      </c>
      <c r="Z612">
        <v>0.47716636400000001</v>
      </c>
      <c r="AA612">
        <v>4.9391841809999999</v>
      </c>
      <c r="AB612">
        <v>1.3614999999999999</v>
      </c>
      <c r="AC612" t="s">
        <v>145</v>
      </c>
      <c r="AD612" t="s">
        <v>151</v>
      </c>
      <c r="AE612">
        <f t="shared" si="48"/>
        <v>0</v>
      </c>
      <c r="AG612" t="str">
        <f t="shared" si="46"/>
        <v>BB-</v>
      </c>
      <c r="AH612" t="s">
        <v>144</v>
      </c>
      <c r="AI612">
        <f t="shared" si="47"/>
        <v>0</v>
      </c>
    </row>
    <row r="613" spans="1:35" x14ac:dyDescent="0.3">
      <c r="A613">
        <v>42916</v>
      </c>
      <c r="B613" t="s">
        <v>36</v>
      </c>
      <c r="C613">
        <v>1.7290490000000001E-3</v>
      </c>
      <c r="D613">
        <v>0.10284600000000001</v>
      </c>
      <c r="E613">
        <v>7.9343367960000002</v>
      </c>
      <c r="F613">
        <v>0.167890869</v>
      </c>
      <c r="G613">
        <v>0.45424610300000001</v>
      </c>
      <c r="H613">
        <v>8.773882103</v>
      </c>
      <c r="I613">
        <v>0.60361772499999999</v>
      </c>
      <c r="J613">
        <v>0.67636963900000002</v>
      </c>
      <c r="K613">
        <v>28.120699999999999</v>
      </c>
      <c r="L613">
        <v>-6.4358720999999994E-2</v>
      </c>
      <c r="M613">
        <v>0.44760287500000001</v>
      </c>
      <c r="N613">
        <v>4.7040970919999996</v>
      </c>
      <c r="O613">
        <v>-11.8004</v>
      </c>
      <c r="P613">
        <v>6.3445749999999999E-3</v>
      </c>
      <c r="Q613">
        <v>0.13307474999999999</v>
      </c>
      <c r="R613">
        <v>6.0138201850000002</v>
      </c>
      <c r="S613">
        <v>0.20026926</v>
      </c>
      <c r="T613">
        <v>0.45603219900000003</v>
      </c>
      <c r="U613">
        <v>12.705722890000001</v>
      </c>
      <c r="V613">
        <v>0.706378108</v>
      </c>
      <c r="W613">
        <v>0.58117790700000005</v>
      </c>
      <c r="X613">
        <v>4.6021999999999998</v>
      </c>
      <c r="Y613">
        <v>-3.032959E-3</v>
      </c>
      <c r="Z613">
        <v>0.48580907400000001</v>
      </c>
      <c r="AA613">
        <v>4.7698032479999997</v>
      </c>
      <c r="AB613">
        <v>0.91320000000000001</v>
      </c>
      <c r="AC613" t="s">
        <v>145</v>
      </c>
      <c r="AD613" t="s">
        <v>151</v>
      </c>
      <c r="AE613">
        <f t="shared" si="48"/>
        <v>0</v>
      </c>
      <c r="AG613" t="str">
        <f t="shared" si="46"/>
        <v>BB-</v>
      </c>
      <c r="AH613" t="s">
        <v>150</v>
      </c>
      <c r="AI613">
        <f t="shared" si="47"/>
        <v>0</v>
      </c>
    </row>
    <row r="614" spans="1:35" x14ac:dyDescent="0.3">
      <c r="A614">
        <v>43008</v>
      </c>
      <c r="B614" t="s">
        <v>36</v>
      </c>
      <c r="C614">
        <v>1.1799245E-2</v>
      </c>
      <c r="D614">
        <v>0.168518</v>
      </c>
      <c r="E614">
        <v>3.9707065309999998</v>
      </c>
      <c r="F614">
        <v>0.16611420399999999</v>
      </c>
      <c r="G614">
        <v>0.42788047099999998</v>
      </c>
      <c r="H614">
        <v>16.362449059999999</v>
      </c>
      <c r="I614">
        <v>1.238428911</v>
      </c>
      <c r="J614">
        <v>0.64866072799999996</v>
      </c>
      <c r="K614">
        <v>21.0703</v>
      </c>
      <c r="L614">
        <v>6.4310652999999995E-2</v>
      </c>
      <c r="M614">
        <v>0.52234088599999995</v>
      </c>
      <c r="N614">
        <v>4.3696299920000001</v>
      </c>
      <c r="O614">
        <v>16.873200000000001</v>
      </c>
      <c r="P614">
        <v>7.1733949999999999E-3</v>
      </c>
      <c r="Q614">
        <v>0.13847000000000001</v>
      </c>
      <c r="R614">
        <v>5.6146991359999996</v>
      </c>
      <c r="S614">
        <v>0.19054286600000001</v>
      </c>
      <c r="T614">
        <v>0.44351129099999997</v>
      </c>
      <c r="U614">
        <v>13.097857619999999</v>
      </c>
      <c r="V614">
        <v>0.82966247699999995</v>
      </c>
      <c r="W614">
        <v>0.62152193700000002</v>
      </c>
      <c r="X614">
        <v>6.6215250000000001</v>
      </c>
      <c r="Y614">
        <v>1.2543627E-2</v>
      </c>
      <c r="Z614">
        <v>0.49213582</v>
      </c>
      <c r="AA614">
        <v>4.5179784429999996</v>
      </c>
      <c r="AB614">
        <v>4.6703999999999999</v>
      </c>
      <c r="AC614" t="s">
        <v>145</v>
      </c>
      <c r="AD614" t="s">
        <v>152</v>
      </c>
      <c r="AE614">
        <f t="shared" si="48"/>
        <v>0</v>
      </c>
      <c r="AG614" t="str">
        <f t="shared" si="46"/>
        <v>BB-</v>
      </c>
      <c r="AH614" t="s">
        <v>141</v>
      </c>
      <c r="AI614">
        <f t="shared" si="47"/>
        <v>0</v>
      </c>
    </row>
    <row r="615" spans="1:35" x14ac:dyDescent="0.3">
      <c r="A615">
        <v>43100</v>
      </c>
      <c r="B615" t="s">
        <v>36</v>
      </c>
      <c r="C615">
        <v>1.5012151E-2</v>
      </c>
      <c r="D615">
        <v>0.25231300000000001</v>
      </c>
      <c r="E615">
        <v>2.3863624899999998</v>
      </c>
      <c r="F615">
        <v>0.164774266</v>
      </c>
      <c r="G615">
        <v>0.42071825600000001</v>
      </c>
      <c r="H615">
        <v>30.000916329999999</v>
      </c>
      <c r="I615">
        <v>2.0226195649999998</v>
      </c>
      <c r="J615">
        <v>0.64105465399999995</v>
      </c>
      <c r="K615">
        <v>36.967599999999997</v>
      </c>
      <c r="L615">
        <v>2.5717587E-2</v>
      </c>
      <c r="M615">
        <v>0.55571909600000002</v>
      </c>
      <c r="N615">
        <v>4.4051868699999996</v>
      </c>
      <c r="O615">
        <v>6.6303999999999998</v>
      </c>
      <c r="P615">
        <v>9.3042230000000004E-3</v>
      </c>
      <c r="Q615">
        <v>0.16896749999999999</v>
      </c>
      <c r="R615">
        <v>4.7968887970000003</v>
      </c>
      <c r="S615">
        <v>0.178549389</v>
      </c>
      <c r="T615">
        <v>0.436261387</v>
      </c>
      <c r="U615">
        <v>17.614916560000001</v>
      </c>
      <c r="V615">
        <v>1.163514011</v>
      </c>
      <c r="W615">
        <v>0.63606623100000004</v>
      </c>
      <c r="X615">
        <v>18.503499999999999</v>
      </c>
      <c r="Y615">
        <v>1.3362251E-2</v>
      </c>
      <c r="Z615">
        <v>0.50493612600000004</v>
      </c>
      <c r="AA615">
        <v>4.4725129419999998</v>
      </c>
      <c r="AB615">
        <v>4.6822999999999997</v>
      </c>
      <c r="AC615" t="s">
        <v>145</v>
      </c>
      <c r="AD615" t="s">
        <v>152</v>
      </c>
      <c r="AE615">
        <f t="shared" si="48"/>
        <v>0</v>
      </c>
      <c r="AG615" t="str">
        <f t="shared" si="46"/>
        <v>BB-</v>
      </c>
      <c r="AH615" t="s">
        <v>141</v>
      </c>
      <c r="AI615">
        <f t="shared" si="47"/>
        <v>0</v>
      </c>
    </row>
    <row r="616" spans="1:35" x14ac:dyDescent="0.3">
      <c r="A616">
        <v>43190</v>
      </c>
      <c r="B616" t="s">
        <v>36</v>
      </c>
      <c r="C616">
        <v>1.2044025E-2</v>
      </c>
      <c r="D616">
        <v>0.17749699999999999</v>
      </c>
      <c r="E616">
        <v>3.3260897319999998</v>
      </c>
      <c r="F616">
        <v>0.17009759299999999</v>
      </c>
      <c r="G616">
        <v>0.40935520199999997</v>
      </c>
      <c r="H616">
        <v>21.908360399999999</v>
      </c>
      <c r="I616">
        <v>1.4261507389999999</v>
      </c>
      <c r="J616">
        <v>0.61376326800000003</v>
      </c>
      <c r="K616">
        <v>14.104200000000001</v>
      </c>
      <c r="L616">
        <v>3.5920017999999998E-2</v>
      </c>
      <c r="M616">
        <v>0.55946496400000001</v>
      </c>
      <c r="N616">
        <v>4.3291770720000002</v>
      </c>
      <c r="O616">
        <v>10.0252</v>
      </c>
      <c r="P616">
        <v>1.0146117E-2</v>
      </c>
      <c r="Q616">
        <v>0.17529349999999999</v>
      </c>
      <c r="R616">
        <v>4.4043738870000002</v>
      </c>
      <c r="S616">
        <v>0.16721923299999999</v>
      </c>
      <c r="T616">
        <v>0.42805000799999998</v>
      </c>
      <c r="U616">
        <v>19.261401970000001</v>
      </c>
      <c r="V616">
        <v>1.322704235</v>
      </c>
      <c r="W616">
        <v>0.644962072</v>
      </c>
      <c r="X616">
        <v>25.0657</v>
      </c>
      <c r="Y616">
        <v>1.5397384E-2</v>
      </c>
      <c r="Z616">
        <v>0.52128195499999996</v>
      </c>
      <c r="AA616">
        <v>4.4520227569999999</v>
      </c>
      <c r="AB616">
        <v>5.4321000000000002</v>
      </c>
      <c r="AC616" t="s">
        <v>145</v>
      </c>
      <c r="AD616" t="s">
        <v>152</v>
      </c>
      <c r="AE616">
        <f t="shared" si="48"/>
        <v>0</v>
      </c>
      <c r="AG616" t="str">
        <f t="shared" si="46"/>
        <v>BB-</v>
      </c>
      <c r="AH616" t="s">
        <v>141</v>
      </c>
      <c r="AI616">
        <f t="shared" si="47"/>
        <v>0</v>
      </c>
    </row>
    <row r="617" spans="1:35" x14ac:dyDescent="0.3">
      <c r="A617">
        <v>43281</v>
      </c>
      <c r="B617" t="s">
        <v>36</v>
      </c>
      <c r="C617">
        <v>8.9758999999999998E-4</v>
      </c>
      <c r="D617">
        <v>0.106336</v>
      </c>
      <c r="E617">
        <v>6.5640400029999997</v>
      </c>
      <c r="F617">
        <v>0.18548276399999999</v>
      </c>
      <c r="G617">
        <v>0.43179719799999999</v>
      </c>
      <c r="H617">
        <v>10.69907693</v>
      </c>
      <c r="I617">
        <v>0.68895827200000004</v>
      </c>
      <c r="J617">
        <v>0.55877654300000001</v>
      </c>
      <c r="K617">
        <v>-9.3495000000000008</v>
      </c>
      <c r="L617">
        <v>-5.0328464000000003E-2</v>
      </c>
      <c r="M617">
        <v>0.51891470500000003</v>
      </c>
      <c r="N617">
        <v>4.757663784</v>
      </c>
      <c r="O617">
        <v>-11.206</v>
      </c>
      <c r="P617">
        <v>9.9382529999999993E-3</v>
      </c>
      <c r="Q617">
        <v>0.17616599999999999</v>
      </c>
      <c r="R617">
        <v>4.0617996889999999</v>
      </c>
      <c r="S617">
        <v>0.17161720699999999</v>
      </c>
      <c r="T617">
        <v>0.42243778199999998</v>
      </c>
      <c r="U617">
        <v>19.742700679999999</v>
      </c>
      <c r="V617">
        <v>1.3440393719999999</v>
      </c>
      <c r="W617">
        <v>0.61556379800000005</v>
      </c>
      <c r="X617">
        <v>15.69815</v>
      </c>
      <c r="Y617">
        <v>1.8904948000000001E-2</v>
      </c>
      <c r="Z617">
        <v>0.539109913</v>
      </c>
      <c r="AA617">
        <v>4.465414429</v>
      </c>
      <c r="AB617">
        <v>5.5807000000000002</v>
      </c>
      <c r="AC617" t="s">
        <v>145</v>
      </c>
      <c r="AD617" t="s">
        <v>152</v>
      </c>
      <c r="AE617">
        <f t="shared" si="48"/>
        <v>0</v>
      </c>
      <c r="AG617" t="str">
        <f t="shared" si="46"/>
        <v>BB-</v>
      </c>
      <c r="AH617" t="s">
        <v>150</v>
      </c>
      <c r="AI617">
        <f t="shared" si="47"/>
        <v>0</v>
      </c>
    </row>
    <row r="618" spans="1:35" x14ac:dyDescent="0.3">
      <c r="A618">
        <v>43373</v>
      </c>
      <c r="B618" t="s">
        <v>36</v>
      </c>
      <c r="C618">
        <v>1.0871222999999999E-2</v>
      </c>
      <c r="D618">
        <v>0.175062</v>
      </c>
      <c r="E618">
        <v>3.8184404000000001</v>
      </c>
      <c r="F618">
        <v>0.19504380599999999</v>
      </c>
      <c r="G618">
        <v>0.44218328600000001</v>
      </c>
      <c r="H618">
        <v>19.295401890000001</v>
      </c>
      <c r="I618">
        <v>1.12627777</v>
      </c>
      <c r="J618">
        <v>0.53964456599999999</v>
      </c>
      <c r="K618">
        <v>-10.1532</v>
      </c>
      <c r="L618">
        <v>2.2188125999999999E-2</v>
      </c>
      <c r="M618">
        <v>0.554865999</v>
      </c>
      <c r="N618">
        <v>4.7989706759999997</v>
      </c>
      <c r="O618">
        <v>6.1180000000000003</v>
      </c>
      <c r="P618">
        <v>9.7062469999999994E-3</v>
      </c>
      <c r="Q618">
        <v>0.17780199999999999</v>
      </c>
      <c r="R618">
        <v>4.0237331559999996</v>
      </c>
      <c r="S618">
        <v>0.17884960699999999</v>
      </c>
      <c r="T618">
        <v>0.426013486</v>
      </c>
      <c r="U618">
        <v>20.475938889999998</v>
      </c>
      <c r="V618">
        <v>1.3160015860000001</v>
      </c>
      <c r="W618">
        <v>0.58830975799999996</v>
      </c>
      <c r="X618">
        <v>7.8922749999999997</v>
      </c>
      <c r="Y618">
        <v>8.3743169999999992E-3</v>
      </c>
      <c r="Z618">
        <v>0.54724119100000002</v>
      </c>
      <c r="AA618">
        <v>4.5727495999999999</v>
      </c>
      <c r="AB618">
        <v>2.8919000000000001</v>
      </c>
      <c r="AC618" t="s">
        <v>145</v>
      </c>
      <c r="AD618" t="s">
        <v>152</v>
      </c>
      <c r="AE618">
        <f t="shared" si="48"/>
        <v>0</v>
      </c>
      <c r="AG618" t="str">
        <f t="shared" si="46"/>
        <v>BB-</v>
      </c>
      <c r="AH618" t="s">
        <v>150</v>
      </c>
      <c r="AI618">
        <f t="shared" si="47"/>
        <v>0</v>
      </c>
    </row>
    <row r="619" spans="1:35" x14ac:dyDescent="0.3">
      <c r="A619">
        <v>43465</v>
      </c>
      <c r="B619" t="s">
        <v>36</v>
      </c>
      <c r="C619">
        <v>1.7586207999999999E-2</v>
      </c>
      <c r="D619">
        <v>0.14776900000000001</v>
      </c>
      <c r="E619">
        <v>3.747853621</v>
      </c>
      <c r="F619">
        <v>0.19346128400000001</v>
      </c>
      <c r="G619">
        <v>0.413946337</v>
      </c>
      <c r="H619">
        <v>18.355284439999998</v>
      </c>
      <c r="I619">
        <v>1.108929302</v>
      </c>
      <c r="J619">
        <v>0.59373482600000005</v>
      </c>
      <c r="K619">
        <v>12.9184</v>
      </c>
      <c r="L619">
        <v>5.6324526999999999E-2</v>
      </c>
      <c r="M619">
        <v>0.60097808500000005</v>
      </c>
      <c r="N619">
        <v>4.68850473</v>
      </c>
      <c r="O619">
        <v>17.675999999999998</v>
      </c>
      <c r="P619">
        <v>1.0349761000000001E-2</v>
      </c>
      <c r="Q619">
        <v>0.151666</v>
      </c>
      <c r="R619">
        <v>4.3641059389999999</v>
      </c>
      <c r="S619">
        <v>0.186021362</v>
      </c>
      <c r="T619">
        <v>0.42432050599999999</v>
      </c>
      <c r="U619">
        <v>17.564530909999998</v>
      </c>
      <c r="V619">
        <v>1.087579021</v>
      </c>
      <c r="W619">
        <v>0.57647980099999996</v>
      </c>
      <c r="X619">
        <v>1.879975</v>
      </c>
      <c r="Y619">
        <v>1.6026051999999999E-2</v>
      </c>
      <c r="Z619">
        <v>0.55855593800000003</v>
      </c>
      <c r="AA619">
        <v>4.643579065</v>
      </c>
      <c r="AB619">
        <v>5.6532999999999998</v>
      </c>
      <c r="AC619" t="s">
        <v>145</v>
      </c>
      <c r="AD619" t="s">
        <v>152</v>
      </c>
      <c r="AE619">
        <f t="shared" si="48"/>
        <v>0</v>
      </c>
      <c r="AG619" t="str">
        <f t="shared" si="46"/>
        <v>BB-</v>
      </c>
      <c r="AH619" t="s">
        <v>141</v>
      </c>
      <c r="AI619">
        <f t="shared" si="47"/>
        <v>0</v>
      </c>
    </row>
    <row r="620" spans="1:35" x14ac:dyDescent="0.3">
      <c r="A620">
        <v>41547</v>
      </c>
      <c r="B620" t="s">
        <v>37</v>
      </c>
      <c r="C620">
        <v>3.3076784999999997E-2</v>
      </c>
      <c r="D620">
        <v>0.29524899999999998</v>
      </c>
      <c r="E620">
        <v>2.2949220829999999</v>
      </c>
      <c r="F620">
        <v>0.120948815</v>
      </c>
      <c r="G620">
        <v>0.47892998399999998</v>
      </c>
      <c r="H620">
        <v>19.7493476</v>
      </c>
      <c r="I620">
        <v>3.1122043029999999</v>
      </c>
      <c r="J620">
        <v>3.1127527260000001</v>
      </c>
      <c r="K620">
        <v>11.8521</v>
      </c>
      <c r="L620">
        <v>0.13248141399999999</v>
      </c>
      <c r="M620">
        <v>0.61059509199999995</v>
      </c>
      <c r="N620">
        <v>2.2396220809999998</v>
      </c>
      <c r="O620">
        <v>19.938800000000001</v>
      </c>
      <c r="P620">
        <v>2.7852656E-2</v>
      </c>
      <c r="Q620">
        <v>0.27911324999999998</v>
      </c>
      <c r="R620">
        <v>2.8686826029999999</v>
      </c>
      <c r="S620">
        <v>0.21172657</v>
      </c>
      <c r="T620">
        <v>0.474133256</v>
      </c>
      <c r="U620">
        <v>22.295780300000001</v>
      </c>
      <c r="V620">
        <v>1.8084429360000001</v>
      </c>
      <c r="W620">
        <v>2.6386090709999999</v>
      </c>
      <c r="X620">
        <v>-13.500325</v>
      </c>
      <c r="Y620">
        <v>0.11862713699999999</v>
      </c>
      <c r="Z620">
        <v>0.55074279900000001</v>
      </c>
      <c r="AA620">
        <v>2.1597733090000002</v>
      </c>
      <c r="AB620">
        <v>14.9389</v>
      </c>
      <c r="AC620" t="s">
        <v>149</v>
      </c>
      <c r="AD620" t="s">
        <v>149</v>
      </c>
      <c r="AE620">
        <f t="shared" si="48"/>
        <v>0</v>
      </c>
      <c r="AG620" t="str">
        <f t="shared" ref="AG620:AG656" si="49">+AC620</f>
        <v>B</v>
      </c>
      <c r="AH620" t="s">
        <v>144</v>
      </c>
      <c r="AI620">
        <f t="shared" si="47"/>
        <v>0</v>
      </c>
    </row>
    <row r="621" spans="1:35" x14ac:dyDescent="0.3">
      <c r="A621">
        <v>41639</v>
      </c>
      <c r="B621" t="s">
        <v>37</v>
      </c>
      <c r="C621">
        <v>1.6114791999999999E-2</v>
      </c>
      <c r="D621">
        <v>0.20061499999999999</v>
      </c>
      <c r="E621">
        <v>3.55053142</v>
      </c>
      <c r="F621">
        <v>0.13160107800000001</v>
      </c>
      <c r="G621">
        <v>0.49230260100000001</v>
      </c>
      <c r="H621">
        <v>8.5126047370000002</v>
      </c>
      <c r="I621">
        <v>1.869301299</v>
      </c>
      <c r="J621">
        <v>3.37712485</v>
      </c>
      <c r="K621">
        <v>-29.100999999999999</v>
      </c>
      <c r="L621">
        <v>3.6468394000000001E-2</v>
      </c>
      <c r="M621">
        <v>0.60368096599999999</v>
      </c>
      <c r="N621">
        <v>2.2158716940000001</v>
      </c>
      <c r="O621">
        <v>4.0620000000000003</v>
      </c>
      <c r="P621">
        <v>2.3394282999999998E-2</v>
      </c>
      <c r="Q621">
        <v>0.2480405</v>
      </c>
      <c r="R621">
        <v>3.1881054029999998</v>
      </c>
      <c r="S621">
        <v>0.16926930400000001</v>
      </c>
      <c r="T621">
        <v>0.47970345599999997</v>
      </c>
      <c r="U621">
        <v>14.90170453</v>
      </c>
      <c r="V621">
        <v>1.9404352069999999</v>
      </c>
      <c r="W621">
        <v>2.9493432290000001</v>
      </c>
      <c r="X621">
        <v>-16.959975</v>
      </c>
      <c r="Y621">
        <v>0.106320474</v>
      </c>
      <c r="Z621">
        <v>0.55543747399999999</v>
      </c>
      <c r="AA621">
        <v>2.1948072199999999</v>
      </c>
      <c r="AB621">
        <v>13.4032</v>
      </c>
      <c r="AC621" t="s">
        <v>146</v>
      </c>
      <c r="AD621" t="s">
        <v>146</v>
      </c>
      <c r="AE621">
        <f t="shared" si="48"/>
        <v>0</v>
      </c>
      <c r="AG621" t="str">
        <f t="shared" si="49"/>
        <v>B-</v>
      </c>
      <c r="AH621" t="s">
        <v>149</v>
      </c>
      <c r="AI621">
        <f t="shared" si="47"/>
        <v>0</v>
      </c>
    </row>
    <row r="622" spans="1:35" x14ac:dyDescent="0.3">
      <c r="A622">
        <v>41729</v>
      </c>
      <c r="B622" t="s">
        <v>37</v>
      </c>
      <c r="C622">
        <v>3.0996791999999999E-2</v>
      </c>
      <c r="D622">
        <v>0.29283799999999999</v>
      </c>
      <c r="E622">
        <v>3.0751554240000001</v>
      </c>
      <c r="F622">
        <v>9.0396671999999997E-2</v>
      </c>
      <c r="G622">
        <v>0.61036091800000003</v>
      </c>
      <c r="H622">
        <v>12.598045279999999</v>
      </c>
      <c r="I622">
        <v>3.13571409</v>
      </c>
      <c r="J622">
        <v>2.9717987799999999</v>
      </c>
      <c r="K622">
        <v>11.4634</v>
      </c>
      <c r="L622">
        <v>-1.0143844559999999</v>
      </c>
      <c r="M622">
        <v>0.59081047200000003</v>
      </c>
      <c r="N622">
        <v>3.3163645769999999</v>
      </c>
      <c r="O622">
        <v>-134.386</v>
      </c>
      <c r="P622">
        <v>2.5336652000000001E-2</v>
      </c>
      <c r="Q622">
        <v>0.25449024999999997</v>
      </c>
      <c r="R622">
        <v>3.1427336229999998</v>
      </c>
      <c r="S622">
        <v>0.11927992499999999</v>
      </c>
      <c r="T622">
        <v>0.52051124199999999</v>
      </c>
      <c r="U622">
        <v>13.639456060000001</v>
      </c>
      <c r="V622">
        <v>2.4744980710000002</v>
      </c>
      <c r="W622">
        <v>3.1706538690000001</v>
      </c>
      <c r="X622">
        <v>-9.0889249999999997</v>
      </c>
      <c r="Y622">
        <v>-0.176001097</v>
      </c>
      <c r="Z622">
        <v>0.58166322999999998</v>
      </c>
      <c r="AA622">
        <v>2.5177165559999999</v>
      </c>
      <c r="AB622">
        <v>-23.178100000000001</v>
      </c>
      <c r="AC622" t="s">
        <v>156</v>
      </c>
      <c r="AD622" t="s">
        <v>156</v>
      </c>
      <c r="AE622">
        <f t="shared" si="48"/>
        <v>0</v>
      </c>
      <c r="AG622" t="str">
        <f t="shared" si="49"/>
        <v>CCC</v>
      </c>
      <c r="AH622" t="s">
        <v>156</v>
      </c>
      <c r="AI622">
        <f t="shared" si="47"/>
        <v>1</v>
      </c>
    </row>
    <row r="623" spans="1:35" x14ac:dyDescent="0.3">
      <c r="A623">
        <v>41820</v>
      </c>
      <c r="B623" t="s">
        <v>37</v>
      </c>
      <c r="C623">
        <v>3.9786932999999997E-2</v>
      </c>
      <c r="D623">
        <v>0.30878299999999997</v>
      </c>
      <c r="E623">
        <v>2.8319858029999998</v>
      </c>
      <c r="F623">
        <v>0.27311100900000002</v>
      </c>
      <c r="G623">
        <v>0.60971011200000003</v>
      </c>
      <c r="H623">
        <v>15.318321360000001</v>
      </c>
      <c r="I623">
        <v>1.169253645</v>
      </c>
      <c r="J623">
        <v>1.629893204</v>
      </c>
      <c r="K623">
        <v>25.683199999999999</v>
      </c>
      <c r="L623">
        <v>0.12567621000000001</v>
      </c>
      <c r="M623">
        <v>0.63054771200000004</v>
      </c>
      <c r="N623">
        <v>3.2420084149999999</v>
      </c>
      <c r="O623">
        <v>28.925999999999998</v>
      </c>
      <c r="P623">
        <v>2.9993825000000002E-2</v>
      </c>
      <c r="Q623">
        <v>0.27437125000000001</v>
      </c>
      <c r="R623">
        <v>2.9381486830000001</v>
      </c>
      <c r="S623">
        <v>0.154014393</v>
      </c>
      <c r="T623">
        <v>0.54782590399999997</v>
      </c>
      <c r="U623">
        <v>14.04457974</v>
      </c>
      <c r="V623">
        <v>2.3216183340000001</v>
      </c>
      <c r="W623">
        <v>2.77289239</v>
      </c>
      <c r="X623">
        <v>4.9744250000000001</v>
      </c>
      <c r="Y623">
        <v>-0.179939609</v>
      </c>
      <c r="Z623">
        <v>0.60890856100000001</v>
      </c>
      <c r="AA623">
        <v>2.7534666919999999</v>
      </c>
      <c r="AB623">
        <v>-20.364799999999999</v>
      </c>
      <c r="AC623" t="s">
        <v>156</v>
      </c>
      <c r="AD623" t="s">
        <v>156</v>
      </c>
      <c r="AE623">
        <f t="shared" si="48"/>
        <v>0</v>
      </c>
      <c r="AG623" t="str">
        <f t="shared" si="49"/>
        <v>CCC</v>
      </c>
      <c r="AH623" t="s">
        <v>156</v>
      </c>
      <c r="AI623">
        <f t="shared" si="47"/>
        <v>1</v>
      </c>
    </row>
    <row r="624" spans="1:35" x14ac:dyDescent="0.3">
      <c r="A624">
        <v>41912</v>
      </c>
      <c r="B624" t="s">
        <v>37</v>
      </c>
      <c r="C624">
        <v>7.8489814000000005E-2</v>
      </c>
      <c r="D624">
        <v>0.45282899999999998</v>
      </c>
      <c r="E624">
        <v>1.503218097</v>
      </c>
      <c r="F624">
        <v>0.25767699100000002</v>
      </c>
      <c r="G624">
        <v>0.63397794500000004</v>
      </c>
      <c r="H624">
        <v>25.390505919999999</v>
      </c>
      <c r="I624">
        <v>2.2646804629999999</v>
      </c>
      <c r="J624">
        <v>1.803010387</v>
      </c>
      <c r="K624">
        <v>43.936199999999999</v>
      </c>
      <c r="L624">
        <v>-9.3373349999999994E-2</v>
      </c>
      <c r="M624">
        <v>0.81700082100000004</v>
      </c>
      <c r="N624">
        <v>3.4723343139999998</v>
      </c>
      <c r="O624">
        <v>-21.559200000000001</v>
      </c>
      <c r="P624">
        <v>4.1347083E-2</v>
      </c>
      <c r="Q624">
        <v>0.31376625000000002</v>
      </c>
      <c r="R624">
        <v>2.7402226860000001</v>
      </c>
      <c r="S624">
        <v>0.18819643699999999</v>
      </c>
      <c r="T624">
        <v>0.586587894</v>
      </c>
      <c r="U624">
        <v>15.454869329999999</v>
      </c>
      <c r="V624">
        <v>2.1097373739999998</v>
      </c>
      <c r="W624">
        <v>2.4454568050000001</v>
      </c>
      <c r="X624">
        <v>12.99545</v>
      </c>
      <c r="Y624">
        <v>-0.23640330000000001</v>
      </c>
      <c r="Z624">
        <v>0.66050999300000002</v>
      </c>
      <c r="AA624">
        <v>3.0616447500000001</v>
      </c>
      <c r="AB624">
        <v>-30.7393</v>
      </c>
      <c r="AC624" t="s">
        <v>156</v>
      </c>
      <c r="AD624" t="s">
        <v>156</v>
      </c>
      <c r="AE624">
        <f t="shared" si="48"/>
        <v>0</v>
      </c>
      <c r="AG624" t="str">
        <f t="shared" si="49"/>
        <v>CCC</v>
      </c>
      <c r="AH624" t="s">
        <v>156</v>
      </c>
      <c r="AI624">
        <f t="shared" si="47"/>
        <v>1</v>
      </c>
    </row>
    <row r="625" spans="1:35" x14ac:dyDescent="0.3">
      <c r="A625">
        <v>42004</v>
      </c>
      <c r="B625" t="s">
        <v>37</v>
      </c>
      <c r="C625">
        <v>4.2323307999999997E-2</v>
      </c>
      <c r="D625">
        <v>0.34874100000000002</v>
      </c>
      <c r="E625">
        <v>2.3163823990000001</v>
      </c>
      <c r="F625">
        <v>0.26024513999999999</v>
      </c>
      <c r="G625">
        <v>0.52989507700000005</v>
      </c>
      <c r="H625">
        <v>24.829755129999999</v>
      </c>
      <c r="I625">
        <v>1.522861502</v>
      </c>
      <c r="J625">
        <v>1.7087994580000001</v>
      </c>
      <c r="K625">
        <v>43.674300000000002</v>
      </c>
      <c r="L625">
        <v>-0.32215387099999998</v>
      </c>
      <c r="M625">
        <v>0.60218496899999996</v>
      </c>
      <c r="N625">
        <v>2.4256315559999999</v>
      </c>
      <c r="O625">
        <v>-58.6464</v>
      </c>
      <c r="P625">
        <v>4.7899211999999997E-2</v>
      </c>
      <c r="Q625">
        <v>0.35079775000000002</v>
      </c>
      <c r="R625">
        <v>2.431685431</v>
      </c>
      <c r="S625">
        <v>0.22035745300000001</v>
      </c>
      <c r="T625">
        <v>0.59598601299999998</v>
      </c>
      <c r="U625">
        <v>19.534156920000001</v>
      </c>
      <c r="V625">
        <v>2.0231274250000002</v>
      </c>
      <c r="W625">
        <v>2.0283754570000001</v>
      </c>
      <c r="X625">
        <v>31.189274999999999</v>
      </c>
      <c r="Y625">
        <v>-0.32605886699999997</v>
      </c>
      <c r="Z625">
        <v>0.660135994</v>
      </c>
      <c r="AA625">
        <v>3.1140847150000002</v>
      </c>
      <c r="AB625">
        <v>-46.416400000000003</v>
      </c>
      <c r="AC625" t="s">
        <v>156</v>
      </c>
      <c r="AD625" t="s">
        <v>148</v>
      </c>
      <c r="AE625">
        <f t="shared" si="48"/>
        <v>0</v>
      </c>
      <c r="AG625" t="str">
        <f t="shared" si="49"/>
        <v>CCC</v>
      </c>
      <c r="AH625" t="s">
        <v>156</v>
      </c>
      <c r="AI625">
        <f t="shared" si="47"/>
        <v>1</v>
      </c>
    </row>
    <row r="626" spans="1:35" x14ac:dyDescent="0.3">
      <c r="A626">
        <v>42094</v>
      </c>
      <c r="B626" t="s">
        <v>37</v>
      </c>
      <c r="C626">
        <v>4.7907851000000001E-2</v>
      </c>
      <c r="D626">
        <v>0.44026100000000001</v>
      </c>
      <c r="E626">
        <v>2.5791621060000001</v>
      </c>
      <c r="F626">
        <v>0.27482992299999998</v>
      </c>
      <c r="G626">
        <v>0.68656289199999998</v>
      </c>
      <c r="H626">
        <v>15.26721394</v>
      </c>
      <c r="I626">
        <v>1.1807633850000001</v>
      </c>
      <c r="J626">
        <v>1.5317807429999999</v>
      </c>
      <c r="K626">
        <v>17.9984</v>
      </c>
      <c r="L626">
        <v>-1.2096686290000001</v>
      </c>
      <c r="M626">
        <v>0.506054165</v>
      </c>
      <c r="N626">
        <v>3.990002418</v>
      </c>
      <c r="O626">
        <v>-163.71799999999999</v>
      </c>
      <c r="P626">
        <v>5.2126976999999998E-2</v>
      </c>
      <c r="Q626">
        <v>0.38765349999999998</v>
      </c>
      <c r="R626">
        <v>2.307687101</v>
      </c>
      <c r="S626">
        <v>0.26646576599999999</v>
      </c>
      <c r="T626">
        <v>0.61503650700000001</v>
      </c>
      <c r="U626">
        <v>20.201449090000001</v>
      </c>
      <c r="V626">
        <v>1.534389749</v>
      </c>
      <c r="W626">
        <v>1.668370948</v>
      </c>
      <c r="X626">
        <v>32.823025000000001</v>
      </c>
      <c r="Y626">
        <v>-0.37487990999999998</v>
      </c>
      <c r="Z626">
        <v>0.63894691699999995</v>
      </c>
      <c r="AA626">
        <v>3.2824941760000002</v>
      </c>
      <c r="AB626">
        <v>-53.749400000000001</v>
      </c>
      <c r="AC626" t="s">
        <v>156</v>
      </c>
      <c r="AD626" t="s">
        <v>148</v>
      </c>
      <c r="AE626">
        <f t="shared" si="48"/>
        <v>0</v>
      </c>
      <c r="AG626" t="str">
        <f t="shared" si="49"/>
        <v>CCC</v>
      </c>
      <c r="AH626" t="s">
        <v>156</v>
      </c>
      <c r="AI626">
        <f t="shared" si="47"/>
        <v>1</v>
      </c>
    </row>
    <row r="627" spans="1:35" x14ac:dyDescent="0.3">
      <c r="A627">
        <v>42185</v>
      </c>
      <c r="B627" t="s">
        <v>37</v>
      </c>
      <c r="C627">
        <v>4.4254241999999999E-2</v>
      </c>
      <c r="D627">
        <v>0.36692599999999997</v>
      </c>
      <c r="E627">
        <v>2.5660462430000002</v>
      </c>
      <c r="F627">
        <v>0.15303723799999999</v>
      </c>
      <c r="G627">
        <v>0.59311358999999997</v>
      </c>
      <c r="H627">
        <v>16.648086190000001</v>
      </c>
      <c r="I627">
        <v>2.3816349990000001</v>
      </c>
      <c r="J627">
        <v>2.5559473810000002</v>
      </c>
      <c r="K627">
        <v>11.6417</v>
      </c>
      <c r="L627">
        <v>0.73740321099999995</v>
      </c>
      <c r="M627">
        <v>0.58915790599999995</v>
      </c>
      <c r="N627">
        <v>2.8520780330000002</v>
      </c>
      <c r="O627">
        <v>151.7808</v>
      </c>
      <c r="P627">
        <v>5.3243803999999999E-2</v>
      </c>
      <c r="Q627">
        <v>0.40218925</v>
      </c>
      <c r="R627">
        <v>2.2412022110000001</v>
      </c>
      <c r="S627">
        <v>0.23644732299999999</v>
      </c>
      <c r="T627">
        <v>0.61088737599999998</v>
      </c>
      <c r="U627">
        <v>20.533890299999999</v>
      </c>
      <c r="V627">
        <v>1.8374850869999999</v>
      </c>
      <c r="W627">
        <v>1.899884492</v>
      </c>
      <c r="X627">
        <v>29.312650000000001</v>
      </c>
      <c r="Y627">
        <v>-0.22194816000000001</v>
      </c>
      <c r="Z627">
        <v>0.62859946499999997</v>
      </c>
      <c r="AA627">
        <v>3.1850115799999998</v>
      </c>
      <c r="AB627">
        <v>-23.035699999999999</v>
      </c>
      <c r="AC627" t="s">
        <v>156</v>
      </c>
      <c r="AD627" t="s">
        <v>159</v>
      </c>
      <c r="AE627">
        <f t="shared" si="48"/>
        <v>0</v>
      </c>
      <c r="AG627" t="str">
        <f t="shared" si="49"/>
        <v>CCC</v>
      </c>
      <c r="AH627" t="s">
        <v>156</v>
      </c>
      <c r="AI627">
        <f t="shared" si="47"/>
        <v>1</v>
      </c>
    </row>
    <row r="628" spans="1:35" x14ac:dyDescent="0.3">
      <c r="A628">
        <v>42369</v>
      </c>
      <c r="B628" t="s">
        <v>37</v>
      </c>
      <c r="C628">
        <v>3.7648869000000001E-2</v>
      </c>
      <c r="D628">
        <v>0.35463299999999998</v>
      </c>
      <c r="E628">
        <v>3.0143065</v>
      </c>
      <c r="F628">
        <v>0.205640408</v>
      </c>
      <c r="G628">
        <v>0.61633167700000002</v>
      </c>
      <c r="H628">
        <v>20.73546546</v>
      </c>
      <c r="I628">
        <v>1.538427081</v>
      </c>
      <c r="J628">
        <v>1.9735378320000001</v>
      </c>
      <c r="K628">
        <v>-15.9686</v>
      </c>
      <c r="L628">
        <v>-0.30666269499999999</v>
      </c>
      <c r="M628">
        <v>0.54982023199999996</v>
      </c>
      <c r="N628">
        <v>3.0849908369999999</v>
      </c>
      <c r="O628">
        <v>-50.003599999999999</v>
      </c>
      <c r="P628">
        <v>4.1373760000000002E-2</v>
      </c>
      <c r="Q628">
        <v>0.37166975000000002</v>
      </c>
      <c r="R628">
        <v>2.6531296950000001</v>
      </c>
      <c r="S628">
        <v>0.20022443300000001</v>
      </c>
      <c r="T628">
        <v>0.61538947399999999</v>
      </c>
      <c r="U628">
        <v>17.811527389999998</v>
      </c>
      <c r="V628">
        <v>1.8303985760000001</v>
      </c>
      <c r="W628">
        <v>2.054078015</v>
      </c>
      <c r="X628">
        <v>-5.8878250000000003</v>
      </c>
      <c r="Y628">
        <v>-0.180764602</v>
      </c>
      <c r="Z628">
        <v>0.57304715299999998</v>
      </c>
      <c r="AA628">
        <v>3.1996712710000002</v>
      </c>
      <c r="AB628">
        <v>-12.218299999999999</v>
      </c>
      <c r="AC628" t="s">
        <v>146</v>
      </c>
      <c r="AD628" t="s">
        <v>146</v>
      </c>
      <c r="AE628">
        <f t="shared" si="48"/>
        <v>0</v>
      </c>
      <c r="AG628" t="str">
        <f t="shared" si="49"/>
        <v>B-</v>
      </c>
      <c r="AH628" t="s">
        <v>150</v>
      </c>
      <c r="AI628">
        <f t="shared" si="47"/>
        <v>0</v>
      </c>
    </row>
    <row r="629" spans="1:35" x14ac:dyDescent="0.3">
      <c r="A629">
        <v>42460</v>
      </c>
      <c r="B629" t="s">
        <v>37</v>
      </c>
      <c r="C629">
        <v>2.0453358000000001E-2</v>
      </c>
      <c r="D629">
        <v>0.25790600000000002</v>
      </c>
      <c r="E629">
        <v>4.8579231140000001</v>
      </c>
      <c r="F629">
        <v>0.209834557</v>
      </c>
      <c r="G629">
        <v>0.63209367900000002</v>
      </c>
      <c r="H629">
        <v>8.9327009010000005</v>
      </c>
      <c r="I629">
        <v>0.92020768900000005</v>
      </c>
      <c r="J629">
        <v>1.699057499</v>
      </c>
      <c r="K629">
        <v>-40.8857</v>
      </c>
      <c r="L629">
        <v>-0.294655789</v>
      </c>
      <c r="M629">
        <v>0.47324155299999998</v>
      </c>
      <c r="N629">
        <v>3.3952286329999999</v>
      </c>
      <c r="O629">
        <v>-44.584800000000001</v>
      </c>
      <c r="P629">
        <v>3.4510135999999997E-2</v>
      </c>
      <c r="Q629">
        <v>0.32608100000000001</v>
      </c>
      <c r="R629">
        <v>3.2228199470000001</v>
      </c>
      <c r="S629">
        <v>0.18397559099999999</v>
      </c>
      <c r="T629">
        <v>0.60177217100000002</v>
      </c>
      <c r="U629">
        <v>16.227899130000001</v>
      </c>
      <c r="V629">
        <v>1.7652596519999999</v>
      </c>
      <c r="W629">
        <v>2.095897205</v>
      </c>
      <c r="X629">
        <v>-20.60885</v>
      </c>
      <c r="Y629">
        <v>4.7988608000000002E-2</v>
      </c>
      <c r="Z629">
        <v>0.56484399900000004</v>
      </c>
      <c r="AA629">
        <v>3.0509778249999999</v>
      </c>
      <c r="AB629">
        <v>17.565000000000001</v>
      </c>
      <c r="AC629" t="s">
        <v>146</v>
      </c>
      <c r="AD629" t="s">
        <v>146</v>
      </c>
      <c r="AE629">
        <f t="shared" si="48"/>
        <v>0</v>
      </c>
      <c r="AG629" t="str">
        <f t="shared" si="49"/>
        <v>B-</v>
      </c>
      <c r="AH629" t="s">
        <v>150</v>
      </c>
      <c r="AI629">
        <f t="shared" si="47"/>
        <v>0</v>
      </c>
    </row>
    <row r="630" spans="1:35" x14ac:dyDescent="0.3">
      <c r="A630">
        <v>42551</v>
      </c>
      <c r="B630" t="s">
        <v>37</v>
      </c>
      <c r="C630">
        <v>2.3798189000000001E-2</v>
      </c>
      <c r="D630">
        <v>0.26374700000000001</v>
      </c>
      <c r="E630">
        <v>4.1187571700000003</v>
      </c>
      <c r="F630">
        <v>0.22162295400000001</v>
      </c>
      <c r="G630">
        <v>0.57388271800000001</v>
      </c>
      <c r="H630">
        <v>11.722495459999999</v>
      </c>
      <c r="I630">
        <v>1.0552470730000001</v>
      </c>
      <c r="J630">
        <v>1.9350944210000001</v>
      </c>
      <c r="K630">
        <v>-33.629300000000001</v>
      </c>
      <c r="L630">
        <v>0.57665342100000005</v>
      </c>
      <c r="M630">
        <v>0.50886726500000001</v>
      </c>
      <c r="N630">
        <v>2.760627553</v>
      </c>
      <c r="O630">
        <v>93.091999999999999</v>
      </c>
      <c r="P630">
        <v>2.9396123E-2</v>
      </c>
      <c r="Q630">
        <v>0.30028624999999998</v>
      </c>
      <c r="R630">
        <v>3.610997679</v>
      </c>
      <c r="S630">
        <v>0.20112202000000001</v>
      </c>
      <c r="T630">
        <v>0.59696445300000001</v>
      </c>
      <c r="U630">
        <v>14.99650145</v>
      </c>
      <c r="V630">
        <v>1.4336626699999999</v>
      </c>
      <c r="W630">
        <v>1.9406839650000001</v>
      </c>
      <c r="X630">
        <v>-31.926600000000001</v>
      </c>
      <c r="Y630">
        <v>7.801161E-3</v>
      </c>
      <c r="Z630">
        <v>0.54477133899999997</v>
      </c>
      <c r="AA630">
        <v>3.0281152050000002</v>
      </c>
      <c r="AB630">
        <v>2.8927999999999998</v>
      </c>
      <c r="AC630" t="s">
        <v>146</v>
      </c>
      <c r="AD630" t="s">
        <v>146</v>
      </c>
      <c r="AE630">
        <f t="shared" si="48"/>
        <v>0</v>
      </c>
      <c r="AG630" t="str">
        <f t="shared" si="49"/>
        <v>B-</v>
      </c>
      <c r="AH630" t="s">
        <v>142</v>
      </c>
      <c r="AI630">
        <f t="shared" si="47"/>
        <v>0</v>
      </c>
    </row>
    <row r="631" spans="1:35" x14ac:dyDescent="0.3">
      <c r="A631">
        <v>42643</v>
      </c>
      <c r="B631" t="s">
        <v>37</v>
      </c>
      <c r="C631">
        <v>4.2625714000000002E-2</v>
      </c>
      <c r="D631">
        <v>0.322571</v>
      </c>
      <c r="E631">
        <v>2.432822566</v>
      </c>
      <c r="F631">
        <v>0.21785819300000001</v>
      </c>
      <c r="G631">
        <v>0.57688105099999998</v>
      </c>
      <c r="H631">
        <v>17.75223308</v>
      </c>
      <c r="I631">
        <v>1.7673679</v>
      </c>
      <c r="J631">
        <v>1.9333342019999999</v>
      </c>
      <c r="K631">
        <v>5.6833</v>
      </c>
      <c r="L631">
        <v>-2.4985851E-2</v>
      </c>
      <c r="M631">
        <v>0.688591748</v>
      </c>
      <c r="N631">
        <v>2.780965567</v>
      </c>
      <c r="O631">
        <v>-3.8923999999999999</v>
      </c>
      <c r="P631">
        <v>3.1131532999999999E-2</v>
      </c>
      <c r="Q631">
        <v>0.29971425000000002</v>
      </c>
      <c r="R631">
        <v>3.6059523379999998</v>
      </c>
      <c r="S631">
        <v>0.213739028</v>
      </c>
      <c r="T631">
        <v>0.59979728099999996</v>
      </c>
      <c r="U631">
        <v>14.78572372</v>
      </c>
      <c r="V631">
        <v>1.320312436</v>
      </c>
      <c r="W631">
        <v>1.885255989</v>
      </c>
      <c r="X631">
        <v>-21.200074999999998</v>
      </c>
      <c r="Y631">
        <v>-1.2412728E-2</v>
      </c>
      <c r="Z631">
        <v>0.55513019900000005</v>
      </c>
      <c r="AA631">
        <v>3.005453148</v>
      </c>
      <c r="AB631">
        <v>-1.3472</v>
      </c>
      <c r="AC631" t="s">
        <v>146</v>
      </c>
      <c r="AD631" t="s">
        <v>146</v>
      </c>
      <c r="AE631">
        <f t="shared" si="48"/>
        <v>0</v>
      </c>
      <c r="AG631" t="str">
        <f t="shared" si="49"/>
        <v>B-</v>
      </c>
      <c r="AH631" t="s">
        <v>150</v>
      </c>
      <c r="AI631">
        <f t="shared" si="47"/>
        <v>0</v>
      </c>
    </row>
    <row r="632" spans="1:35" x14ac:dyDescent="0.3">
      <c r="A632">
        <v>42825</v>
      </c>
      <c r="B632" t="s">
        <v>37</v>
      </c>
      <c r="C632">
        <v>3.1335091000000002E-2</v>
      </c>
      <c r="D632">
        <v>0.29803600000000002</v>
      </c>
      <c r="E632">
        <v>3.1981221880000001</v>
      </c>
      <c r="F632">
        <v>0.22663332999999999</v>
      </c>
      <c r="G632">
        <v>0.58855868</v>
      </c>
      <c r="H632">
        <v>13.768176739999999</v>
      </c>
      <c r="I632">
        <v>1.2271274430000001</v>
      </c>
      <c r="J632">
        <v>1.8041103089999999</v>
      </c>
      <c r="K632">
        <v>33.135100000000001</v>
      </c>
      <c r="L632">
        <v>0.13307268799999999</v>
      </c>
      <c r="M632">
        <v>0.54920501200000005</v>
      </c>
      <c r="N632">
        <v>3.0363548819999999</v>
      </c>
      <c r="O632">
        <v>33.39</v>
      </c>
      <c r="P632">
        <v>3.2586331000000003E-2</v>
      </c>
      <c r="Q632">
        <v>0.294784667</v>
      </c>
      <c r="R632">
        <v>3.249900641</v>
      </c>
      <c r="S632">
        <v>0.21607915499999999</v>
      </c>
      <c r="T632">
        <v>0.58360772000000005</v>
      </c>
      <c r="U632">
        <v>14.414301760000001</v>
      </c>
      <c r="V632">
        <v>1.012435604</v>
      </c>
      <c r="W632">
        <v>1.957101191</v>
      </c>
      <c r="X632">
        <v>1.7297</v>
      </c>
      <c r="Y632">
        <v>0.228246752</v>
      </c>
      <c r="Z632">
        <v>0.58222134199999998</v>
      </c>
      <c r="AA632">
        <v>2.8932840089999998</v>
      </c>
      <c r="AB632">
        <v>40.863199999999999</v>
      </c>
      <c r="AC632" t="s">
        <v>146</v>
      </c>
      <c r="AD632" t="s">
        <v>146</v>
      </c>
      <c r="AE632">
        <f t="shared" ref="AE632:AE657" si="50">+COUNTIF(C632:AD632,"NaN")</f>
        <v>0</v>
      </c>
      <c r="AG632" t="str">
        <f t="shared" si="49"/>
        <v>B-</v>
      </c>
      <c r="AH632" t="s">
        <v>146</v>
      </c>
      <c r="AI632">
        <f t="shared" si="47"/>
        <v>1</v>
      </c>
    </row>
    <row r="633" spans="1:35" x14ac:dyDescent="0.3">
      <c r="A633">
        <v>42916</v>
      </c>
      <c r="B633" t="s">
        <v>37</v>
      </c>
      <c r="C633">
        <v>4.3226478999999998E-2</v>
      </c>
      <c r="D633">
        <v>0.35795700000000003</v>
      </c>
      <c r="E633">
        <v>2.3354955409999998</v>
      </c>
      <c r="F633">
        <v>2.6538295999999999E-2</v>
      </c>
      <c r="G633">
        <v>0.55185540300000002</v>
      </c>
      <c r="H633">
        <v>13.063172160000001</v>
      </c>
      <c r="I633">
        <v>14.39337744</v>
      </c>
      <c r="J633">
        <v>5.7970882919999998</v>
      </c>
      <c r="K633">
        <v>41.965699999999998</v>
      </c>
      <c r="L633">
        <v>0.46817948199999998</v>
      </c>
      <c r="M633">
        <v>0.58888459299999996</v>
      </c>
      <c r="N633">
        <v>2.5708894469999999</v>
      </c>
      <c r="O633">
        <v>80.826800000000006</v>
      </c>
      <c r="P633">
        <v>3.9062428000000003E-2</v>
      </c>
      <c r="Q633">
        <v>0.32618799999999998</v>
      </c>
      <c r="R633">
        <v>2.655480098</v>
      </c>
      <c r="S633">
        <v>0.16730799099999999</v>
      </c>
      <c r="T633">
        <v>0.57810089099999995</v>
      </c>
      <c r="U633">
        <v>14.86119399</v>
      </c>
      <c r="V633">
        <v>4.3469681959999997</v>
      </c>
      <c r="W633">
        <v>2.9225996589999998</v>
      </c>
      <c r="X633">
        <v>26.928033330000002</v>
      </c>
      <c r="Y633">
        <v>0.19208877299999999</v>
      </c>
      <c r="Z633">
        <v>0.60889378500000002</v>
      </c>
      <c r="AA633">
        <v>2.8458494829999998</v>
      </c>
      <c r="AB633">
        <v>36.774799999999999</v>
      </c>
      <c r="AC633" t="s">
        <v>149</v>
      </c>
      <c r="AD633" t="s">
        <v>146</v>
      </c>
      <c r="AE633">
        <f t="shared" si="50"/>
        <v>0</v>
      </c>
      <c r="AG633" t="str">
        <f t="shared" si="49"/>
        <v>B</v>
      </c>
      <c r="AH633" t="s">
        <v>146</v>
      </c>
      <c r="AI633">
        <f t="shared" si="47"/>
        <v>0</v>
      </c>
    </row>
    <row r="634" spans="1:35" x14ac:dyDescent="0.3">
      <c r="A634">
        <v>43008</v>
      </c>
      <c r="B634" t="s">
        <v>37</v>
      </c>
      <c r="C634">
        <v>5.3829720999999997E-2</v>
      </c>
      <c r="D634">
        <v>0.34712100000000001</v>
      </c>
      <c r="E634">
        <v>1.951469457</v>
      </c>
      <c r="F634">
        <v>3.1536524000000003E-2</v>
      </c>
      <c r="G634">
        <v>0.53631432599999995</v>
      </c>
      <c r="H634">
        <v>19.90636619</v>
      </c>
      <c r="I634">
        <v>14.185830660000001</v>
      </c>
      <c r="J634">
        <v>5.8329000799999999</v>
      </c>
      <c r="K634">
        <v>7.2195999999999998</v>
      </c>
      <c r="L634">
        <v>0.12698241399999999</v>
      </c>
      <c r="M634">
        <v>0.69120537699999995</v>
      </c>
      <c r="N634">
        <v>2.4414674380000001</v>
      </c>
      <c r="O634">
        <v>21.929600000000001</v>
      </c>
      <c r="P634">
        <v>4.2797096999999999E-2</v>
      </c>
      <c r="Q634">
        <v>0.33437133299999999</v>
      </c>
      <c r="R634">
        <v>2.495029062</v>
      </c>
      <c r="S634">
        <v>0.120727574</v>
      </c>
      <c r="T634">
        <v>0.56795921000000005</v>
      </c>
      <c r="U634">
        <v>15.57923836</v>
      </c>
      <c r="V634">
        <v>7.4515838859999999</v>
      </c>
      <c r="W634">
        <v>3.8974911290000001</v>
      </c>
      <c r="X634">
        <v>27.440133329999998</v>
      </c>
      <c r="Y634">
        <v>0.24274486100000001</v>
      </c>
      <c r="Z634">
        <v>0.60976499399999995</v>
      </c>
      <c r="AA634">
        <v>2.76097495</v>
      </c>
      <c r="AB634">
        <v>45.382133330000002</v>
      </c>
      <c r="AC634" t="s">
        <v>149</v>
      </c>
      <c r="AD634" t="s">
        <v>146</v>
      </c>
      <c r="AE634">
        <f t="shared" si="50"/>
        <v>0</v>
      </c>
      <c r="AG634" t="str">
        <f t="shared" si="49"/>
        <v>B</v>
      </c>
      <c r="AH634" t="s">
        <v>149</v>
      </c>
      <c r="AI634">
        <f t="shared" si="47"/>
        <v>1</v>
      </c>
    </row>
    <row r="635" spans="1:35" x14ac:dyDescent="0.3">
      <c r="A635">
        <v>43190</v>
      </c>
      <c r="B635" t="s">
        <v>37</v>
      </c>
      <c r="C635">
        <v>2.6876621999999999E-2</v>
      </c>
      <c r="D635">
        <v>0.30965700000000002</v>
      </c>
      <c r="E635">
        <v>2.7946737179999999</v>
      </c>
      <c r="F635">
        <v>8.3540198999999996E-2</v>
      </c>
      <c r="G635">
        <v>0.47655903900000002</v>
      </c>
      <c r="H635">
        <v>15.94334413</v>
      </c>
      <c r="I635">
        <v>3.794512068</v>
      </c>
      <c r="J635">
        <v>2.8436382550000001</v>
      </c>
      <c r="K635">
        <v>13.879899999999999</v>
      </c>
      <c r="L635">
        <v>0.29379597899999998</v>
      </c>
      <c r="M635">
        <v>0.48785106</v>
      </c>
      <c r="N635">
        <v>2.3554132029999999</v>
      </c>
      <c r="O635">
        <v>35.047199999999997</v>
      </c>
      <c r="P635">
        <v>3.8739660000000002E-2</v>
      </c>
      <c r="Q635">
        <v>0.34081899999999998</v>
      </c>
      <c r="R635">
        <v>2.3534968749999998</v>
      </c>
      <c r="S635">
        <v>4.4251501999999998E-2</v>
      </c>
      <c r="T635">
        <v>0.51817993399999995</v>
      </c>
      <c r="U635">
        <v>18.18148703</v>
      </c>
      <c r="V635">
        <v>10.79352714</v>
      </c>
      <c r="W635">
        <v>4.9337699190000004</v>
      </c>
      <c r="X635">
        <v>21.02173333</v>
      </c>
      <c r="Y635">
        <v>0.197336226</v>
      </c>
      <c r="Z635">
        <v>0.58126058599999997</v>
      </c>
      <c r="AA635">
        <v>2.4197346550000001</v>
      </c>
      <c r="AB635">
        <v>31.5351</v>
      </c>
      <c r="AC635" t="s">
        <v>149</v>
      </c>
      <c r="AD635" t="s">
        <v>146</v>
      </c>
      <c r="AE635">
        <f t="shared" si="50"/>
        <v>0</v>
      </c>
      <c r="AG635" t="str">
        <f t="shared" si="49"/>
        <v>B</v>
      </c>
      <c r="AH635" t="s">
        <v>150</v>
      </c>
      <c r="AI635">
        <f t="shared" si="47"/>
        <v>0</v>
      </c>
    </row>
    <row r="636" spans="1:35" x14ac:dyDescent="0.3">
      <c r="A636">
        <v>43281</v>
      </c>
      <c r="B636" t="s">
        <v>37</v>
      </c>
      <c r="C636">
        <v>2.734688E-2</v>
      </c>
      <c r="D636">
        <v>0.246812</v>
      </c>
      <c r="E636">
        <v>3.076656303</v>
      </c>
      <c r="F636">
        <v>5.0194677E-2</v>
      </c>
      <c r="G636">
        <v>0.485848646</v>
      </c>
      <c r="H636">
        <v>6.2358372869999998</v>
      </c>
      <c r="I636">
        <v>5.9252891569999999</v>
      </c>
      <c r="J636">
        <v>4.4773119980000002</v>
      </c>
      <c r="K636">
        <v>-16.627700000000001</v>
      </c>
      <c r="L636">
        <v>0.260156214</v>
      </c>
      <c r="M636">
        <v>0.58546635199999997</v>
      </c>
      <c r="N636">
        <v>2.2450135480000002</v>
      </c>
      <c r="O636">
        <v>35.8812</v>
      </c>
      <c r="P636">
        <v>3.4769759999999997E-2</v>
      </c>
      <c r="Q636">
        <v>0.31303275000000003</v>
      </c>
      <c r="R636">
        <v>2.5387870650000002</v>
      </c>
      <c r="S636">
        <v>5.0165596999999999E-2</v>
      </c>
      <c r="T636">
        <v>0.50167824400000005</v>
      </c>
      <c r="U636">
        <v>16.474653310000001</v>
      </c>
      <c r="V636">
        <v>8.6765050680000009</v>
      </c>
      <c r="W636">
        <v>4.6038258460000003</v>
      </c>
      <c r="X636">
        <v>1.4905999999999999</v>
      </c>
      <c r="Y636">
        <v>0.14533040899999999</v>
      </c>
      <c r="Z636">
        <v>0.58040602500000005</v>
      </c>
      <c r="AA636">
        <v>2.3382656800000001</v>
      </c>
      <c r="AB636">
        <v>20.2987</v>
      </c>
      <c r="AC636" t="s">
        <v>149</v>
      </c>
      <c r="AD636" t="s">
        <v>146</v>
      </c>
      <c r="AE636">
        <f t="shared" si="50"/>
        <v>0</v>
      </c>
      <c r="AG636" t="str">
        <f t="shared" si="49"/>
        <v>B</v>
      </c>
      <c r="AH636" t="s">
        <v>149</v>
      </c>
      <c r="AI636">
        <f t="shared" si="47"/>
        <v>1</v>
      </c>
    </row>
    <row r="637" spans="1:35" x14ac:dyDescent="0.3">
      <c r="A637">
        <v>43373</v>
      </c>
      <c r="B637" t="s">
        <v>37</v>
      </c>
      <c r="C637">
        <v>3.4298658000000003E-2</v>
      </c>
      <c r="D637">
        <v>0.26364799999999999</v>
      </c>
      <c r="E637">
        <v>2.4990639130000001</v>
      </c>
      <c r="F637">
        <v>0.112095633</v>
      </c>
      <c r="G637">
        <v>0.52189282599999998</v>
      </c>
      <c r="H637">
        <v>18.162431460000001</v>
      </c>
      <c r="I637">
        <v>3.0906560010000002</v>
      </c>
      <c r="J637">
        <v>3.1437405059999999</v>
      </c>
      <c r="K637">
        <v>-9.3359000000000005</v>
      </c>
      <c r="L637">
        <v>-0.116463467</v>
      </c>
      <c r="M637">
        <v>0.68579799100000005</v>
      </c>
      <c r="N637">
        <v>2.4687446190000002</v>
      </c>
      <c r="O637">
        <v>-17.543600000000001</v>
      </c>
      <c r="P637">
        <v>2.9886994E-2</v>
      </c>
      <c r="Q637">
        <v>0.29216449999999999</v>
      </c>
      <c r="R637">
        <v>2.6756856789999999</v>
      </c>
      <c r="S637">
        <v>7.0305374000000004E-2</v>
      </c>
      <c r="T637">
        <v>0.49807286899999997</v>
      </c>
      <c r="U637">
        <v>16.038669630000001</v>
      </c>
      <c r="V637">
        <v>5.9027114039999997</v>
      </c>
      <c r="W637">
        <v>3.9315359519999999</v>
      </c>
      <c r="X637">
        <v>-4.0278999999999998</v>
      </c>
      <c r="Y637">
        <v>8.4468939000000007E-2</v>
      </c>
      <c r="Z637">
        <v>0.579054179</v>
      </c>
      <c r="AA637">
        <v>2.3450849749999998</v>
      </c>
      <c r="AB637">
        <v>10.430400000000001</v>
      </c>
      <c r="AC637" t="s">
        <v>149</v>
      </c>
      <c r="AD637" t="s">
        <v>146</v>
      </c>
      <c r="AE637">
        <f t="shared" si="50"/>
        <v>0</v>
      </c>
      <c r="AG637" t="str">
        <f t="shared" si="49"/>
        <v>B</v>
      </c>
      <c r="AH637" t="s">
        <v>149</v>
      </c>
      <c r="AI637">
        <f t="shared" si="47"/>
        <v>1</v>
      </c>
    </row>
    <row r="638" spans="1:35" x14ac:dyDescent="0.3">
      <c r="A638">
        <v>43465</v>
      </c>
      <c r="B638" t="s">
        <v>37</v>
      </c>
      <c r="C638">
        <v>2.0268359999999999E-2</v>
      </c>
      <c r="D638">
        <v>0.26293899999999998</v>
      </c>
      <c r="E638">
        <v>2.5586575809999998</v>
      </c>
      <c r="F638">
        <v>0.102072047</v>
      </c>
      <c r="G638">
        <v>0.50282420299999997</v>
      </c>
      <c r="H638">
        <v>19.436512</v>
      </c>
      <c r="I638">
        <v>3.221126479</v>
      </c>
      <c r="J638">
        <v>3.2464870989999999</v>
      </c>
      <c r="K638">
        <v>-0.18809999999999999</v>
      </c>
      <c r="L638">
        <v>-3.4097757999999999E-2</v>
      </c>
      <c r="M638">
        <v>0.62874677300000004</v>
      </c>
      <c r="N638">
        <v>2.4322863450000001</v>
      </c>
      <c r="O638">
        <v>-5.056</v>
      </c>
      <c r="P638">
        <v>2.719763E-2</v>
      </c>
      <c r="Q638">
        <v>0.270764</v>
      </c>
      <c r="R638">
        <v>2.7322628789999999</v>
      </c>
      <c r="S638">
        <v>8.6975638999999993E-2</v>
      </c>
      <c r="T638">
        <v>0.49678117799999999</v>
      </c>
      <c r="U638">
        <v>14.94453122</v>
      </c>
      <c r="V638">
        <v>4.0078959259999998</v>
      </c>
      <c r="W638">
        <v>3.4277944649999998</v>
      </c>
      <c r="X638">
        <v>-3.0679500000000002</v>
      </c>
      <c r="Y638">
        <v>0.100847742</v>
      </c>
      <c r="Z638">
        <v>0.59696554400000001</v>
      </c>
      <c r="AA638">
        <v>2.3753644290000002</v>
      </c>
      <c r="AB638">
        <v>12.0822</v>
      </c>
      <c r="AC638" t="s">
        <v>149</v>
      </c>
      <c r="AD638" t="s">
        <v>146</v>
      </c>
      <c r="AE638">
        <f t="shared" si="50"/>
        <v>0</v>
      </c>
      <c r="AG638" t="str">
        <f t="shared" si="49"/>
        <v>B</v>
      </c>
      <c r="AH638" t="s">
        <v>149</v>
      </c>
      <c r="AI638">
        <f t="shared" si="47"/>
        <v>1</v>
      </c>
    </row>
    <row r="639" spans="1:35" x14ac:dyDescent="0.3">
      <c r="A639">
        <v>42916</v>
      </c>
      <c r="B639" t="s">
        <v>38</v>
      </c>
      <c r="C639">
        <v>1.2707348E-2</v>
      </c>
      <c r="D639">
        <v>0.25234400000000001</v>
      </c>
      <c r="E639">
        <v>0.46801008399999999</v>
      </c>
      <c r="F639">
        <v>2.9454016999999999E-2</v>
      </c>
      <c r="G639">
        <v>0.241554662</v>
      </c>
      <c r="H639">
        <v>32.212169459999998</v>
      </c>
      <c r="I639">
        <v>13.53912403</v>
      </c>
      <c r="J639">
        <v>2.3822170950000001</v>
      </c>
      <c r="K639">
        <v>11.3155</v>
      </c>
      <c r="L639">
        <v>-7.4271859999999997E-3</v>
      </c>
      <c r="M639">
        <v>0.38173110300000002</v>
      </c>
      <c r="N639">
        <v>2.0238580169999998</v>
      </c>
      <c r="O639">
        <v>0.66400000000000003</v>
      </c>
      <c r="P639">
        <v>6.1788030000000001E-3</v>
      </c>
      <c r="Q639">
        <v>0.21555250000000001</v>
      </c>
      <c r="R639">
        <v>0.337749511</v>
      </c>
      <c r="S639">
        <v>5.3830716000000001E-2</v>
      </c>
      <c r="T639">
        <v>0.20692255400000001</v>
      </c>
      <c r="U639">
        <v>38.304382029999999</v>
      </c>
      <c r="V639">
        <v>7.2976574440000004</v>
      </c>
      <c r="W639">
        <v>2.049380019</v>
      </c>
      <c r="X639">
        <v>26.6281</v>
      </c>
      <c r="Y639">
        <v>-3.3227460000000001E-3</v>
      </c>
      <c r="Z639">
        <v>0.36897592099999998</v>
      </c>
      <c r="AA639">
        <v>1.9080984430000001</v>
      </c>
      <c r="AB639">
        <v>0.66400000000000003</v>
      </c>
      <c r="AC639" t="s">
        <v>142</v>
      </c>
      <c r="AD639" t="s">
        <v>158</v>
      </c>
      <c r="AE639">
        <f t="shared" si="50"/>
        <v>0</v>
      </c>
      <c r="AG639" t="str">
        <f t="shared" si="49"/>
        <v>BB+</v>
      </c>
      <c r="AH639" t="s">
        <v>144</v>
      </c>
      <c r="AI639">
        <f t="shared" si="47"/>
        <v>0</v>
      </c>
    </row>
    <row r="640" spans="1:35" x14ac:dyDescent="0.3">
      <c r="A640">
        <v>43008</v>
      </c>
      <c r="B640" t="s">
        <v>38</v>
      </c>
      <c r="C640">
        <v>1.6514912E-2</v>
      </c>
      <c r="D640">
        <v>0.25712600000000002</v>
      </c>
      <c r="E640">
        <v>0.56519068900000002</v>
      </c>
      <c r="F640">
        <v>3.3062132000000001E-2</v>
      </c>
      <c r="G640">
        <v>0.248073295</v>
      </c>
      <c r="H640">
        <v>26.719371729999999</v>
      </c>
      <c r="I640">
        <v>13.53527529</v>
      </c>
      <c r="J640">
        <v>2.1011241709999999</v>
      </c>
      <c r="K640">
        <v>4.5031999999999996</v>
      </c>
      <c r="L640">
        <v>0.11136855700000001</v>
      </c>
      <c r="M640">
        <v>0.431749626</v>
      </c>
      <c r="N640">
        <v>2.1081944620000002</v>
      </c>
      <c r="O640">
        <v>11.5124</v>
      </c>
      <c r="P640">
        <v>8.7628310000000004E-3</v>
      </c>
      <c r="Q640">
        <v>0.20621924999999999</v>
      </c>
      <c r="R640">
        <v>0.47904718299999999</v>
      </c>
      <c r="S640">
        <v>4.8638569999999999E-2</v>
      </c>
      <c r="T640">
        <v>0.217210239</v>
      </c>
      <c r="U640">
        <v>28.316468570000001</v>
      </c>
      <c r="V640">
        <v>8.8570619050000001</v>
      </c>
      <c r="W640">
        <v>2.0623160569999999</v>
      </c>
      <c r="X640">
        <v>19.253133330000001</v>
      </c>
      <c r="Y640">
        <v>6.190854E-3</v>
      </c>
      <c r="Z640">
        <v>0.38466934699999999</v>
      </c>
      <c r="AA640">
        <v>1.9581224479999999</v>
      </c>
      <c r="AB640">
        <v>6.0881999999999996</v>
      </c>
      <c r="AC640" t="s">
        <v>142</v>
      </c>
      <c r="AD640" t="s">
        <v>158</v>
      </c>
      <c r="AE640">
        <f t="shared" si="50"/>
        <v>0</v>
      </c>
      <c r="AG640" t="str">
        <f t="shared" si="49"/>
        <v>BB+</v>
      </c>
      <c r="AH640" t="s">
        <v>150</v>
      </c>
      <c r="AI640">
        <f t="shared" si="47"/>
        <v>0</v>
      </c>
    </row>
    <row r="641" spans="1:35" x14ac:dyDescent="0.3">
      <c r="A641">
        <v>43100</v>
      </c>
      <c r="B641" t="s">
        <v>38</v>
      </c>
      <c r="C641">
        <v>2.5062886999999999E-2</v>
      </c>
      <c r="D641">
        <v>0.29749599999999998</v>
      </c>
      <c r="E641">
        <v>0.25335522500000002</v>
      </c>
      <c r="F641">
        <v>2.8218772E-2</v>
      </c>
      <c r="G641">
        <v>0.24277332400000001</v>
      </c>
      <c r="H641">
        <v>94.559637879999997</v>
      </c>
      <c r="I641">
        <v>21.46525312</v>
      </c>
      <c r="J641">
        <v>2.3937400339999999</v>
      </c>
      <c r="K641">
        <v>424.03219999999999</v>
      </c>
      <c r="L641">
        <v>1.6584747E-2</v>
      </c>
      <c r="M641">
        <v>0.49430380600000001</v>
      </c>
      <c r="N641">
        <v>2.049406254</v>
      </c>
      <c r="O641">
        <v>3.3892000000000002</v>
      </c>
      <c r="P641">
        <v>1.6074887E-2</v>
      </c>
      <c r="Q641">
        <v>0.26251600000000003</v>
      </c>
      <c r="R641">
        <v>0.37523492800000002</v>
      </c>
      <c r="S641">
        <v>4.2017577E-2</v>
      </c>
      <c r="T641">
        <v>0.23146354299999999</v>
      </c>
      <c r="U641">
        <v>47.130838969999999</v>
      </c>
      <c r="V641">
        <v>13.555287659999999</v>
      </c>
      <c r="W641">
        <v>2.2063281639999999</v>
      </c>
      <c r="X641">
        <v>120.4479</v>
      </c>
      <c r="Y641">
        <v>4.2670648999999998E-2</v>
      </c>
      <c r="Z641">
        <v>0.41435892200000002</v>
      </c>
      <c r="AA641">
        <v>2.0071792309999998</v>
      </c>
      <c r="AB641">
        <v>5.1885333329999996</v>
      </c>
      <c r="AC641" t="s">
        <v>142</v>
      </c>
      <c r="AD641" t="s">
        <v>158</v>
      </c>
      <c r="AE641">
        <f t="shared" si="50"/>
        <v>0</v>
      </c>
      <c r="AG641" t="str">
        <f t="shared" si="49"/>
        <v>BB+</v>
      </c>
      <c r="AH641" t="s">
        <v>150</v>
      </c>
      <c r="AI641">
        <f t="shared" si="47"/>
        <v>0</v>
      </c>
    </row>
    <row r="642" spans="1:35" x14ac:dyDescent="0.3">
      <c r="A642">
        <v>43190</v>
      </c>
      <c r="B642" t="s">
        <v>38</v>
      </c>
      <c r="C642">
        <v>2.1151351999999998E-2</v>
      </c>
      <c r="D642">
        <v>0.28756300000000001</v>
      </c>
      <c r="E642">
        <v>0.34323810700000001</v>
      </c>
      <c r="F642">
        <v>3.3462740999999997E-2</v>
      </c>
      <c r="G642">
        <v>0.23457262700000001</v>
      </c>
      <c r="H642">
        <v>37.093981280000001</v>
      </c>
      <c r="I642">
        <v>16.79123075</v>
      </c>
      <c r="J642">
        <v>2.31287691</v>
      </c>
      <c r="K642">
        <v>33.091700000000003</v>
      </c>
      <c r="L642">
        <v>8.1505438999999999E-2</v>
      </c>
      <c r="M642">
        <v>0.45834064099999999</v>
      </c>
      <c r="N642">
        <v>2.0441967189999999</v>
      </c>
      <c r="O642">
        <v>8.6611999999999991</v>
      </c>
      <c r="P642">
        <v>1.8859125000000001E-2</v>
      </c>
      <c r="Q642">
        <v>0.27363225000000002</v>
      </c>
      <c r="R642">
        <v>0.40744852599999998</v>
      </c>
      <c r="S642">
        <v>3.1049416E-2</v>
      </c>
      <c r="T642">
        <v>0.24174347700000001</v>
      </c>
      <c r="U642">
        <v>47.646290090000001</v>
      </c>
      <c r="V642">
        <v>16.332720800000001</v>
      </c>
      <c r="W642">
        <v>2.297489552</v>
      </c>
      <c r="X642">
        <v>118.23565000000001</v>
      </c>
      <c r="Y642">
        <v>5.050789E-2</v>
      </c>
      <c r="Z642">
        <v>0.44153129400000002</v>
      </c>
      <c r="AA642">
        <v>2.056413863</v>
      </c>
      <c r="AB642">
        <v>6.0567000000000002</v>
      </c>
      <c r="AC642" t="s">
        <v>142</v>
      </c>
      <c r="AD642" t="s">
        <v>158</v>
      </c>
      <c r="AE642">
        <f t="shared" si="50"/>
        <v>0</v>
      </c>
      <c r="AG642" t="str">
        <f t="shared" si="49"/>
        <v>BB+</v>
      </c>
      <c r="AH642" t="s">
        <v>149</v>
      </c>
      <c r="AI642">
        <f t="shared" si="47"/>
        <v>0</v>
      </c>
    </row>
    <row r="643" spans="1:35" x14ac:dyDescent="0.3">
      <c r="A643">
        <v>43281</v>
      </c>
      <c r="B643" t="s">
        <v>38</v>
      </c>
      <c r="C643">
        <v>1.8056180000000002E-2</v>
      </c>
      <c r="D643">
        <v>0.27018399999999998</v>
      </c>
      <c r="E643">
        <v>0.38964869299999999</v>
      </c>
      <c r="F643">
        <v>3.311207E-2</v>
      </c>
      <c r="G643">
        <v>0.24816569799999999</v>
      </c>
      <c r="H643">
        <v>34.569919919999997</v>
      </c>
      <c r="I643">
        <v>14.623869819999999</v>
      </c>
      <c r="J643">
        <v>2.4726196410000001</v>
      </c>
      <c r="K643">
        <v>19.9909</v>
      </c>
      <c r="L643">
        <v>-6.3574107000000005E-2</v>
      </c>
      <c r="M643">
        <v>0.44476516999999999</v>
      </c>
      <c r="N643">
        <v>2.0311535790000002</v>
      </c>
      <c r="O643">
        <v>-4.9527999999999999</v>
      </c>
      <c r="P643">
        <v>2.0196333E-2</v>
      </c>
      <c r="Q643">
        <v>0.27809224999999999</v>
      </c>
      <c r="R643">
        <v>0.38785817900000003</v>
      </c>
      <c r="S643">
        <v>3.1963929000000002E-2</v>
      </c>
      <c r="T643">
        <v>0.24339623599999999</v>
      </c>
      <c r="U643">
        <v>48.235727699999998</v>
      </c>
      <c r="V643">
        <v>16.603907240000002</v>
      </c>
      <c r="W643">
        <v>2.3200901890000001</v>
      </c>
      <c r="X643">
        <v>120.4045</v>
      </c>
      <c r="Y643">
        <v>3.6471159000000003E-2</v>
      </c>
      <c r="Z643">
        <v>0.45728981099999999</v>
      </c>
      <c r="AA643">
        <v>2.0582377529999998</v>
      </c>
      <c r="AB643">
        <v>4.6524999999999999</v>
      </c>
      <c r="AC643" t="s">
        <v>142</v>
      </c>
      <c r="AD643" t="s">
        <v>158</v>
      </c>
      <c r="AE643">
        <f t="shared" si="50"/>
        <v>0</v>
      </c>
      <c r="AG643" t="str">
        <f t="shared" si="49"/>
        <v>BB+</v>
      </c>
      <c r="AH643" t="s">
        <v>150</v>
      </c>
      <c r="AI643">
        <f t="shared" ref="AI643:AI706" si="51">+IF(AG643=AH643,1,0)</f>
        <v>0</v>
      </c>
    </row>
    <row r="644" spans="1:35" x14ac:dyDescent="0.3">
      <c r="A644">
        <v>43373</v>
      </c>
      <c r="B644" t="s">
        <v>38</v>
      </c>
      <c r="C644">
        <v>9.5556430000000008E-3</v>
      </c>
      <c r="D644">
        <v>0.20329900000000001</v>
      </c>
      <c r="E644">
        <v>0.45198669200000002</v>
      </c>
      <c r="F644">
        <v>3.8617301999999999E-2</v>
      </c>
      <c r="G644">
        <v>0.24946932099999999</v>
      </c>
      <c r="H644">
        <v>20.265468210000002</v>
      </c>
      <c r="I644">
        <v>8.8259701120000003</v>
      </c>
      <c r="J644">
        <v>2.5523468230000002</v>
      </c>
      <c r="K644">
        <v>-23.886600000000001</v>
      </c>
      <c r="L644">
        <v>1.2366342000000001E-2</v>
      </c>
      <c r="M644">
        <v>0.418240693</v>
      </c>
      <c r="N644">
        <v>2.0050686020000001</v>
      </c>
      <c r="O644">
        <v>0.97760000000000002</v>
      </c>
      <c r="P644">
        <v>1.8456515E-2</v>
      </c>
      <c r="Q644">
        <v>0.26463550000000002</v>
      </c>
      <c r="R644">
        <v>0.359557179</v>
      </c>
      <c r="S644">
        <v>3.3352721000000002E-2</v>
      </c>
      <c r="T644">
        <v>0.243745243</v>
      </c>
      <c r="U644">
        <v>46.622251820000002</v>
      </c>
      <c r="V644">
        <v>15.42658095</v>
      </c>
      <c r="W644">
        <v>2.4328958520000001</v>
      </c>
      <c r="X644">
        <v>113.30705</v>
      </c>
      <c r="Y644">
        <v>1.1720605E-2</v>
      </c>
      <c r="Z644">
        <v>0.45391257699999998</v>
      </c>
      <c r="AA644">
        <v>2.0324562880000001</v>
      </c>
      <c r="AB644">
        <v>2.0188000000000001</v>
      </c>
      <c r="AC644" t="s">
        <v>142</v>
      </c>
      <c r="AD644" t="s">
        <v>158</v>
      </c>
      <c r="AE644">
        <f t="shared" si="50"/>
        <v>0</v>
      </c>
      <c r="AG644" t="str">
        <f t="shared" si="49"/>
        <v>BB+</v>
      </c>
      <c r="AH644" t="s">
        <v>149</v>
      </c>
      <c r="AI644">
        <f t="shared" si="51"/>
        <v>0</v>
      </c>
    </row>
    <row r="645" spans="1:35" x14ac:dyDescent="0.3">
      <c r="A645">
        <v>43465</v>
      </c>
      <c r="B645" t="s">
        <v>38</v>
      </c>
      <c r="C645">
        <v>1.1939521E-2</v>
      </c>
      <c r="D645">
        <v>0.22556999999999999</v>
      </c>
      <c r="E645">
        <v>0.57000268499999995</v>
      </c>
      <c r="F645">
        <v>2.2818270000000002E-2</v>
      </c>
      <c r="G645">
        <v>0.248433502</v>
      </c>
      <c r="H645">
        <v>24.911399549999999</v>
      </c>
      <c r="I645">
        <v>16.190532520000001</v>
      </c>
      <c r="J645">
        <v>2.6048431390000002</v>
      </c>
      <c r="K645">
        <v>-40.049799999999998</v>
      </c>
      <c r="L645">
        <v>9.0592615000000001E-2</v>
      </c>
      <c r="M645">
        <v>0.40688592899999998</v>
      </c>
      <c r="N645">
        <v>1.9764987329999999</v>
      </c>
      <c r="O645">
        <v>7.8924000000000003</v>
      </c>
      <c r="P645">
        <v>1.5175674E-2</v>
      </c>
      <c r="Q645">
        <v>0.24665400000000001</v>
      </c>
      <c r="R645">
        <v>0.438719044</v>
      </c>
      <c r="S645">
        <v>3.2002596000000001E-2</v>
      </c>
      <c r="T645">
        <v>0.245160287</v>
      </c>
      <c r="U645">
        <v>29.210192240000001</v>
      </c>
      <c r="V645">
        <v>14.107900799999999</v>
      </c>
      <c r="W645">
        <v>2.485671628</v>
      </c>
      <c r="X645">
        <v>-2.7134499999999999</v>
      </c>
      <c r="Y645">
        <v>3.0222572E-2</v>
      </c>
      <c r="Z645">
        <v>0.432058108</v>
      </c>
      <c r="AA645">
        <v>2.0142294079999998</v>
      </c>
      <c r="AB645">
        <v>3.1446000000000001</v>
      </c>
      <c r="AC645" t="s">
        <v>142</v>
      </c>
      <c r="AD645" t="s">
        <v>158</v>
      </c>
      <c r="AE645">
        <f t="shared" si="50"/>
        <v>0</v>
      </c>
      <c r="AG645" t="str">
        <f t="shared" si="49"/>
        <v>BB+</v>
      </c>
      <c r="AH645" t="s">
        <v>149</v>
      </c>
      <c r="AI645">
        <f t="shared" si="51"/>
        <v>0</v>
      </c>
    </row>
    <row r="646" spans="1:35" x14ac:dyDescent="0.3">
      <c r="A646">
        <v>41547</v>
      </c>
      <c r="B646" t="s">
        <v>39</v>
      </c>
      <c r="C646">
        <v>1.081623E-2</v>
      </c>
      <c r="D646">
        <v>1.0843E-2</v>
      </c>
      <c r="E646">
        <v>4.0423013330000002</v>
      </c>
      <c r="F646">
        <v>0.31733441299999998</v>
      </c>
      <c r="G646">
        <v>0.31551085899999998</v>
      </c>
      <c r="H646">
        <v>11.19286134</v>
      </c>
      <c r="I646">
        <v>0.55909344400000005</v>
      </c>
      <c r="J646">
        <v>1.366964233</v>
      </c>
      <c r="K646">
        <v>31.774000000000001</v>
      </c>
      <c r="L646">
        <v>8.9361099999999999E-4</v>
      </c>
      <c r="M646">
        <v>5.162575608</v>
      </c>
      <c r="N646">
        <v>3.8782291170000001</v>
      </c>
      <c r="O646">
        <v>1.4303999999999999</v>
      </c>
      <c r="P646">
        <v>9.0352360000000003E-3</v>
      </c>
      <c r="Q646">
        <v>1.0241750000000001E-2</v>
      </c>
      <c r="R646">
        <v>4.2701014930000003</v>
      </c>
      <c r="S646">
        <v>0.23946049699999999</v>
      </c>
      <c r="T646">
        <v>0.30304241599999998</v>
      </c>
      <c r="U646">
        <v>10.97725367</v>
      </c>
      <c r="V646">
        <v>0.71476668799999998</v>
      </c>
      <c r="W646">
        <v>1.4206585270000001</v>
      </c>
      <c r="X646">
        <v>-2.3486250000000002</v>
      </c>
      <c r="Y646">
        <v>2.2392179999999999E-3</v>
      </c>
      <c r="Z646">
        <v>4.921941822</v>
      </c>
      <c r="AA646">
        <v>3.83011145</v>
      </c>
      <c r="AB646">
        <v>4.1106999999999996</v>
      </c>
      <c r="AC646" t="s">
        <v>140</v>
      </c>
      <c r="AD646" t="s">
        <v>157</v>
      </c>
      <c r="AE646">
        <f t="shared" si="50"/>
        <v>0</v>
      </c>
      <c r="AG646" t="str">
        <f t="shared" si="49"/>
        <v>BBB-</v>
      </c>
      <c r="AH646" t="s">
        <v>140</v>
      </c>
      <c r="AI646">
        <f t="shared" si="51"/>
        <v>1</v>
      </c>
    </row>
    <row r="647" spans="1:35" x14ac:dyDescent="0.3">
      <c r="A647">
        <v>41639</v>
      </c>
      <c r="B647" t="s">
        <v>39</v>
      </c>
      <c r="C647">
        <v>7.4621749999999997E-3</v>
      </c>
      <c r="D647">
        <v>9.6919999999999992E-3</v>
      </c>
      <c r="E647">
        <v>4.5908431570000001</v>
      </c>
      <c r="F647">
        <v>0.33374779500000001</v>
      </c>
      <c r="G647">
        <v>0.31150957600000001</v>
      </c>
      <c r="H647">
        <v>10.72977236</v>
      </c>
      <c r="I647">
        <v>0.46071896800000001</v>
      </c>
      <c r="J647">
        <v>1.315627715</v>
      </c>
      <c r="K647">
        <v>-12.864800000000001</v>
      </c>
      <c r="L647">
        <v>4.7836520000000002E-3</v>
      </c>
      <c r="M647">
        <v>4.9421109830000001</v>
      </c>
      <c r="N647">
        <v>3.8150610679999999</v>
      </c>
      <c r="O647">
        <v>8.8659999999999997</v>
      </c>
      <c r="P647">
        <v>8.7655340000000002E-3</v>
      </c>
      <c r="Q647">
        <v>9.8645E-3</v>
      </c>
      <c r="R647">
        <v>4.4896451549999998</v>
      </c>
      <c r="S647">
        <v>0.27051133599999999</v>
      </c>
      <c r="T647">
        <v>0.30921436200000002</v>
      </c>
      <c r="U647">
        <v>9.7695648980000005</v>
      </c>
      <c r="V647">
        <v>0.60036526599999995</v>
      </c>
      <c r="W647">
        <v>1.3933585580000001</v>
      </c>
      <c r="X647">
        <v>-6.9873500000000002</v>
      </c>
      <c r="Y647">
        <v>2.4960070000000002E-3</v>
      </c>
      <c r="Z647">
        <v>4.925591431</v>
      </c>
      <c r="AA647">
        <v>3.8335347500000001</v>
      </c>
      <c r="AB647">
        <v>4.6025999999999998</v>
      </c>
      <c r="AC647" t="s">
        <v>140</v>
      </c>
      <c r="AD647" t="s">
        <v>157</v>
      </c>
      <c r="AE647">
        <f t="shared" si="50"/>
        <v>0</v>
      </c>
      <c r="AG647" t="str">
        <f t="shared" si="49"/>
        <v>BBB-</v>
      </c>
      <c r="AH647" t="s">
        <v>150</v>
      </c>
      <c r="AI647">
        <f t="shared" si="51"/>
        <v>0</v>
      </c>
    </row>
    <row r="648" spans="1:35" x14ac:dyDescent="0.3">
      <c r="A648">
        <v>41729</v>
      </c>
      <c r="B648" t="s">
        <v>39</v>
      </c>
      <c r="C648">
        <v>1.3940246999999999E-2</v>
      </c>
      <c r="D648">
        <v>1.9977000000000002E-2</v>
      </c>
      <c r="E648">
        <v>3.073676275</v>
      </c>
      <c r="F648">
        <v>0.34964992099999997</v>
      </c>
      <c r="G648">
        <v>0.229601523</v>
      </c>
      <c r="H648">
        <v>23.047497249999999</v>
      </c>
      <c r="I648">
        <v>0.791235248</v>
      </c>
      <c r="J648">
        <v>1.4245188369999999</v>
      </c>
      <c r="K648">
        <v>9.1315000000000008</v>
      </c>
      <c r="L648">
        <v>8.4839159999999993E-3</v>
      </c>
      <c r="M648">
        <v>3.1796810230000001</v>
      </c>
      <c r="N648">
        <v>4.2900026909999998</v>
      </c>
      <c r="O648">
        <v>17.811199999999999</v>
      </c>
      <c r="P648">
        <v>1.0300164000000001E-2</v>
      </c>
      <c r="Q648">
        <v>1.249075E-2</v>
      </c>
      <c r="R648">
        <v>4.0860937320000001</v>
      </c>
      <c r="S648">
        <v>0.30614830199999998</v>
      </c>
      <c r="T648">
        <v>0.29255244800000002</v>
      </c>
      <c r="U648">
        <v>13.596572159999999</v>
      </c>
      <c r="V648">
        <v>0.62326876899999994</v>
      </c>
      <c r="W648">
        <v>1.386156486</v>
      </c>
      <c r="X648">
        <v>2.9624000000000001</v>
      </c>
      <c r="Y648">
        <v>4.1596999999999997E-3</v>
      </c>
      <c r="Z648">
        <v>4.5875822260000003</v>
      </c>
      <c r="AA648">
        <v>3.9655094599999998</v>
      </c>
      <c r="AB648">
        <v>8.3089999999999993</v>
      </c>
      <c r="AC648" t="s">
        <v>140</v>
      </c>
      <c r="AD648" t="s">
        <v>157</v>
      </c>
      <c r="AE648">
        <f t="shared" si="50"/>
        <v>0</v>
      </c>
      <c r="AG648" t="str">
        <f t="shared" si="49"/>
        <v>BBB-</v>
      </c>
      <c r="AH648" t="s">
        <v>140</v>
      </c>
      <c r="AI648">
        <f t="shared" si="51"/>
        <v>1</v>
      </c>
    </row>
    <row r="649" spans="1:35" x14ac:dyDescent="0.3">
      <c r="A649">
        <v>41820</v>
      </c>
      <c r="B649" t="s">
        <v>39</v>
      </c>
      <c r="C649">
        <v>7.7610070000000003E-3</v>
      </c>
      <c r="D649">
        <v>8.744E-3</v>
      </c>
      <c r="E649">
        <v>5.7460126220000003</v>
      </c>
      <c r="F649">
        <v>0.39710193799999999</v>
      </c>
      <c r="G649">
        <v>0.248206537</v>
      </c>
      <c r="H649">
        <v>14.812397320000001</v>
      </c>
      <c r="I649">
        <v>0.35344634800000002</v>
      </c>
      <c r="J649">
        <v>1.423273912</v>
      </c>
      <c r="K649">
        <v>-41.588200000000001</v>
      </c>
      <c r="L649">
        <v>2.7923079999999999E-3</v>
      </c>
      <c r="M649">
        <v>3.9840847739999998</v>
      </c>
      <c r="N649">
        <v>4.3983018960000004</v>
      </c>
      <c r="O649">
        <v>8.2332000000000001</v>
      </c>
      <c r="P649">
        <v>9.994915E-3</v>
      </c>
      <c r="Q649">
        <v>1.2314E-2</v>
      </c>
      <c r="R649">
        <v>4.3632083469999996</v>
      </c>
      <c r="S649">
        <v>0.34945851700000002</v>
      </c>
      <c r="T649">
        <v>0.27620712400000003</v>
      </c>
      <c r="U649">
        <v>14.94563207</v>
      </c>
      <c r="V649">
        <v>0.54112350200000003</v>
      </c>
      <c r="W649">
        <v>1.3825961739999999</v>
      </c>
      <c r="X649">
        <v>-3.3868749999999999</v>
      </c>
      <c r="Y649">
        <v>4.2383719999999998E-3</v>
      </c>
      <c r="Z649">
        <v>4.317113097</v>
      </c>
      <c r="AA649">
        <v>4.0953986929999999</v>
      </c>
      <c r="AB649">
        <v>9.0852000000000004</v>
      </c>
      <c r="AC649" t="s">
        <v>140</v>
      </c>
      <c r="AD649" t="s">
        <v>157</v>
      </c>
      <c r="AE649">
        <f t="shared" si="50"/>
        <v>0</v>
      </c>
      <c r="AG649" t="str">
        <f t="shared" si="49"/>
        <v>BBB-</v>
      </c>
      <c r="AH649" t="s">
        <v>150</v>
      </c>
      <c r="AI649">
        <f t="shared" si="51"/>
        <v>0</v>
      </c>
    </row>
    <row r="650" spans="1:35" x14ac:dyDescent="0.3">
      <c r="A650">
        <v>41912</v>
      </c>
      <c r="B650" t="s">
        <v>39</v>
      </c>
      <c r="C650">
        <v>1.1434444E-2</v>
      </c>
      <c r="D650">
        <v>1.2548E-2</v>
      </c>
      <c r="E650">
        <v>4.0412209849999998</v>
      </c>
      <c r="F650">
        <v>0.39527202700000003</v>
      </c>
      <c r="G650">
        <v>0.29929228000000002</v>
      </c>
      <c r="H650">
        <v>19.437184030000001</v>
      </c>
      <c r="I650">
        <v>0.47430882600000002</v>
      </c>
      <c r="J650">
        <v>1.442328539</v>
      </c>
      <c r="K650">
        <v>7.2648000000000001</v>
      </c>
      <c r="L650">
        <v>6.6022529999999998E-3</v>
      </c>
      <c r="M650">
        <v>4.4717579900000004</v>
      </c>
      <c r="N650">
        <v>3.7100249110000001</v>
      </c>
      <c r="O650">
        <v>10.294</v>
      </c>
      <c r="P650">
        <v>1.0149468E-2</v>
      </c>
      <c r="Q650">
        <v>1.274025E-2</v>
      </c>
      <c r="R650">
        <v>4.36293826</v>
      </c>
      <c r="S650">
        <v>0.36894292000000001</v>
      </c>
      <c r="T650">
        <v>0.272152479</v>
      </c>
      <c r="U650">
        <v>17.006712740000001</v>
      </c>
      <c r="V650">
        <v>0.51992734699999998</v>
      </c>
      <c r="W650">
        <v>1.4014372509999999</v>
      </c>
      <c r="X650">
        <v>-9.5141749999999998</v>
      </c>
      <c r="Y650">
        <v>5.665532E-3</v>
      </c>
      <c r="Z650">
        <v>4.1444086919999998</v>
      </c>
      <c r="AA650">
        <v>4.0533476420000003</v>
      </c>
      <c r="AB650">
        <v>11.3011</v>
      </c>
      <c r="AC650" t="s">
        <v>140</v>
      </c>
      <c r="AD650" t="s">
        <v>157</v>
      </c>
      <c r="AE650">
        <f t="shared" si="50"/>
        <v>0</v>
      </c>
      <c r="AG650" t="str">
        <f t="shared" si="49"/>
        <v>BBB-</v>
      </c>
      <c r="AH650" t="s">
        <v>140</v>
      </c>
      <c r="AI650">
        <f t="shared" si="51"/>
        <v>1</v>
      </c>
    </row>
    <row r="651" spans="1:35" x14ac:dyDescent="0.3">
      <c r="A651">
        <v>42004</v>
      </c>
      <c r="B651" t="s">
        <v>39</v>
      </c>
      <c r="C651">
        <v>-3.1661299999999999E-4</v>
      </c>
      <c r="D651">
        <v>2.369E-3</v>
      </c>
      <c r="E651">
        <v>-25.014111249999999</v>
      </c>
      <c r="F651">
        <v>0.28302521000000003</v>
      </c>
      <c r="G651">
        <v>0.20451771699999999</v>
      </c>
      <c r="H651">
        <v>3.4150335709999999</v>
      </c>
      <c r="I651">
        <v>0.171820895</v>
      </c>
      <c r="J651">
        <v>1.330530223</v>
      </c>
      <c r="K651">
        <v>-84.929400000000001</v>
      </c>
      <c r="L651">
        <v>-1.1431926E-2</v>
      </c>
      <c r="M651">
        <v>4.1982372080000001</v>
      </c>
      <c r="N651">
        <v>3.9499404120000001</v>
      </c>
      <c r="O651">
        <v>-18.0716</v>
      </c>
      <c r="P651">
        <v>8.2047709999999996E-3</v>
      </c>
      <c r="Q651">
        <v>1.0909500000000001E-2</v>
      </c>
      <c r="R651">
        <v>-3.0383003419999999</v>
      </c>
      <c r="S651">
        <v>0.35626227399999999</v>
      </c>
      <c r="T651">
        <v>0.24540451399999999</v>
      </c>
      <c r="U651">
        <v>15.178028039999999</v>
      </c>
      <c r="V651">
        <v>0.44770282900000002</v>
      </c>
      <c r="W651">
        <v>1.4051628780000001</v>
      </c>
      <c r="X651">
        <v>-27.530325000000001</v>
      </c>
      <c r="Y651">
        <v>1.6116380000000001E-3</v>
      </c>
      <c r="Z651">
        <v>3.9584402490000001</v>
      </c>
      <c r="AA651">
        <v>4.0870674779999998</v>
      </c>
      <c r="AB651">
        <v>4.5667</v>
      </c>
      <c r="AC651" t="s">
        <v>140</v>
      </c>
      <c r="AD651" t="s">
        <v>157</v>
      </c>
      <c r="AE651">
        <f t="shared" si="50"/>
        <v>0</v>
      </c>
      <c r="AG651" t="str">
        <f t="shared" si="49"/>
        <v>BBB-</v>
      </c>
      <c r="AH651" t="s">
        <v>144</v>
      </c>
      <c r="AI651">
        <f t="shared" si="51"/>
        <v>0</v>
      </c>
    </row>
    <row r="652" spans="1:35" x14ac:dyDescent="0.3">
      <c r="A652">
        <v>42094</v>
      </c>
      <c r="B652" t="s">
        <v>39</v>
      </c>
      <c r="C652">
        <v>1.2671414000000001E-2</v>
      </c>
      <c r="D652">
        <v>1.6265999999999999E-2</v>
      </c>
      <c r="E652">
        <v>3.0109566120000002</v>
      </c>
      <c r="F652">
        <v>0.46135208599999999</v>
      </c>
      <c r="G652">
        <v>0.256342232</v>
      </c>
      <c r="H652">
        <v>17.031136549999999</v>
      </c>
      <c r="I652">
        <v>0.47886465700000003</v>
      </c>
      <c r="J652">
        <v>1.3385967969999999</v>
      </c>
      <c r="K652">
        <v>-26.845300000000002</v>
      </c>
      <c r="L652">
        <v>6.4069840000000001E-3</v>
      </c>
      <c r="M652">
        <v>3.4816464489999999</v>
      </c>
      <c r="N652">
        <v>3.726210317</v>
      </c>
      <c r="O652">
        <v>8.3580000000000005</v>
      </c>
      <c r="P652">
        <v>7.8875630000000002E-3</v>
      </c>
      <c r="Q652">
        <v>9.9817499999999993E-3</v>
      </c>
      <c r="R652">
        <v>-3.0539802580000002</v>
      </c>
      <c r="S652">
        <v>0.38418781499999999</v>
      </c>
      <c r="T652">
        <v>0.25208969199999998</v>
      </c>
      <c r="U652">
        <v>13.67393787</v>
      </c>
      <c r="V652">
        <v>0.36961018200000001</v>
      </c>
      <c r="W652">
        <v>1.3836823680000001</v>
      </c>
      <c r="X652">
        <v>-36.524524999999997</v>
      </c>
      <c r="Y652">
        <v>1.0924050000000001E-3</v>
      </c>
      <c r="Z652">
        <v>4.0339316050000003</v>
      </c>
      <c r="AA652">
        <v>3.9461193840000002</v>
      </c>
      <c r="AB652">
        <v>2.2033999999999998</v>
      </c>
      <c r="AC652" t="s">
        <v>140</v>
      </c>
      <c r="AD652" t="s">
        <v>157</v>
      </c>
      <c r="AE652">
        <f t="shared" si="50"/>
        <v>0</v>
      </c>
      <c r="AG652" t="str">
        <f t="shared" si="49"/>
        <v>BBB-</v>
      </c>
      <c r="AH652" t="s">
        <v>149</v>
      </c>
      <c r="AI652">
        <f t="shared" si="51"/>
        <v>0</v>
      </c>
    </row>
    <row r="653" spans="1:35" x14ac:dyDescent="0.3">
      <c r="A653">
        <v>42185</v>
      </c>
      <c r="B653" t="s">
        <v>39</v>
      </c>
      <c r="C653">
        <v>8.8251070000000004E-3</v>
      </c>
      <c r="D653">
        <v>1.1129E-2</v>
      </c>
      <c r="E653">
        <v>4.5344502640000002</v>
      </c>
      <c r="F653">
        <v>0.60272372100000005</v>
      </c>
      <c r="G653">
        <v>0.28875623900000003</v>
      </c>
      <c r="H653">
        <v>13.8874555</v>
      </c>
      <c r="I653">
        <v>0.23562466000000001</v>
      </c>
      <c r="J653">
        <v>1.288653177</v>
      </c>
      <c r="K653">
        <v>-0.80220000000000002</v>
      </c>
      <c r="L653">
        <v>3.4107450000000002E-3</v>
      </c>
      <c r="M653">
        <v>3.6848028660000001</v>
      </c>
      <c r="N653">
        <v>3.8325287370000001</v>
      </c>
      <c r="O653">
        <v>4.8432000000000004</v>
      </c>
      <c r="P653">
        <v>8.1535879999999998E-3</v>
      </c>
      <c r="Q653">
        <v>1.0578000000000001E-2</v>
      </c>
      <c r="R653">
        <v>-3.3568708479999998</v>
      </c>
      <c r="S653">
        <v>0.43559326100000001</v>
      </c>
      <c r="T653">
        <v>0.26222711700000001</v>
      </c>
      <c r="U653">
        <v>13.442702410000001</v>
      </c>
      <c r="V653">
        <v>0.34015476</v>
      </c>
      <c r="W653">
        <v>1.350027184</v>
      </c>
      <c r="X653">
        <v>-26.328025</v>
      </c>
      <c r="Y653">
        <v>1.2470140000000001E-3</v>
      </c>
      <c r="Z653">
        <v>3.959111128</v>
      </c>
      <c r="AA653">
        <v>3.804676094</v>
      </c>
      <c r="AB653">
        <v>1.3559000000000001</v>
      </c>
      <c r="AC653" t="s">
        <v>140</v>
      </c>
      <c r="AD653" t="s">
        <v>157</v>
      </c>
      <c r="AE653">
        <f t="shared" si="50"/>
        <v>0</v>
      </c>
      <c r="AG653" t="str">
        <f t="shared" si="49"/>
        <v>BBB-</v>
      </c>
      <c r="AH653" t="s">
        <v>140</v>
      </c>
      <c r="AI653">
        <f t="shared" si="51"/>
        <v>1</v>
      </c>
    </row>
    <row r="654" spans="1:35" x14ac:dyDescent="0.3">
      <c r="A654">
        <v>42277</v>
      </c>
      <c r="B654" t="s">
        <v>39</v>
      </c>
      <c r="C654">
        <v>7.1141370000000004E-3</v>
      </c>
      <c r="D654">
        <v>8.907E-3</v>
      </c>
      <c r="E654">
        <v>5.3491585739999996</v>
      </c>
      <c r="F654">
        <v>0.54383337499999995</v>
      </c>
      <c r="G654">
        <v>0.282386097</v>
      </c>
      <c r="H654">
        <v>11.56439817</v>
      </c>
      <c r="I654">
        <v>0.22450482899999999</v>
      </c>
      <c r="J654">
        <v>1.3193618090000001</v>
      </c>
      <c r="K654">
        <v>37.571399999999997</v>
      </c>
      <c r="L654">
        <v>1.3201440000000001E-3</v>
      </c>
      <c r="M654">
        <v>3.8708237969999999</v>
      </c>
      <c r="N654">
        <v>3.802498494</v>
      </c>
      <c r="O654">
        <v>2.0331999999999999</v>
      </c>
      <c r="P654">
        <v>7.0735110000000002E-3</v>
      </c>
      <c r="Q654">
        <v>9.6677499999999993E-3</v>
      </c>
      <c r="R654">
        <v>-3.0298864499999998</v>
      </c>
      <c r="S654">
        <v>0.47273359799999998</v>
      </c>
      <c r="T654">
        <v>0.25800057100000001</v>
      </c>
      <c r="U654">
        <v>11.474505949999999</v>
      </c>
      <c r="V654">
        <v>0.27770376000000002</v>
      </c>
      <c r="W654">
        <v>1.3192855020000001</v>
      </c>
      <c r="X654">
        <v>-18.751374999999999</v>
      </c>
      <c r="Y654">
        <v>-7.3513199999999999E-5</v>
      </c>
      <c r="Z654">
        <v>3.8088775799999999</v>
      </c>
      <c r="AA654">
        <v>3.82779449</v>
      </c>
      <c r="AB654">
        <v>-0.70930000000000004</v>
      </c>
      <c r="AC654" t="s">
        <v>140</v>
      </c>
      <c r="AD654" t="s">
        <v>157</v>
      </c>
      <c r="AE654">
        <f t="shared" si="50"/>
        <v>0</v>
      </c>
      <c r="AG654" t="str">
        <f t="shared" si="49"/>
        <v>BBB-</v>
      </c>
      <c r="AH654" t="s">
        <v>140</v>
      </c>
      <c r="AI654">
        <f t="shared" si="51"/>
        <v>1</v>
      </c>
    </row>
    <row r="655" spans="1:35" x14ac:dyDescent="0.3">
      <c r="A655">
        <v>42460</v>
      </c>
      <c r="B655" t="s">
        <v>39</v>
      </c>
      <c r="C655">
        <v>5.8900519999999998E-3</v>
      </c>
      <c r="D655">
        <v>1.0271000000000001E-2</v>
      </c>
      <c r="E655">
        <v>7.0062878749999999</v>
      </c>
      <c r="F655">
        <v>0.326658699</v>
      </c>
      <c r="G655">
        <v>0.34059879399999998</v>
      </c>
      <c r="H655">
        <v>9.0558537440000002</v>
      </c>
      <c r="I655">
        <v>0.284324038</v>
      </c>
      <c r="J655">
        <v>1.5498250179999999</v>
      </c>
      <c r="K655">
        <v>-56.7879</v>
      </c>
      <c r="L655">
        <v>3.5529910000000001E-3</v>
      </c>
      <c r="M655">
        <v>3.0799111209999999</v>
      </c>
      <c r="N655">
        <v>4.3455675649999996</v>
      </c>
      <c r="O655">
        <v>4.8151999999999999</v>
      </c>
      <c r="P655">
        <v>-1.1166473E-2</v>
      </c>
      <c r="Q655">
        <v>-1.3238E-2</v>
      </c>
      <c r="R655">
        <v>5.6299655709999996</v>
      </c>
      <c r="S655">
        <v>0.47916048700000002</v>
      </c>
      <c r="T655">
        <v>0.31825283300000001</v>
      </c>
      <c r="U655">
        <v>-12.22491949</v>
      </c>
      <c r="V655">
        <v>-0.21028282600000001</v>
      </c>
      <c r="W655">
        <v>1.393579535</v>
      </c>
      <c r="X655">
        <v>-6.6729000000000003</v>
      </c>
      <c r="Y655">
        <v>-3.3750910000000002E-2</v>
      </c>
      <c r="Z655">
        <v>3.4215809359999998</v>
      </c>
      <c r="AA655">
        <v>4.280932956</v>
      </c>
      <c r="AB655">
        <v>-41.498600000000003</v>
      </c>
      <c r="AC655" t="s">
        <v>145</v>
      </c>
      <c r="AD655" t="s">
        <v>157</v>
      </c>
      <c r="AE655">
        <f t="shared" si="50"/>
        <v>0</v>
      </c>
      <c r="AG655" t="str">
        <f t="shared" si="49"/>
        <v>BB-</v>
      </c>
      <c r="AH655" t="s">
        <v>150</v>
      </c>
      <c r="AI655">
        <f t="shared" si="51"/>
        <v>0</v>
      </c>
    </row>
    <row r="656" spans="1:35" x14ac:dyDescent="0.3">
      <c r="A656">
        <v>42551</v>
      </c>
      <c r="B656" t="s">
        <v>39</v>
      </c>
      <c r="C656">
        <v>-2.52141E-4</v>
      </c>
      <c r="D656">
        <v>2.085E-3</v>
      </c>
      <c r="E656">
        <v>35.647694510000001</v>
      </c>
      <c r="F656">
        <v>0.45306640599999998</v>
      </c>
      <c r="G656">
        <v>0.346482346</v>
      </c>
      <c r="H656">
        <v>2.0350868069999999</v>
      </c>
      <c r="I656">
        <v>4.5706216000000001E-2</v>
      </c>
      <c r="J656">
        <v>1.4734506970000001</v>
      </c>
      <c r="K656">
        <v>-87.781300000000002</v>
      </c>
      <c r="L656">
        <v>-4.407167E-3</v>
      </c>
      <c r="M656">
        <v>3.4412179790000001</v>
      </c>
      <c r="N656">
        <v>4.2763457850000002</v>
      </c>
      <c r="O656">
        <v>-6.4736000000000002</v>
      </c>
      <c r="P656">
        <v>-1.3435785E-2</v>
      </c>
      <c r="Q656">
        <v>-1.5499000000000001E-2</v>
      </c>
      <c r="R656">
        <v>16.001046989999999</v>
      </c>
      <c r="S656">
        <v>0.441746158</v>
      </c>
      <c r="T656">
        <v>0.33268436000000001</v>
      </c>
      <c r="U656">
        <v>-15.188011660000001</v>
      </c>
      <c r="V656">
        <v>-0.25776243700000001</v>
      </c>
      <c r="W656">
        <v>1.439778915</v>
      </c>
      <c r="X656">
        <v>-35.665933330000001</v>
      </c>
      <c r="Y656">
        <v>-3.5705387999999998E-2</v>
      </c>
      <c r="Z656">
        <v>3.3606847150000001</v>
      </c>
      <c r="AA656">
        <v>4.3918872179999999</v>
      </c>
      <c r="AB656">
        <v>-44.327800000000003</v>
      </c>
      <c r="AC656" t="s">
        <v>150</v>
      </c>
      <c r="AD656" t="s">
        <v>157</v>
      </c>
      <c r="AE656">
        <f t="shared" si="50"/>
        <v>0</v>
      </c>
      <c r="AG656" t="str">
        <f t="shared" si="49"/>
        <v>B+</v>
      </c>
      <c r="AH656" t="s">
        <v>140</v>
      </c>
      <c r="AI656">
        <f t="shared" si="51"/>
        <v>0</v>
      </c>
    </row>
    <row r="657" spans="1:35" x14ac:dyDescent="0.3">
      <c r="A657">
        <v>42643</v>
      </c>
      <c r="B657" t="s">
        <v>39</v>
      </c>
      <c r="C657">
        <v>-1.10162E-3</v>
      </c>
      <c r="D657">
        <v>1.2470000000000001E-3</v>
      </c>
      <c r="E657">
        <v>55.911092160000003</v>
      </c>
      <c r="F657">
        <v>0.45011568200000002</v>
      </c>
      <c r="G657">
        <v>0.35250035699999999</v>
      </c>
      <c r="H657">
        <v>1.12619888</v>
      </c>
      <c r="I657">
        <v>2.5544494000000001E-2</v>
      </c>
      <c r="J657">
        <v>1.5953958340000001</v>
      </c>
      <c r="K657">
        <v>-91.317800000000005</v>
      </c>
      <c r="L657">
        <v>-2.4328399999999999E-3</v>
      </c>
      <c r="M657">
        <v>3.250233519</v>
      </c>
      <c r="N657">
        <v>3.6430036559999999</v>
      </c>
      <c r="O657">
        <v>-3.1160000000000001</v>
      </c>
      <c r="P657">
        <v>-1.5489724E-2</v>
      </c>
      <c r="Q657">
        <v>-1.7413999999999999E-2</v>
      </c>
      <c r="R657">
        <v>32.85502485</v>
      </c>
      <c r="S657">
        <v>0.418316735</v>
      </c>
      <c r="T657">
        <v>0.35021292500000001</v>
      </c>
      <c r="U657">
        <v>-17.797561479999999</v>
      </c>
      <c r="V657">
        <v>-0.30750252099999997</v>
      </c>
      <c r="W657">
        <v>1.5087874210000001</v>
      </c>
      <c r="X657">
        <v>-78.629000000000005</v>
      </c>
      <c r="Y657">
        <v>-3.6643634000000001E-2</v>
      </c>
      <c r="Z657">
        <v>3.2055371450000001</v>
      </c>
      <c r="AA657">
        <v>4.3520135089999998</v>
      </c>
      <c r="AB657">
        <v>-45.615099999999998</v>
      </c>
      <c r="AC657" t="s">
        <v>150</v>
      </c>
      <c r="AD657" t="s">
        <v>157</v>
      </c>
      <c r="AE657">
        <f t="shared" si="50"/>
        <v>0</v>
      </c>
      <c r="AG657" t="str">
        <f t="shared" ref="AG657:AG665" si="52">+AC657</f>
        <v>B+</v>
      </c>
      <c r="AH657" t="s">
        <v>150</v>
      </c>
      <c r="AI657">
        <f t="shared" si="51"/>
        <v>1</v>
      </c>
    </row>
    <row r="658" spans="1:35" x14ac:dyDescent="0.3">
      <c r="A658">
        <v>42916</v>
      </c>
      <c r="B658" t="s">
        <v>40</v>
      </c>
      <c r="C658">
        <v>1.1581131E-2</v>
      </c>
      <c r="D658">
        <v>0.47983900000000002</v>
      </c>
      <c r="E658">
        <v>10.320432820000001</v>
      </c>
      <c r="F658">
        <v>1.2801547E-2</v>
      </c>
      <c r="G658">
        <v>0.67362549599999999</v>
      </c>
      <c r="H658">
        <v>8.8699131480000002</v>
      </c>
      <c r="I658">
        <v>7.4160078479999996</v>
      </c>
      <c r="J658">
        <v>31.17241379</v>
      </c>
      <c r="K658">
        <v>-20.596</v>
      </c>
      <c r="L658">
        <v>0.10562571799999999</v>
      </c>
      <c r="M658">
        <v>0.133277126</v>
      </c>
      <c r="N658">
        <v>4.0515652329999998</v>
      </c>
      <c r="O658">
        <v>5.7443999999999997</v>
      </c>
      <c r="P658">
        <v>2.2433634000000001E-2</v>
      </c>
      <c r="Q658">
        <v>0.42077599999999998</v>
      </c>
      <c r="R658">
        <v>3.2272351000000001</v>
      </c>
      <c r="S658">
        <v>1.5099026E-2</v>
      </c>
      <c r="T658">
        <v>0.34547203399999998</v>
      </c>
      <c r="U658">
        <v>33.363653300000003</v>
      </c>
      <c r="V658">
        <v>31.192191040000001</v>
      </c>
      <c r="W658">
        <v>10.636732090000001</v>
      </c>
      <c r="X658">
        <v>-22.246275000000001</v>
      </c>
      <c r="Y658">
        <v>0.186530011</v>
      </c>
      <c r="Z658">
        <v>0.30678346400000001</v>
      </c>
      <c r="AA658">
        <v>2.3203478529999999</v>
      </c>
      <c r="AB658">
        <v>11.6304</v>
      </c>
      <c r="AC658" t="s">
        <v>144</v>
      </c>
      <c r="AD658" t="s">
        <v>141</v>
      </c>
      <c r="AE658">
        <f t="shared" ref="AE658:AE665" si="53">+COUNTIF(C658:AD658,"NaN")</f>
        <v>0</v>
      </c>
      <c r="AG658" t="str">
        <f t="shared" si="52"/>
        <v>BB</v>
      </c>
      <c r="AH658" t="s">
        <v>150</v>
      </c>
      <c r="AI658">
        <f t="shared" si="51"/>
        <v>0</v>
      </c>
    </row>
    <row r="659" spans="1:35" x14ac:dyDescent="0.3">
      <c r="A659">
        <v>42916</v>
      </c>
      <c r="B659" t="s">
        <v>40</v>
      </c>
      <c r="C659">
        <v>1.1581131E-2</v>
      </c>
      <c r="D659">
        <v>0.47983900000000002</v>
      </c>
      <c r="E659">
        <v>10.320432820000001</v>
      </c>
      <c r="F659">
        <v>1.2801547E-2</v>
      </c>
      <c r="G659">
        <v>0.67362549599999999</v>
      </c>
      <c r="H659">
        <v>8.8699131480000002</v>
      </c>
      <c r="I659">
        <v>7.4160078479999996</v>
      </c>
      <c r="J659">
        <v>31.17241379</v>
      </c>
      <c r="K659">
        <v>-20.596</v>
      </c>
      <c r="L659">
        <v>0.10562571799999999</v>
      </c>
      <c r="M659">
        <v>0.133277126</v>
      </c>
      <c r="N659">
        <v>4.0515652329999998</v>
      </c>
      <c r="O659">
        <v>5.7443999999999997</v>
      </c>
      <c r="P659">
        <v>2.1081091E-2</v>
      </c>
      <c r="Q659">
        <v>0.46929175000000001</v>
      </c>
      <c r="R659">
        <v>5.6923257190000003</v>
      </c>
      <c r="S659">
        <v>1.4331435999999999E-2</v>
      </c>
      <c r="T659">
        <v>0.45264634500000001</v>
      </c>
      <c r="U659">
        <v>28.226639200000001</v>
      </c>
      <c r="V659">
        <v>26.100283529999999</v>
      </c>
      <c r="W659">
        <v>17.303505080000001</v>
      </c>
      <c r="X659">
        <v>-21.969449999999998</v>
      </c>
      <c r="Y659">
        <v>0.16796956800000001</v>
      </c>
      <c r="Z659">
        <v>0.245615905</v>
      </c>
      <c r="AA659">
        <v>2.8938034259999998</v>
      </c>
      <c r="AB659">
        <v>10.033899999999999</v>
      </c>
      <c r="AC659" t="s">
        <v>144</v>
      </c>
      <c r="AD659" t="s">
        <v>141</v>
      </c>
      <c r="AE659">
        <f t="shared" si="53"/>
        <v>0</v>
      </c>
      <c r="AG659" t="str">
        <f t="shared" si="52"/>
        <v>BB</v>
      </c>
      <c r="AH659" t="s">
        <v>150</v>
      </c>
      <c r="AI659">
        <f t="shared" si="51"/>
        <v>0</v>
      </c>
    </row>
    <row r="660" spans="1:35" x14ac:dyDescent="0.3">
      <c r="A660">
        <v>42825</v>
      </c>
      <c r="B660" t="s">
        <v>41</v>
      </c>
      <c r="C660">
        <v>3.3768720000000002E-2</v>
      </c>
      <c r="D660">
        <v>0.27185799999999999</v>
      </c>
      <c r="E660">
        <v>1.391887506</v>
      </c>
      <c r="F660">
        <v>0.19382111899999999</v>
      </c>
      <c r="G660">
        <v>0.40313525</v>
      </c>
      <c r="H660">
        <v>13.47385107</v>
      </c>
      <c r="I660">
        <v>2.4636978950000001</v>
      </c>
      <c r="J660">
        <v>1.180155211</v>
      </c>
      <c r="K660">
        <v>239.90100000000001</v>
      </c>
      <c r="L660">
        <v>0.12534616900000001</v>
      </c>
      <c r="M660">
        <v>0.70810425899999996</v>
      </c>
      <c r="N660">
        <v>5.298144712</v>
      </c>
      <c r="O660">
        <v>60.706000000000003</v>
      </c>
      <c r="P660">
        <v>1.1675494E-2</v>
      </c>
      <c r="Q660">
        <v>0.14914025</v>
      </c>
      <c r="R660">
        <v>2.6476682010000001</v>
      </c>
      <c r="S660">
        <v>0.31896285400000002</v>
      </c>
      <c r="T660">
        <v>0.36994986200000002</v>
      </c>
      <c r="U660">
        <v>6.8558085919999998</v>
      </c>
      <c r="V660">
        <v>0.99279430499999999</v>
      </c>
      <c r="W660">
        <v>0.95213078100000004</v>
      </c>
      <c r="X660">
        <v>166.58313329999999</v>
      </c>
      <c r="Y660">
        <v>-1.3416235E-2</v>
      </c>
      <c r="Z660">
        <v>0.59489014799999995</v>
      </c>
      <c r="AA660">
        <v>5.0978817200000002</v>
      </c>
      <c r="AB660">
        <v>1.3584000000000001</v>
      </c>
      <c r="AC660" t="s">
        <v>146</v>
      </c>
      <c r="AD660" t="s">
        <v>146</v>
      </c>
      <c r="AE660">
        <f t="shared" si="53"/>
        <v>0</v>
      </c>
      <c r="AG660" t="str">
        <f t="shared" si="52"/>
        <v>B-</v>
      </c>
      <c r="AH660" t="s">
        <v>144</v>
      </c>
      <c r="AI660">
        <f t="shared" si="51"/>
        <v>0</v>
      </c>
    </row>
    <row r="661" spans="1:35" x14ac:dyDescent="0.3">
      <c r="A661">
        <v>43008</v>
      </c>
      <c r="B661" t="s">
        <v>41</v>
      </c>
      <c r="C661">
        <v>3.1472672E-2</v>
      </c>
      <c r="D661">
        <v>0.257936</v>
      </c>
      <c r="E661">
        <v>1.5060882959999999</v>
      </c>
      <c r="F661">
        <v>0.12558527999999999</v>
      </c>
      <c r="G661">
        <v>0.41770800299999999</v>
      </c>
      <c r="H661">
        <v>14.067541719999999</v>
      </c>
      <c r="I661">
        <v>3.6090247089999998</v>
      </c>
      <c r="J661">
        <v>1.26866363</v>
      </c>
      <c r="K661">
        <v>308.48540000000003</v>
      </c>
      <c r="L661">
        <v>7.3975917000000002E-2</v>
      </c>
      <c r="M661">
        <v>0.73398879400000006</v>
      </c>
      <c r="N661">
        <v>5.1694174229999996</v>
      </c>
      <c r="O661">
        <v>37.371600000000001</v>
      </c>
      <c r="P661">
        <v>3.0429254999999999E-2</v>
      </c>
      <c r="Q661">
        <v>0.25963900000000001</v>
      </c>
      <c r="R661">
        <v>1.592455017</v>
      </c>
      <c r="S661">
        <v>0.196936361</v>
      </c>
      <c r="T661">
        <v>0.39519390100000001</v>
      </c>
      <c r="U661">
        <v>12.92748739</v>
      </c>
      <c r="V661">
        <v>3.0144143080000001</v>
      </c>
      <c r="W661">
        <v>1.1190917920000001</v>
      </c>
      <c r="X661">
        <v>269.31703329999999</v>
      </c>
      <c r="Y661">
        <v>6.7236905E-2</v>
      </c>
      <c r="Z661">
        <v>0.70618754299999997</v>
      </c>
      <c r="AA661">
        <v>5.3288713630000002</v>
      </c>
      <c r="AB661">
        <v>33.826099999999997</v>
      </c>
      <c r="AC661" t="s">
        <v>149</v>
      </c>
      <c r="AD661" t="s">
        <v>149</v>
      </c>
      <c r="AE661">
        <f t="shared" si="53"/>
        <v>0</v>
      </c>
      <c r="AG661" t="str">
        <f t="shared" si="52"/>
        <v>B</v>
      </c>
      <c r="AH661" t="s">
        <v>144</v>
      </c>
      <c r="AI661">
        <f t="shared" si="51"/>
        <v>0</v>
      </c>
    </row>
    <row r="662" spans="1:35" x14ac:dyDescent="0.3">
      <c r="A662">
        <v>43190</v>
      </c>
      <c r="B662" t="s">
        <v>41</v>
      </c>
      <c r="C662">
        <v>4.8347623999999999E-2</v>
      </c>
      <c r="D662">
        <v>0.33627099999999999</v>
      </c>
      <c r="E662">
        <v>1.155197319</v>
      </c>
      <c r="F662">
        <v>0.122266527</v>
      </c>
      <c r="G662">
        <v>0.407745888</v>
      </c>
      <c r="H662">
        <v>18.312964690000001</v>
      </c>
      <c r="I662">
        <v>4.4792266879999998</v>
      </c>
      <c r="J662">
        <v>1.600486268</v>
      </c>
      <c r="K662">
        <v>95.446299999999994</v>
      </c>
      <c r="L662">
        <v>0.15530127299999999</v>
      </c>
      <c r="M662">
        <v>0.66406530799999997</v>
      </c>
      <c r="N662">
        <v>4.8400082830000004</v>
      </c>
      <c r="O662">
        <v>60.049199999999999</v>
      </c>
      <c r="P662">
        <v>3.3378406999999999E-2</v>
      </c>
      <c r="Q662">
        <v>0.26398933299999999</v>
      </c>
      <c r="R662">
        <v>1.5978826589999999</v>
      </c>
      <c r="S662">
        <v>0.113810857</v>
      </c>
      <c r="T662">
        <v>0.41529938500000002</v>
      </c>
      <c r="U662">
        <v>14.400376720000001</v>
      </c>
      <c r="V662">
        <v>3.1395161329999999</v>
      </c>
      <c r="W662">
        <v>1.4136264730000001</v>
      </c>
      <c r="X662">
        <v>201.96584999999999</v>
      </c>
      <c r="Y662">
        <v>7.4485639000000006E-2</v>
      </c>
      <c r="Z662">
        <v>0.70234532500000002</v>
      </c>
      <c r="AA662">
        <v>5.1402120120000001</v>
      </c>
      <c r="AB662">
        <v>32.890266670000003</v>
      </c>
      <c r="AC662" t="s">
        <v>150</v>
      </c>
      <c r="AD662" t="s">
        <v>150</v>
      </c>
      <c r="AE662">
        <f t="shared" si="53"/>
        <v>0</v>
      </c>
      <c r="AG662" t="str">
        <f t="shared" si="52"/>
        <v>B+</v>
      </c>
      <c r="AH662" t="s">
        <v>144</v>
      </c>
      <c r="AI662">
        <f t="shared" si="51"/>
        <v>0</v>
      </c>
    </row>
    <row r="663" spans="1:35" x14ac:dyDescent="0.3">
      <c r="A663">
        <v>43281</v>
      </c>
      <c r="B663" t="s">
        <v>41</v>
      </c>
      <c r="C663">
        <v>3.7769828999999998E-2</v>
      </c>
      <c r="D663">
        <v>0.268789</v>
      </c>
      <c r="E663">
        <v>1.7931743090000001</v>
      </c>
      <c r="F663">
        <v>0.13342828600000001</v>
      </c>
      <c r="G663">
        <v>0.54773306300000002</v>
      </c>
      <c r="H663">
        <v>13.39297637</v>
      </c>
      <c r="I663">
        <v>2.4805751140000001</v>
      </c>
      <c r="J663">
        <v>1.4648236569999999</v>
      </c>
      <c r="K663">
        <v>116.9646</v>
      </c>
      <c r="L663">
        <v>-0.130974061</v>
      </c>
      <c r="M663">
        <v>0.67446241699999998</v>
      </c>
      <c r="N663">
        <v>10.64425795</v>
      </c>
      <c r="O663">
        <v>-116.87</v>
      </c>
      <c r="P663">
        <v>3.9196707999999997E-2</v>
      </c>
      <c r="Q663">
        <v>0.28766533300000002</v>
      </c>
      <c r="R663">
        <v>1.484819975</v>
      </c>
      <c r="S663">
        <v>0.12787225199999999</v>
      </c>
      <c r="T663">
        <v>0.45062967599999998</v>
      </c>
      <c r="U663">
        <v>15.25782759</v>
      </c>
      <c r="V663">
        <v>2.6422066279999998</v>
      </c>
      <c r="W663">
        <v>1.4656156979999999</v>
      </c>
      <c r="X663">
        <v>173.63210000000001</v>
      </c>
      <c r="Y663">
        <v>3.2767709999999999E-2</v>
      </c>
      <c r="Z663">
        <v>0.69083883899999998</v>
      </c>
      <c r="AA663">
        <v>6.4619864470000001</v>
      </c>
      <c r="AB663">
        <v>-6.4830666670000001</v>
      </c>
      <c r="AC663" t="s">
        <v>150</v>
      </c>
      <c r="AD663" t="s">
        <v>150</v>
      </c>
      <c r="AE663">
        <f t="shared" si="53"/>
        <v>0</v>
      </c>
      <c r="AG663" t="str">
        <f t="shared" si="52"/>
        <v>B+</v>
      </c>
      <c r="AH663" t="s">
        <v>144</v>
      </c>
      <c r="AI663">
        <f t="shared" si="51"/>
        <v>0</v>
      </c>
    </row>
    <row r="664" spans="1:35" x14ac:dyDescent="0.3">
      <c r="A664">
        <v>43373</v>
      </c>
      <c r="B664" t="s">
        <v>41</v>
      </c>
      <c r="C664">
        <v>4.6624516999999997E-2</v>
      </c>
      <c r="D664">
        <v>0.28593600000000002</v>
      </c>
      <c r="E664">
        <v>2.0507508830000001</v>
      </c>
      <c r="F664">
        <v>0.132250273</v>
      </c>
      <c r="G664">
        <v>0.63694415199999999</v>
      </c>
      <c r="H664">
        <v>11.74089139</v>
      </c>
      <c r="I664">
        <v>2.509540876</v>
      </c>
      <c r="J664">
        <v>1.481798226</v>
      </c>
      <c r="K664">
        <v>97.713499999999996</v>
      </c>
      <c r="L664">
        <v>-0.271189662</v>
      </c>
      <c r="M664">
        <v>0.73930453100000004</v>
      </c>
      <c r="N664">
        <v>54.187285879999997</v>
      </c>
      <c r="O664">
        <v>-374.8476</v>
      </c>
      <c r="P664">
        <v>4.4247322999999998E-2</v>
      </c>
      <c r="Q664">
        <v>0.29699866699999999</v>
      </c>
      <c r="R664">
        <v>1.6663741700000001</v>
      </c>
      <c r="S664">
        <v>0.1295385</v>
      </c>
      <c r="T664">
        <v>0.50543871399999996</v>
      </c>
      <c r="U664">
        <v>14.48227748</v>
      </c>
      <c r="V664">
        <v>2.367335669</v>
      </c>
      <c r="W664">
        <v>1.518899346</v>
      </c>
      <c r="X664">
        <v>103.37479999999999</v>
      </c>
      <c r="Y664">
        <v>-8.2287482999999995E-2</v>
      </c>
      <c r="Z664">
        <v>0.692610752</v>
      </c>
      <c r="AA664">
        <v>18.716453560000001</v>
      </c>
      <c r="AB664">
        <v>-143.88946670000001</v>
      </c>
      <c r="AC664" t="s">
        <v>150</v>
      </c>
      <c r="AD664" t="s">
        <v>150</v>
      </c>
      <c r="AE664">
        <f t="shared" si="53"/>
        <v>0</v>
      </c>
      <c r="AG664" t="str">
        <f t="shared" si="52"/>
        <v>B+</v>
      </c>
      <c r="AH664" t="s">
        <v>144</v>
      </c>
      <c r="AI664">
        <f t="shared" si="51"/>
        <v>0</v>
      </c>
    </row>
    <row r="665" spans="1:35" x14ac:dyDescent="0.3">
      <c r="A665">
        <v>43465</v>
      </c>
      <c r="B665" t="s">
        <v>41</v>
      </c>
      <c r="C665">
        <v>2.4397315999999999E-2</v>
      </c>
      <c r="D665">
        <v>0.25794499999999998</v>
      </c>
      <c r="E665">
        <v>1.2908570669999999</v>
      </c>
      <c r="F665">
        <v>0.152906177</v>
      </c>
      <c r="G665">
        <v>0.39456590400000002</v>
      </c>
      <c r="H665">
        <v>7.6070246959999999</v>
      </c>
      <c r="I665">
        <v>3.5231356140000001</v>
      </c>
      <c r="J665">
        <v>1.285948079</v>
      </c>
      <c r="K665">
        <v>9.3225999999999996</v>
      </c>
      <c r="L665">
        <v>0.34545537100000001</v>
      </c>
      <c r="M665">
        <v>0.82403722499999998</v>
      </c>
      <c r="N665">
        <v>3.159360548</v>
      </c>
      <c r="O665">
        <v>184.1328</v>
      </c>
      <c r="P665">
        <v>3.9284820999999998E-2</v>
      </c>
      <c r="Q665">
        <v>0.28723525</v>
      </c>
      <c r="R665">
        <v>1.5724948949999999</v>
      </c>
      <c r="S665">
        <v>0.13521281600000001</v>
      </c>
      <c r="T665">
        <v>0.49674725199999997</v>
      </c>
      <c r="U665">
        <v>12.76346429</v>
      </c>
      <c r="V665">
        <v>3.2481195729999999</v>
      </c>
      <c r="W665">
        <v>1.4582640570000001</v>
      </c>
      <c r="X665">
        <v>79.861750000000001</v>
      </c>
      <c r="Y665">
        <v>2.464823E-2</v>
      </c>
      <c r="Z665">
        <v>0.72546736999999994</v>
      </c>
      <c r="AA665">
        <v>18.207728159999998</v>
      </c>
      <c r="AB665">
        <v>-61.883899999999997</v>
      </c>
      <c r="AC665" t="s">
        <v>150</v>
      </c>
      <c r="AD665" t="s">
        <v>150</v>
      </c>
      <c r="AE665">
        <f t="shared" si="53"/>
        <v>0</v>
      </c>
      <c r="AG665" t="str">
        <f t="shared" si="52"/>
        <v>B+</v>
      </c>
      <c r="AH665" t="s">
        <v>144</v>
      </c>
      <c r="AI665">
        <f t="shared" si="51"/>
        <v>0</v>
      </c>
    </row>
    <row r="666" spans="1:35" x14ac:dyDescent="0.3">
      <c r="A666">
        <v>41547</v>
      </c>
      <c r="B666" t="s">
        <v>42</v>
      </c>
      <c r="C666">
        <v>2.0049879999999999E-2</v>
      </c>
      <c r="D666">
        <v>0.26521800000000001</v>
      </c>
      <c r="E666">
        <v>0.40950541000000001</v>
      </c>
      <c r="F666">
        <v>0.42636158600000001</v>
      </c>
      <c r="G666">
        <v>0.15174336199999999</v>
      </c>
      <c r="H666">
        <v>23.408234839999999</v>
      </c>
      <c r="I666">
        <v>2.9901675650000001</v>
      </c>
      <c r="J666">
        <v>1.5628661559999999</v>
      </c>
      <c r="K666">
        <v>-5.1773999999999996</v>
      </c>
      <c r="L666">
        <v>7.0528292000000006E-2</v>
      </c>
      <c r="M666">
        <v>0.72942442200000002</v>
      </c>
      <c r="N666">
        <v>1.7942440989999999</v>
      </c>
      <c r="O666">
        <v>9.7536000000000005</v>
      </c>
      <c r="P666">
        <v>1.8899856999999999E-2</v>
      </c>
      <c r="Q666">
        <v>0.24754124999999999</v>
      </c>
      <c r="R666">
        <v>0.424193877</v>
      </c>
      <c r="S666">
        <v>0.41936808599999997</v>
      </c>
      <c r="T666">
        <v>0.14616996199999999</v>
      </c>
      <c r="U666">
        <v>37.304587869999999</v>
      </c>
      <c r="V666">
        <v>2.9973889730000001</v>
      </c>
      <c r="W666">
        <v>1.5086448990000001</v>
      </c>
      <c r="X666">
        <v>59.426524999999998</v>
      </c>
      <c r="Y666">
        <v>4.6642273999999997E-2</v>
      </c>
      <c r="Z666">
        <v>0.74529380999999995</v>
      </c>
      <c r="AA666">
        <v>1.7809613660000001</v>
      </c>
      <c r="AB666">
        <v>6.9252000000000002</v>
      </c>
      <c r="AC666" t="s">
        <v>146</v>
      </c>
      <c r="AD666" t="s">
        <v>147</v>
      </c>
      <c r="AE666">
        <f t="shared" ref="AE666:AE684" si="54">+COUNTIF(C666:AD666,"NaN")</f>
        <v>0</v>
      </c>
      <c r="AG666" t="str">
        <f t="shared" ref="AG666:AG678" si="55">+AC666</f>
        <v>B-</v>
      </c>
      <c r="AH666" t="s">
        <v>156</v>
      </c>
      <c r="AI666">
        <f t="shared" si="51"/>
        <v>0</v>
      </c>
    </row>
    <row r="667" spans="1:35" x14ac:dyDescent="0.3">
      <c r="A667">
        <v>41639</v>
      </c>
      <c r="B667" t="s">
        <v>42</v>
      </c>
      <c r="C667">
        <v>1.8358737999999999E-2</v>
      </c>
      <c r="D667">
        <v>0.225938</v>
      </c>
      <c r="E667">
        <v>0.25579117499999998</v>
      </c>
      <c r="F667">
        <v>9.3189964E-2</v>
      </c>
      <c r="G667">
        <v>0.106988783</v>
      </c>
      <c r="H667">
        <v>64.064355480000003</v>
      </c>
      <c r="I667">
        <v>19.096105959999999</v>
      </c>
      <c r="J667">
        <v>1.637537239</v>
      </c>
      <c r="K667">
        <v>23.048300000000001</v>
      </c>
      <c r="L667">
        <v>2.3208191E-2</v>
      </c>
      <c r="M667">
        <v>0.84268047199999996</v>
      </c>
      <c r="N667">
        <v>1.783839248</v>
      </c>
      <c r="O667">
        <v>3.9144000000000001</v>
      </c>
      <c r="P667">
        <v>1.9841747E-2</v>
      </c>
      <c r="Q667">
        <v>0.24995500000000001</v>
      </c>
      <c r="R667">
        <v>0.37722588200000001</v>
      </c>
      <c r="S667">
        <v>0.338764601</v>
      </c>
      <c r="T667">
        <v>0.13755344</v>
      </c>
      <c r="U667">
        <v>42.163563699999997</v>
      </c>
      <c r="V667">
        <v>7.0665437009999996</v>
      </c>
      <c r="W667">
        <v>1.5711844370000001</v>
      </c>
      <c r="X667">
        <v>18.140650000000001</v>
      </c>
      <c r="Y667">
        <v>5.2375089E-2</v>
      </c>
      <c r="Z667">
        <v>0.76436844900000001</v>
      </c>
      <c r="AA667">
        <v>1.7811548580000001</v>
      </c>
      <c r="AB667">
        <v>7.7161999999999997</v>
      </c>
      <c r="AC667" t="s">
        <v>156</v>
      </c>
      <c r="AD667" t="s">
        <v>147</v>
      </c>
      <c r="AE667">
        <f t="shared" si="54"/>
        <v>0</v>
      </c>
      <c r="AG667" t="str">
        <f t="shared" si="55"/>
        <v>CCC</v>
      </c>
      <c r="AH667" t="s">
        <v>156</v>
      </c>
      <c r="AI667">
        <f t="shared" si="51"/>
        <v>1</v>
      </c>
    </row>
    <row r="668" spans="1:35" x14ac:dyDescent="0.3">
      <c r="A668">
        <v>41729</v>
      </c>
      <c r="B668" t="s">
        <v>42</v>
      </c>
      <c r="C668">
        <v>3.6887337999999999E-2</v>
      </c>
      <c r="D668">
        <v>0.30885499999999999</v>
      </c>
      <c r="E668">
        <v>0.15664350499999999</v>
      </c>
      <c r="F668">
        <v>8.6484462999999998E-2</v>
      </c>
      <c r="G668">
        <v>0.11364023099999999</v>
      </c>
      <c r="H668">
        <v>78.356090409999993</v>
      </c>
      <c r="I668">
        <v>24.761881389999999</v>
      </c>
      <c r="J668">
        <v>1.779810447</v>
      </c>
      <c r="K668">
        <v>53.928899999999999</v>
      </c>
      <c r="L668">
        <v>0.15075594</v>
      </c>
      <c r="M668">
        <v>0.78795098699999999</v>
      </c>
      <c r="N668">
        <v>1.8464922619999999</v>
      </c>
      <c r="O668">
        <v>22.305599999999998</v>
      </c>
      <c r="P668">
        <v>2.3435404E-2</v>
      </c>
      <c r="Q668">
        <v>0.25882624999999998</v>
      </c>
      <c r="R668">
        <v>0.316804523</v>
      </c>
      <c r="S668">
        <v>0.254568444</v>
      </c>
      <c r="T668">
        <v>0.12962674099999999</v>
      </c>
      <c r="U668">
        <v>47.707167060000003</v>
      </c>
      <c r="V668">
        <v>12.47539712</v>
      </c>
      <c r="W668">
        <v>1.6384526420000001</v>
      </c>
      <c r="X668">
        <v>22.790775</v>
      </c>
      <c r="Y668">
        <v>7.3476047000000003E-2</v>
      </c>
      <c r="Z668">
        <v>0.78545620599999999</v>
      </c>
      <c r="AA668">
        <v>1.797887311</v>
      </c>
      <c r="AB668">
        <v>10.937799999999999</v>
      </c>
      <c r="AC668" t="s">
        <v>156</v>
      </c>
      <c r="AD668" t="s">
        <v>147</v>
      </c>
      <c r="AE668">
        <f t="shared" si="54"/>
        <v>0</v>
      </c>
      <c r="AG668" t="str">
        <f t="shared" si="55"/>
        <v>CCC</v>
      </c>
      <c r="AH668" t="s">
        <v>156</v>
      </c>
      <c r="AI668">
        <f t="shared" si="51"/>
        <v>1</v>
      </c>
    </row>
    <row r="669" spans="1:35" x14ac:dyDescent="0.3">
      <c r="A669">
        <v>41820</v>
      </c>
      <c r="B669" t="s">
        <v>42</v>
      </c>
      <c r="C669">
        <v>3.7306833999999997E-2</v>
      </c>
      <c r="D669">
        <v>0.309639</v>
      </c>
      <c r="E669">
        <v>0.112819029</v>
      </c>
      <c r="F669">
        <v>5.6085464000000002E-2</v>
      </c>
      <c r="G669">
        <v>0.11036254199999999</v>
      </c>
      <c r="H669">
        <v>37.292619070000001</v>
      </c>
      <c r="I669">
        <v>41.60537094</v>
      </c>
      <c r="J669">
        <v>1.9250225839999999</v>
      </c>
      <c r="K669">
        <v>69.888800000000003</v>
      </c>
      <c r="L669">
        <v>7.1688943000000005E-2</v>
      </c>
      <c r="M669">
        <v>0.83169817700000004</v>
      </c>
      <c r="N669">
        <v>1.810137195</v>
      </c>
      <c r="O669">
        <v>12.131600000000001</v>
      </c>
      <c r="P669">
        <v>2.8150697999999998E-2</v>
      </c>
      <c r="Q669">
        <v>0.27741250000000001</v>
      </c>
      <c r="R669">
        <v>0.23368978000000001</v>
      </c>
      <c r="S669">
        <v>0.16553036900000001</v>
      </c>
      <c r="T669">
        <v>0.120683729</v>
      </c>
      <c r="U669">
        <v>50.780324950000001</v>
      </c>
      <c r="V669">
        <v>22.113381459999999</v>
      </c>
      <c r="W669">
        <v>1.7263091070000001</v>
      </c>
      <c r="X669">
        <v>35.422150000000002</v>
      </c>
      <c r="Y669">
        <v>7.9045341000000005E-2</v>
      </c>
      <c r="Z669">
        <v>0.79793851400000004</v>
      </c>
      <c r="AA669">
        <v>1.808678201</v>
      </c>
      <c r="AB669">
        <v>12.026300000000001</v>
      </c>
      <c r="AC669" t="s">
        <v>156</v>
      </c>
      <c r="AD669" t="s">
        <v>148</v>
      </c>
      <c r="AE669">
        <f t="shared" si="54"/>
        <v>0</v>
      </c>
      <c r="AG669" t="str">
        <f t="shared" si="55"/>
        <v>CCC</v>
      </c>
      <c r="AH669" t="s">
        <v>156</v>
      </c>
      <c r="AI669">
        <f t="shared" si="51"/>
        <v>1</v>
      </c>
    </row>
    <row r="670" spans="1:35" x14ac:dyDescent="0.3">
      <c r="A670">
        <v>42551</v>
      </c>
      <c r="B670" t="s">
        <v>42</v>
      </c>
      <c r="C670">
        <v>3.5189889000000002E-2</v>
      </c>
      <c r="D670">
        <v>0.26456299999999999</v>
      </c>
      <c r="E670">
        <v>0.42466668800000001</v>
      </c>
      <c r="F670">
        <v>1</v>
      </c>
      <c r="G670">
        <v>0.146676166</v>
      </c>
      <c r="H670">
        <v>39.053077430000002</v>
      </c>
      <c r="I670">
        <v>1.7072834269999999</v>
      </c>
      <c r="J670">
        <v>1.009222772</v>
      </c>
      <c r="K670">
        <v>39.475499999999997</v>
      </c>
      <c r="L670">
        <v>4.2413929000000003E-2</v>
      </c>
      <c r="M670">
        <v>0.94653367200000005</v>
      </c>
      <c r="N670">
        <v>1.977821345</v>
      </c>
      <c r="O670">
        <v>8.4459999999999997</v>
      </c>
      <c r="P670">
        <v>3.1798899999999998E-2</v>
      </c>
      <c r="Q670">
        <v>0.29649225000000001</v>
      </c>
      <c r="R670">
        <v>0.267888825</v>
      </c>
      <c r="S670">
        <v>0.26863202600000002</v>
      </c>
      <c r="T670">
        <v>0.13464177299999999</v>
      </c>
      <c r="U670">
        <v>77.722182329999995</v>
      </c>
      <c r="V670">
        <v>64.048190219999995</v>
      </c>
      <c r="W670">
        <v>1.4781877670000001</v>
      </c>
      <c r="X670">
        <v>46.649524999999997</v>
      </c>
      <c r="Y670">
        <v>2.5244898000000002E-2</v>
      </c>
      <c r="Z670">
        <v>0.86678462300000003</v>
      </c>
      <c r="AA670">
        <v>1.9412492720000001</v>
      </c>
      <c r="AB670">
        <v>4.8695000000000004</v>
      </c>
      <c r="AC670" t="s">
        <v>146</v>
      </c>
      <c r="AD670" t="s">
        <v>146</v>
      </c>
      <c r="AE670">
        <f t="shared" si="54"/>
        <v>0</v>
      </c>
      <c r="AG670" t="str">
        <f t="shared" si="55"/>
        <v>B-</v>
      </c>
      <c r="AH670" t="s">
        <v>149</v>
      </c>
      <c r="AI670">
        <f t="shared" si="51"/>
        <v>0</v>
      </c>
    </row>
    <row r="671" spans="1:35" x14ac:dyDescent="0.3">
      <c r="A671">
        <v>42643</v>
      </c>
      <c r="B671" t="s">
        <v>42</v>
      </c>
      <c r="C671">
        <v>-7.1280559999999998E-3</v>
      </c>
      <c r="D671">
        <v>7.5090000000000004E-2</v>
      </c>
      <c r="E671">
        <v>1.7571383</v>
      </c>
      <c r="F671">
        <v>1.5692428000000001E-2</v>
      </c>
      <c r="G671">
        <v>0.21127227500000001</v>
      </c>
      <c r="H671">
        <v>4.4347619759999999</v>
      </c>
      <c r="I671">
        <v>18.699912999999999</v>
      </c>
      <c r="J671">
        <v>2.0988176730000001</v>
      </c>
      <c r="K671">
        <v>-64.448700000000002</v>
      </c>
      <c r="L671">
        <v>-6.4649979999999996E-2</v>
      </c>
      <c r="M671">
        <v>0.82563889999999995</v>
      </c>
      <c r="N671">
        <v>2.2837402990000002</v>
      </c>
      <c r="O671">
        <v>-11.960800000000001</v>
      </c>
      <c r="P671">
        <v>2.153476E-2</v>
      </c>
      <c r="Q671">
        <v>0.24390100000000001</v>
      </c>
      <c r="R671">
        <v>0.67715113000000005</v>
      </c>
      <c r="S671">
        <v>0.26460369700000003</v>
      </c>
      <c r="T671">
        <v>0.15974840500000001</v>
      </c>
      <c r="U671">
        <v>70.347027449999999</v>
      </c>
      <c r="V671">
        <v>51.755477710000001</v>
      </c>
      <c r="W671">
        <v>1.57626518</v>
      </c>
      <c r="X671">
        <v>30.409974999999999</v>
      </c>
      <c r="Y671">
        <v>-1.0771070000000001E-2</v>
      </c>
      <c r="Z671">
        <v>0.86363371200000005</v>
      </c>
      <c r="AA671">
        <v>2.05834428</v>
      </c>
      <c r="AB671">
        <v>-1.5646</v>
      </c>
      <c r="AC671" t="s">
        <v>146</v>
      </c>
      <c r="AD671" t="s">
        <v>146</v>
      </c>
      <c r="AE671">
        <f t="shared" si="54"/>
        <v>0</v>
      </c>
      <c r="AG671" t="str">
        <f t="shared" si="55"/>
        <v>B-</v>
      </c>
      <c r="AH671" t="s">
        <v>149</v>
      </c>
      <c r="AI671">
        <f t="shared" si="51"/>
        <v>0</v>
      </c>
    </row>
    <row r="672" spans="1:35" x14ac:dyDescent="0.3">
      <c r="A672">
        <v>42643</v>
      </c>
      <c r="B672" t="s">
        <v>42</v>
      </c>
      <c r="C672">
        <v>-7.1280559999999998E-3</v>
      </c>
      <c r="D672">
        <v>7.5090000000000004E-2</v>
      </c>
      <c r="E672">
        <v>1.7571383</v>
      </c>
      <c r="F672">
        <v>1.5692428000000001E-2</v>
      </c>
      <c r="G672">
        <v>0.21127227500000001</v>
      </c>
      <c r="H672">
        <v>4.4347619759999999</v>
      </c>
      <c r="I672">
        <v>18.699912999999999</v>
      </c>
      <c r="J672">
        <v>2.0988176730000001</v>
      </c>
      <c r="K672">
        <v>-64.448700000000002</v>
      </c>
      <c r="L672">
        <v>-6.4649979999999996E-2</v>
      </c>
      <c r="M672">
        <v>0.82563889999999995</v>
      </c>
      <c r="N672">
        <v>2.2837402990000002</v>
      </c>
      <c r="O672">
        <v>-11.960800000000001</v>
      </c>
      <c r="P672">
        <v>1.8463953000000002E-2</v>
      </c>
      <c r="Q672">
        <v>0.19298974999999999</v>
      </c>
      <c r="R672">
        <v>1.051320335</v>
      </c>
      <c r="S672">
        <v>0.26468646099999998</v>
      </c>
      <c r="T672">
        <v>0.178447836</v>
      </c>
      <c r="U672">
        <v>44.859004079999998</v>
      </c>
      <c r="V672">
        <v>29.39773039</v>
      </c>
      <c r="W672">
        <v>1.7206056270000001</v>
      </c>
      <c r="X672">
        <v>-1.5190250000000001</v>
      </c>
      <c r="Y672">
        <v>1.2451154000000001E-2</v>
      </c>
      <c r="Z672">
        <v>0.866723507</v>
      </c>
      <c r="AA672">
        <v>2.1297771920000002</v>
      </c>
      <c r="AB672">
        <v>2.4638</v>
      </c>
      <c r="AC672" t="s">
        <v>146</v>
      </c>
      <c r="AD672" t="s">
        <v>146</v>
      </c>
      <c r="AE672">
        <f t="shared" si="54"/>
        <v>0</v>
      </c>
      <c r="AG672" t="str">
        <f t="shared" si="55"/>
        <v>B-</v>
      </c>
      <c r="AH672" t="s">
        <v>149</v>
      </c>
      <c r="AI672">
        <f t="shared" si="51"/>
        <v>0</v>
      </c>
    </row>
    <row r="673" spans="1:35" x14ac:dyDescent="0.3">
      <c r="A673">
        <v>41729</v>
      </c>
      <c r="B673" t="s">
        <v>43</v>
      </c>
      <c r="C673">
        <v>2.3747981000000001E-2</v>
      </c>
      <c r="D673">
        <v>0.40119100000000002</v>
      </c>
      <c r="E673">
        <v>0.45915916899999998</v>
      </c>
      <c r="F673">
        <v>0.10142118899999999</v>
      </c>
      <c r="G673">
        <v>0.25008077499999998</v>
      </c>
      <c r="H673">
        <v>179.55526090000001</v>
      </c>
      <c r="I673">
        <v>5.1464883690000001</v>
      </c>
      <c r="J673">
        <v>5.0350467290000003</v>
      </c>
      <c r="K673">
        <v>-2.8847</v>
      </c>
      <c r="L673">
        <v>0.23932472699999999</v>
      </c>
      <c r="M673">
        <v>0.32536348900000001</v>
      </c>
      <c r="N673">
        <v>1.510124421</v>
      </c>
      <c r="O673">
        <v>12.566000000000001</v>
      </c>
      <c r="P673">
        <v>2.6188757999999999E-2</v>
      </c>
      <c r="Q673">
        <v>0.40437200000000001</v>
      </c>
      <c r="R673">
        <v>0.216453959</v>
      </c>
      <c r="S673">
        <v>0.193357523</v>
      </c>
      <c r="T673">
        <v>0.22368218400000001</v>
      </c>
      <c r="U673">
        <v>285.1692286</v>
      </c>
      <c r="V673">
        <v>2.0521423200000002</v>
      </c>
      <c r="W673">
        <v>3.8718789079999998</v>
      </c>
      <c r="X673">
        <v>-17.534849999999999</v>
      </c>
      <c r="Y673">
        <v>4.5076232000000001E-2</v>
      </c>
      <c r="Z673">
        <v>0.35165814699999998</v>
      </c>
      <c r="AA673">
        <v>1.4690618259999999</v>
      </c>
      <c r="AB673">
        <v>1.5591999999999999</v>
      </c>
      <c r="AC673" t="s">
        <v>142</v>
      </c>
      <c r="AD673" t="s">
        <v>143</v>
      </c>
      <c r="AE673">
        <f t="shared" si="54"/>
        <v>0</v>
      </c>
      <c r="AG673" t="str">
        <f t="shared" si="55"/>
        <v>BB+</v>
      </c>
      <c r="AH673" t="s">
        <v>140</v>
      </c>
      <c r="AI673">
        <f t="shared" si="51"/>
        <v>0</v>
      </c>
    </row>
    <row r="674" spans="1:35" x14ac:dyDescent="0.3">
      <c r="A674">
        <v>41820</v>
      </c>
      <c r="B674" t="s">
        <v>43</v>
      </c>
      <c r="C674">
        <v>2.3747981000000001E-2</v>
      </c>
      <c r="D674">
        <v>0.40119100000000002</v>
      </c>
      <c r="E674">
        <v>0.45915916899999998</v>
      </c>
      <c r="F674">
        <v>0.10142118899999999</v>
      </c>
      <c r="G674">
        <v>0.25008077499999998</v>
      </c>
      <c r="H674">
        <v>179.55526090000001</v>
      </c>
      <c r="I674">
        <v>5.1464883690000001</v>
      </c>
      <c r="J674">
        <v>5.0350467290000003</v>
      </c>
      <c r="K674">
        <v>-2.8847</v>
      </c>
      <c r="L674">
        <v>0.23932472699999999</v>
      </c>
      <c r="M674">
        <v>0.32536348900000001</v>
      </c>
      <c r="N674">
        <v>1.510124421</v>
      </c>
      <c r="O674">
        <v>12.3444</v>
      </c>
      <c r="P674">
        <v>2.3747981000000001E-2</v>
      </c>
      <c r="Q674">
        <v>0.40119100000000002</v>
      </c>
      <c r="R674">
        <v>0.45915916899999998</v>
      </c>
      <c r="S674">
        <v>0.16214727300000001</v>
      </c>
      <c r="T674">
        <v>0.23062052399999999</v>
      </c>
      <c r="U674">
        <v>179.55526090000001</v>
      </c>
      <c r="V674">
        <v>2.5732441850000001</v>
      </c>
      <c r="W674">
        <v>4.1327060390000003</v>
      </c>
      <c r="X674">
        <v>-2.8847</v>
      </c>
      <c r="Y674">
        <v>0.23932472699999999</v>
      </c>
      <c r="Z674">
        <v>0.32536348900000001</v>
      </c>
      <c r="AA674">
        <v>1.4769463199999999</v>
      </c>
      <c r="AB674">
        <v>12.4552</v>
      </c>
      <c r="AC674" t="s">
        <v>142</v>
      </c>
      <c r="AD674" t="s">
        <v>140</v>
      </c>
      <c r="AE674">
        <f t="shared" si="54"/>
        <v>0</v>
      </c>
      <c r="AG674" t="str">
        <f t="shared" si="55"/>
        <v>BB+</v>
      </c>
      <c r="AH674" t="s">
        <v>140</v>
      </c>
      <c r="AI674">
        <f t="shared" si="51"/>
        <v>0</v>
      </c>
    </row>
    <row r="675" spans="1:35" x14ac:dyDescent="0.3">
      <c r="A675">
        <v>41912</v>
      </c>
      <c r="B675" t="s">
        <v>43</v>
      </c>
      <c r="C675">
        <v>5.7021188E-2</v>
      </c>
      <c r="D675">
        <v>0.50405800000000001</v>
      </c>
      <c r="E675">
        <v>0.58776218999999996</v>
      </c>
      <c r="F675">
        <v>4.0613718E-2</v>
      </c>
      <c r="G675">
        <v>0.46032405500000001</v>
      </c>
      <c r="H675">
        <v>137.99987909999999</v>
      </c>
      <c r="I675">
        <v>13.79998791</v>
      </c>
      <c r="J675">
        <v>2.435308343</v>
      </c>
      <c r="K675">
        <v>605.68179999999995</v>
      </c>
      <c r="L675">
        <v>-0.32873376599999998</v>
      </c>
      <c r="M675">
        <v>0.51184046500000002</v>
      </c>
      <c r="N675">
        <v>2.971604938</v>
      </c>
      <c r="O675">
        <v>-30.424800000000001</v>
      </c>
      <c r="P675">
        <v>3.4839050000000003E-2</v>
      </c>
      <c r="Q675">
        <v>0.43547999999999998</v>
      </c>
      <c r="R675">
        <v>0.502026843</v>
      </c>
      <c r="S675">
        <v>0.11658236299999999</v>
      </c>
      <c r="T675">
        <v>0.29291146899999998</v>
      </c>
      <c r="U675">
        <v>165.70346699999999</v>
      </c>
      <c r="V675">
        <v>6.0232411619999997</v>
      </c>
      <c r="W675">
        <v>3.9339417879999998</v>
      </c>
      <c r="X675">
        <v>199.9708</v>
      </c>
      <c r="Y675">
        <v>4.9971896000000002E-2</v>
      </c>
      <c r="Z675">
        <v>0.38752248099999997</v>
      </c>
      <c r="AA675">
        <v>1.8589055000000001</v>
      </c>
      <c r="AB675">
        <v>-1.838133333</v>
      </c>
      <c r="AC675" t="s">
        <v>142</v>
      </c>
      <c r="AD675" t="s">
        <v>140</v>
      </c>
      <c r="AE675">
        <f t="shared" si="54"/>
        <v>0</v>
      </c>
      <c r="AG675" t="str">
        <f t="shared" si="55"/>
        <v>BB+</v>
      </c>
      <c r="AH675" t="s">
        <v>150</v>
      </c>
      <c r="AI675">
        <f t="shared" si="51"/>
        <v>0</v>
      </c>
    </row>
    <row r="676" spans="1:35" x14ac:dyDescent="0.3">
      <c r="A676">
        <v>42004</v>
      </c>
      <c r="B676" t="s">
        <v>43</v>
      </c>
      <c r="C676">
        <v>5.7021188E-2</v>
      </c>
      <c r="D676">
        <v>0.50405800000000001</v>
      </c>
      <c r="E676">
        <v>0.58776218999999996</v>
      </c>
      <c r="F676">
        <v>4.0613718E-2</v>
      </c>
      <c r="G676">
        <v>0.46032405500000001</v>
      </c>
      <c r="H676">
        <v>137.99987909999999</v>
      </c>
      <c r="I676">
        <v>13.79998791</v>
      </c>
      <c r="J676">
        <v>2.435308343</v>
      </c>
      <c r="K676">
        <v>605.68179999999995</v>
      </c>
      <c r="L676">
        <v>-0.32873376599999998</v>
      </c>
      <c r="M676">
        <v>0.51184046500000002</v>
      </c>
      <c r="N676">
        <v>2.971604938</v>
      </c>
      <c r="O676">
        <v>-53.703600000000002</v>
      </c>
      <c r="P676">
        <v>4.0384584000000001E-2</v>
      </c>
      <c r="Q676">
        <v>0.45262449999999999</v>
      </c>
      <c r="R676">
        <v>0.52346067900000004</v>
      </c>
      <c r="S676">
        <v>7.1017453999999994E-2</v>
      </c>
      <c r="T676">
        <v>0.35520241499999999</v>
      </c>
      <c r="U676">
        <v>158.77757</v>
      </c>
      <c r="V676">
        <v>9.4732381399999994</v>
      </c>
      <c r="W676">
        <v>3.7351775360000001</v>
      </c>
      <c r="X676">
        <v>301.39855</v>
      </c>
      <c r="Y676">
        <v>-4.4704519999999998E-2</v>
      </c>
      <c r="Z676">
        <v>0.41860197700000001</v>
      </c>
      <c r="AA676">
        <v>2.240864679</v>
      </c>
      <c r="AB676">
        <v>-14.804500000000001</v>
      </c>
      <c r="AC676" t="s">
        <v>142</v>
      </c>
      <c r="AD676" t="s">
        <v>140</v>
      </c>
      <c r="AE676">
        <f t="shared" si="54"/>
        <v>0</v>
      </c>
      <c r="AG676" t="str">
        <f t="shared" si="55"/>
        <v>BB+</v>
      </c>
      <c r="AH676" t="s">
        <v>150</v>
      </c>
      <c r="AI676">
        <f t="shared" si="51"/>
        <v>0</v>
      </c>
    </row>
    <row r="677" spans="1:35" x14ac:dyDescent="0.3">
      <c r="A677">
        <v>42094</v>
      </c>
      <c r="B677" t="s">
        <v>43</v>
      </c>
      <c r="C677">
        <v>5.5451713E-2</v>
      </c>
      <c r="D677">
        <v>0.582924</v>
      </c>
      <c r="E677">
        <v>0.63720586400000001</v>
      </c>
      <c r="F677">
        <v>1.7806934999999999E-2</v>
      </c>
      <c r="G677">
        <v>0.443198339</v>
      </c>
      <c r="H677">
        <v>41.684179370000003</v>
      </c>
      <c r="I677">
        <v>31.263134529999999</v>
      </c>
      <c r="J677">
        <v>4.3056179779999999</v>
      </c>
      <c r="K677">
        <v>47.394500000000001</v>
      </c>
      <c r="L677">
        <v>0.54170755599999998</v>
      </c>
      <c r="M677">
        <v>0.42326064400000002</v>
      </c>
      <c r="N677">
        <v>2.3362445410000001</v>
      </c>
      <c r="O677">
        <v>63.351999999999997</v>
      </c>
      <c r="P677">
        <v>4.8310517999999997E-2</v>
      </c>
      <c r="Q677">
        <v>0.49805775000000002</v>
      </c>
      <c r="R677">
        <v>0.56797235300000004</v>
      </c>
      <c r="S677">
        <v>5.0113890000000001E-2</v>
      </c>
      <c r="T677">
        <v>0.403481806</v>
      </c>
      <c r="U677">
        <v>124.30979960000001</v>
      </c>
      <c r="V677">
        <v>16.00239968</v>
      </c>
      <c r="W677">
        <v>3.552820348</v>
      </c>
      <c r="X677">
        <v>313.96834999999999</v>
      </c>
      <c r="Y677">
        <v>3.0891188E-2</v>
      </c>
      <c r="Z677">
        <v>0.443076266</v>
      </c>
      <c r="AA677">
        <v>2.4473947100000002</v>
      </c>
      <c r="AB677">
        <v>-2.1080000000000001</v>
      </c>
      <c r="AC677" t="s">
        <v>142</v>
      </c>
      <c r="AD677" t="s">
        <v>142</v>
      </c>
      <c r="AE677">
        <f t="shared" si="54"/>
        <v>0</v>
      </c>
      <c r="AG677" t="str">
        <f t="shared" si="55"/>
        <v>BB+</v>
      </c>
      <c r="AH677" t="s">
        <v>146</v>
      </c>
      <c r="AI677">
        <f t="shared" si="51"/>
        <v>0</v>
      </c>
    </row>
    <row r="678" spans="1:35" x14ac:dyDescent="0.3">
      <c r="A678">
        <v>42185</v>
      </c>
      <c r="B678" t="s">
        <v>43</v>
      </c>
      <c r="C678">
        <v>5.5451713E-2</v>
      </c>
      <c r="D678">
        <v>0.582924</v>
      </c>
      <c r="E678">
        <v>0.63720586400000001</v>
      </c>
      <c r="F678">
        <v>1.7806934999999999E-2</v>
      </c>
      <c r="G678">
        <v>0.443198339</v>
      </c>
      <c r="H678">
        <v>41.684179370000003</v>
      </c>
      <c r="I678">
        <v>31.263134529999999</v>
      </c>
      <c r="J678">
        <v>4.3056179779999999</v>
      </c>
      <c r="K678">
        <v>47.394500000000001</v>
      </c>
      <c r="L678">
        <v>0.54170755599999998</v>
      </c>
      <c r="M678">
        <v>0.42326064400000002</v>
      </c>
      <c r="N678">
        <v>2.3362445410000001</v>
      </c>
      <c r="O678">
        <v>56.574399999999997</v>
      </c>
      <c r="P678">
        <v>5.6236451E-2</v>
      </c>
      <c r="Q678">
        <v>0.54349099999999995</v>
      </c>
      <c r="R678">
        <v>0.61248402700000004</v>
      </c>
      <c r="S678">
        <v>2.9210327000000001E-2</v>
      </c>
      <c r="T678">
        <v>0.451761197</v>
      </c>
      <c r="U678">
        <v>89.842029240000002</v>
      </c>
      <c r="V678">
        <v>22.53156122</v>
      </c>
      <c r="W678">
        <v>3.3704631599999999</v>
      </c>
      <c r="X678">
        <v>326.53814999999997</v>
      </c>
      <c r="Y678">
        <v>0.106486895</v>
      </c>
      <c r="Z678">
        <v>0.46755055499999998</v>
      </c>
      <c r="AA678">
        <v>2.6539247399999999</v>
      </c>
      <c r="AB678">
        <v>8.9495000000000005</v>
      </c>
      <c r="AC678" t="s">
        <v>142</v>
      </c>
      <c r="AD678" t="s">
        <v>142</v>
      </c>
      <c r="AE678">
        <f t="shared" si="54"/>
        <v>0</v>
      </c>
      <c r="AG678" t="str">
        <f t="shared" si="55"/>
        <v>BB+</v>
      </c>
      <c r="AH678" t="s">
        <v>146</v>
      </c>
      <c r="AI678">
        <f t="shared" si="51"/>
        <v>0</v>
      </c>
    </row>
    <row r="679" spans="1:35" x14ac:dyDescent="0.3">
      <c r="A679">
        <v>41547</v>
      </c>
      <c r="B679" t="s">
        <v>44</v>
      </c>
      <c r="C679">
        <v>7.5931050000000002E-3</v>
      </c>
      <c r="D679">
        <v>8.6605000000000001E-2</v>
      </c>
      <c r="E679">
        <v>3.568239546</v>
      </c>
      <c r="F679">
        <v>0.42488442799999998</v>
      </c>
      <c r="G679">
        <v>0.30768442699999998</v>
      </c>
      <c r="H679">
        <v>34.695868269999998</v>
      </c>
      <c r="I679">
        <v>0.48171518299999999</v>
      </c>
      <c r="J679">
        <v>1.53718175</v>
      </c>
      <c r="K679">
        <v>-20.957999999999998</v>
      </c>
      <c r="L679">
        <v>3.7432389000000003E-2</v>
      </c>
      <c r="M679">
        <v>0.72714948199999996</v>
      </c>
      <c r="N679">
        <v>1.82748026</v>
      </c>
      <c r="O679">
        <v>5.0384000000000002</v>
      </c>
      <c r="P679">
        <v>8.8423349999999998E-3</v>
      </c>
      <c r="Q679">
        <v>9.2425499999999994E-2</v>
      </c>
      <c r="R679">
        <v>3.5342060009999998</v>
      </c>
      <c r="S679">
        <v>0.43577564400000002</v>
      </c>
      <c r="T679">
        <v>0.31841339499999999</v>
      </c>
      <c r="U679">
        <v>33.982235459999998</v>
      </c>
      <c r="V679">
        <v>0.490143883</v>
      </c>
      <c r="W679">
        <v>1.510337762</v>
      </c>
      <c r="X679">
        <v>-13.993874999999999</v>
      </c>
      <c r="Y679">
        <v>2.7967911000000002E-2</v>
      </c>
      <c r="Z679">
        <v>0.73556653900000002</v>
      </c>
      <c r="AA679">
        <v>1.882585723</v>
      </c>
      <c r="AB679">
        <v>3.8279999999999998</v>
      </c>
      <c r="AC679" t="s">
        <v>141</v>
      </c>
      <c r="AD679" t="s">
        <v>152</v>
      </c>
      <c r="AE679">
        <f t="shared" si="54"/>
        <v>0</v>
      </c>
      <c r="AG679" t="str">
        <f t="shared" ref="AG679:AG699" si="56">+AC679</f>
        <v>BBB+</v>
      </c>
      <c r="AH679" t="s">
        <v>150</v>
      </c>
      <c r="AI679">
        <f t="shared" si="51"/>
        <v>0</v>
      </c>
    </row>
    <row r="680" spans="1:35" x14ac:dyDescent="0.3">
      <c r="A680">
        <v>41639</v>
      </c>
      <c r="B680" t="s">
        <v>44</v>
      </c>
      <c r="C680">
        <v>8.807133E-3</v>
      </c>
      <c r="D680">
        <v>8.5735000000000006E-2</v>
      </c>
      <c r="E680">
        <v>3.412755298</v>
      </c>
      <c r="F680">
        <v>0.40790980799999998</v>
      </c>
      <c r="G680">
        <v>0.31141182000000001</v>
      </c>
      <c r="H680">
        <v>28.92706128</v>
      </c>
      <c r="I680">
        <v>0.52838378200000002</v>
      </c>
      <c r="J680">
        <v>1.5644465320000001</v>
      </c>
      <c r="K680">
        <v>11.743</v>
      </c>
      <c r="L680">
        <v>1.6982673E-2</v>
      </c>
      <c r="M680">
        <v>0.78287165199999997</v>
      </c>
      <c r="N680">
        <v>1.8431179719999999</v>
      </c>
      <c r="O680">
        <v>2.2608000000000001</v>
      </c>
      <c r="P680">
        <v>8.9747500000000001E-3</v>
      </c>
      <c r="Q680">
        <v>9.1554499999999997E-2</v>
      </c>
      <c r="R680">
        <v>3.5339668689999999</v>
      </c>
      <c r="S680">
        <v>0.43237456800000001</v>
      </c>
      <c r="T680">
        <v>0.31751100399999999</v>
      </c>
      <c r="U680">
        <v>34.841701450000002</v>
      </c>
      <c r="V680">
        <v>0.49451343599999997</v>
      </c>
      <c r="W680">
        <v>1.5023834730000001</v>
      </c>
      <c r="X680">
        <v>-6.462275</v>
      </c>
      <c r="Y680">
        <v>2.2384754999999999E-2</v>
      </c>
      <c r="Z680">
        <v>0.74118737000000001</v>
      </c>
      <c r="AA680">
        <v>1.876319858</v>
      </c>
      <c r="AB680">
        <v>3.0676999999999999</v>
      </c>
      <c r="AC680" t="s">
        <v>141</v>
      </c>
      <c r="AD680" t="s">
        <v>152</v>
      </c>
      <c r="AE680">
        <f t="shared" si="54"/>
        <v>0</v>
      </c>
      <c r="AG680" t="str">
        <f t="shared" si="56"/>
        <v>BBB+</v>
      </c>
      <c r="AH680" t="s">
        <v>141</v>
      </c>
      <c r="AI680">
        <f t="shared" si="51"/>
        <v>1</v>
      </c>
    </row>
    <row r="681" spans="1:35" x14ac:dyDescent="0.3">
      <c r="A681">
        <v>41729</v>
      </c>
      <c r="B681" t="s">
        <v>44</v>
      </c>
      <c r="C681">
        <v>8.4933030000000007E-3</v>
      </c>
      <c r="D681">
        <v>9.5606999999999998E-2</v>
      </c>
      <c r="E681">
        <v>3.6647598370000001</v>
      </c>
      <c r="F681">
        <v>0.426880439</v>
      </c>
      <c r="G681">
        <v>0.32680729800000002</v>
      </c>
      <c r="H681">
        <v>32.837298109999999</v>
      </c>
      <c r="I681">
        <v>0.49159286899999999</v>
      </c>
      <c r="J681">
        <v>1.498179962</v>
      </c>
      <c r="K681">
        <v>7.1322999999999999</v>
      </c>
      <c r="L681">
        <v>4.523343E-3</v>
      </c>
      <c r="M681">
        <v>0.717321561</v>
      </c>
      <c r="N681">
        <v>1.9001964929999999</v>
      </c>
      <c r="O681">
        <v>0.4884</v>
      </c>
      <c r="P681">
        <v>8.919069E-3</v>
      </c>
      <c r="Q681">
        <v>9.1941750000000003E-2</v>
      </c>
      <c r="R681">
        <v>3.517028195</v>
      </c>
      <c r="S681">
        <v>0.424846746</v>
      </c>
      <c r="T681">
        <v>0.31850744800000003</v>
      </c>
      <c r="U681">
        <v>34.518241250000003</v>
      </c>
      <c r="V681">
        <v>0.50438342300000005</v>
      </c>
      <c r="W681">
        <v>1.52076437</v>
      </c>
      <c r="X681">
        <v>-5.1725000000000003</v>
      </c>
      <c r="Y681">
        <v>1.8749266000000001E-2</v>
      </c>
      <c r="Z681">
        <v>0.74323683699999998</v>
      </c>
      <c r="AA681">
        <v>1.8688339190000001</v>
      </c>
      <c r="AB681">
        <v>2.5024999999999999</v>
      </c>
      <c r="AC681" t="s">
        <v>141</v>
      </c>
      <c r="AD681" t="s">
        <v>152</v>
      </c>
      <c r="AE681">
        <f t="shared" si="54"/>
        <v>0</v>
      </c>
      <c r="AG681" t="str">
        <f t="shared" si="56"/>
        <v>BBB+</v>
      </c>
      <c r="AH681" t="s">
        <v>141</v>
      </c>
      <c r="AI681">
        <f t="shared" si="51"/>
        <v>1</v>
      </c>
    </row>
    <row r="682" spans="1:35" x14ac:dyDescent="0.3">
      <c r="A682">
        <v>41820</v>
      </c>
      <c r="B682" t="s">
        <v>44</v>
      </c>
      <c r="C682">
        <v>9.9224429999999995E-3</v>
      </c>
      <c r="D682">
        <v>9.6647999999999998E-2</v>
      </c>
      <c r="E682">
        <v>3.3310443520000002</v>
      </c>
      <c r="F682">
        <v>0.42494975000000001</v>
      </c>
      <c r="G682">
        <v>0.31951089700000002</v>
      </c>
      <c r="H682">
        <v>28.532338169999999</v>
      </c>
      <c r="I682">
        <v>0.56239074899999997</v>
      </c>
      <c r="J682">
        <v>1.512429348</v>
      </c>
      <c r="K682">
        <v>3.2587000000000002</v>
      </c>
      <c r="L682">
        <v>3.0602436E-2</v>
      </c>
      <c r="M682">
        <v>0.79007541699999995</v>
      </c>
      <c r="N682">
        <v>1.86802888</v>
      </c>
      <c r="O682">
        <v>4.3023999999999996</v>
      </c>
      <c r="P682">
        <v>8.7039960000000003E-3</v>
      </c>
      <c r="Q682">
        <v>9.1148750000000001E-2</v>
      </c>
      <c r="R682">
        <v>3.4941997580000002</v>
      </c>
      <c r="S682">
        <v>0.42115610599999997</v>
      </c>
      <c r="T682">
        <v>0.31635361000000001</v>
      </c>
      <c r="U682">
        <v>31.248141449999999</v>
      </c>
      <c r="V682">
        <v>0.51602064599999997</v>
      </c>
      <c r="W682">
        <v>1.5280593979999999</v>
      </c>
      <c r="X682">
        <v>0.29399999999999998</v>
      </c>
      <c r="Y682">
        <v>2.2385209999999999E-2</v>
      </c>
      <c r="Z682">
        <v>0.75435452800000002</v>
      </c>
      <c r="AA682">
        <v>1.8597059010000001</v>
      </c>
      <c r="AB682">
        <v>3.0225</v>
      </c>
      <c r="AC682" t="s">
        <v>141</v>
      </c>
      <c r="AD682" t="s">
        <v>152</v>
      </c>
      <c r="AE682">
        <f t="shared" si="54"/>
        <v>0</v>
      </c>
      <c r="AG682" t="str">
        <f t="shared" si="56"/>
        <v>BBB+</v>
      </c>
      <c r="AH682" t="s">
        <v>141</v>
      </c>
      <c r="AI682">
        <f t="shared" si="51"/>
        <v>1</v>
      </c>
    </row>
    <row r="683" spans="1:35" x14ac:dyDescent="0.3">
      <c r="A683">
        <v>41912</v>
      </c>
      <c r="B683" t="s">
        <v>44</v>
      </c>
      <c r="C683">
        <v>1.0356371E-2</v>
      </c>
      <c r="D683">
        <v>0.10451299999999999</v>
      </c>
      <c r="E683">
        <v>3.2624952139999999</v>
      </c>
      <c r="F683">
        <v>0.434375389</v>
      </c>
      <c r="G683">
        <v>0.32732876799999999</v>
      </c>
      <c r="H683">
        <v>33.223630180000001</v>
      </c>
      <c r="I683">
        <v>0.56380619600000004</v>
      </c>
      <c r="J683">
        <v>1.5038770990000001</v>
      </c>
      <c r="K683">
        <v>29.052900000000001</v>
      </c>
      <c r="L683">
        <v>1.4617042E-2</v>
      </c>
      <c r="M683">
        <v>0.76702393599999996</v>
      </c>
      <c r="N683">
        <v>1.8730692849999999</v>
      </c>
      <c r="O683">
        <v>1.9783999999999999</v>
      </c>
      <c r="P683">
        <v>9.3948130000000001E-3</v>
      </c>
      <c r="Q683">
        <v>9.5625749999999995E-2</v>
      </c>
      <c r="R683">
        <v>3.4177636749999998</v>
      </c>
      <c r="S683">
        <v>0.42352884600000001</v>
      </c>
      <c r="T683">
        <v>0.32126469600000002</v>
      </c>
      <c r="U683">
        <v>30.880081929999999</v>
      </c>
      <c r="V683">
        <v>0.53654339900000003</v>
      </c>
      <c r="W683">
        <v>1.5197332349999999</v>
      </c>
      <c r="X683">
        <v>12.796725</v>
      </c>
      <c r="Y683">
        <v>1.6681372999999999E-2</v>
      </c>
      <c r="Z683">
        <v>0.76432314099999998</v>
      </c>
      <c r="AA683">
        <v>1.8711031570000001</v>
      </c>
      <c r="AB683">
        <v>2.2574999999999998</v>
      </c>
      <c r="AC683" t="s">
        <v>141</v>
      </c>
      <c r="AD683" t="s">
        <v>152</v>
      </c>
      <c r="AE683">
        <f t="shared" si="54"/>
        <v>0</v>
      </c>
      <c r="AG683" t="str">
        <f t="shared" si="56"/>
        <v>BBB+</v>
      </c>
      <c r="AH683" t="s">
        <v>141</v>
      </c>
      <c r="AI683">
        <f t="shared" si="51"/>
        <v>1</v>
      </c>
    </row>
    <row r="684" spans="1:35" x14ac:dyDescent="0.3">
      <c r="A684">
        <v>42004</v>
      </c>
      <c r="B684" t="s">
        <v>44</v>
      </c>
      <c r="C684">
        <v>8.9585399999999992E-3</v>
      </c>
      <c r="D684">
        <v>9.6157000000000006E-2</v>
      </c>
      <c r="E684">
        <v>3.4512408259999998</v>
      </c>
      <c r="F684">
        <v>0.44468002200000001</v>
      </c>
      <c r="G684">
        <v>0.32228279999999998</v>
      </c>
      <c r="H684">
        <v>34.7410973</v>
      </c>
      <c r="I684">
        <v>0.52525996600000002</v>
      </c>
      <c r="J684">
        <v>1.491400493</v>
      </c>
      <c r="K684">
        <v>14.651300000000001</v>
      </c>
      <c r="L684">
        <v>-1.1551103E-2</v>
      </c>
      <c r="M684">
        <v>0.78284925400000005</v>
      </c>
      <c r="N684">
        <v>1.882305267</v>
      </c>
      <c r="O684">
        <v>-1.8555999999999999</v>
      </c>
      <c r="P684">
        <v>9.4326640000000003E-3</v>
      </c>
      <c r="Q684">
        <v>9.8231250000000006E-2</v>
      </c>
      <c r="R684">
        <v>3.427385057</v>
      </c>
      <c r="S684">
        <v>0.43272139999999998</v>
      </c>
      <c r="T684">
        <v>0.32398244100000001</v>
      </c>
      <c r="U684">
        <v>32.333590940000001</v>
      </c>
      <c r="V684">
        <v>0.53576244500000003</v>
      </c>
      <c r="W684">
        <v>1.501471725</v>
      </c>
      <c r="X684">
        <v>13.5238</v>
      </c>
      <c r="Y684">
        <v>9.5479299999999996E-3</v>
      </c>
      <c r="Z684">
        <v>0.76431754200000002</v>
      </c>
      <c r="AA684">
        <v>1.880899981</v>
      </c>
      <c r="AB684">
        <v>1.2283999999999999</v>
      </c>
      <c r="AC684" t="s">
        <v>141</v>
      </c>
      <c r="AD684" t="s">
        <v>152</v>
      </c>
      <c r="AE684">
        <f t="shared" si="54"/>
        <v>0</v>
      </c>
      <c r="AG684" t="str">
        <f t="shared" si="56"/>
        <v>BBB+</v>
      </c>
      <c r="AH684" t="s">
        <v>141</v>
      </c>
      <c r="AI684">
        <f t="shared" si="51"/>
        <v>1</v>
      </c>
    </row>
    <row r="685" spans="1:35" x14ac:dyDescent="0.3">
      <c r="A685">
        <v>42094</v>
      </c>
      <c r="B685" t="s">
        <v>44</v>
      </c>
      <c r="C685">
        <v>8.2152809999999996E-3</v>
      </c>
      <c r="D685">
        <v>0.100074</v>
      </c>
      <c r="E685">
        <v>3.5812040189999998</v>
      </c>
      <c r="F685">
        <v>0.48205025400000001</v>
      </c>
      <c r="G685">
        <v>0.33248802399999999</v>
      </c>
      <c r="H685">
        <v>28.201688520000001</v>
      </c>
      <c r="I685">
        <v>0.44564313500000002</v>
      </c>
      <c r="J685">
        <v>1.4080015770000001</v>
      </c>
      <c r="K685">
        <v>5.8959999999999999</v>
      </c>
      <c r="L685">
        <v>2.2421452000000001E-2</v>
      </c>
      <c r="M685">
        <v>0.71373054800000002</v>
      </c>
      <c r="N685">
        <v>1.8987067049999999</v>
      </c>
      <c r="O685">
        <v>2.984</v>
      </c>
      <c r="P685">
        <v>9.3631589999999994E-3</v>
      </c>
      <c r="Q685">
        <v>9.9348000000000006E-2</v>
      </c>
      <c r="R685">
        <v>3.4064961029999998</v>
      </c>
      <c r="S685">
        <v>0.44651385399999999</v>
      </c>
      <c r="T685">
        <v>0.32540262199999997</v>
      </c>
      <c r="U685">
        <v>31.174688539999998</v>
      </c>
      <c r="V685">
        <v>0.52427501200000004</v>
      </c>
      <c r="W685">
        <v>1.4789271289999999</v>
      </c>
      <c r="X685">
        <v>13.214725</v>
      </c>
      <c r="Y685">
        <v>1.4022457E-2</v>
      </c>
      <c r="Z685">
        <v>0.76341978899999996</v>
      </c>
      <c r="AA685">
        <v>1.8805275340000001</v>
      </c>
      <c r="AB685">
        <v>1.8523000000000001</v>
      </c>
      <c r="AC685" t="s">
        <v>141</v>
      </c>
      <c r="AD685" t="s">
        <v>152</v>
      </c>
      <c r="AE685">
        <f t="shared" ref="AE685:AE701" si="57">+COUNTIF(C685:AD685,"NaN")</f>
        <v>0</v>
      </c>
      <c r="AG685" t="str">
        <f t="shared" si="56"/>
        <v>BBB+</v>
      </c>
      <c r="AH685" t="s">
        <v>141</v>
      </c>
      <c r="AI685">
        <f t="shared" si="51"/>
        <v>1</v>
      </c>
    </row>
    <row r="686" spans="1:35" x14ac:dyDescent="0.3">
      <c r="A686">
        <v>42277</v>
      </c>
      <c r="B686" t="s">
        <v>44</v>
      </c>
      <c r="C686">
        <v>7.8352600000000001E-3</v>
      </c>
      <c r="D686">
        <v>0.102475</v>
      </c>
      <c r="E686">
        <v>3.2143918130000002</v>
      </c>
      <c r="F686">
        <v>0.50188331500000005</v>
      </c>
      <c r="G686">
        <v>0.32899972500000002</v>
      </c>
      <c r="H686">
        <v>28.039046370000001</v>
      </c>
      <c r="I686">
        <v>0.41758775399999998</v>
      </c>
      <c r="J686">
        <v>1.4299650479999999</v>
      </c>
      <c r="K686">
        <v>-16.2941</v>
      </c>
      <c r="L686">
        <v>-3.8698721999999998E-2</v>
      </c>
      <c r="M686">
        <v>0.67286528199999995</v>
      </c>
      <c r="N686">
        <v>1.8489826599999999</v>
      </c>
      <c r="O686">
        <v>-5.8672000000000004</v>
      </c>
      <c r="P686">
        <v>8.3038339999999995E-3</v>
      </c>
      <c r="Q686">
        <v>9.8765749999999999E-2</v>
      </c>
      <c r="R686">
        <v>3.431332732</v>
      </c>
      <c r="S686">
        <v>0.48178052300000002</v>
      </c>
      <c r="T686">
        <v>0.32912502399999999</v>
      </c>
      <c r="U686">
        <v>29.713123549999999</v>
      </c>
      <c r="V686">
        <v>0.45262593299999998</v>
      </c>
      <c r="W686">
        <v>1.4378659220000001</v>
      </c>
      <c r="X686">
        <v>-1.6468750000000001</v>
      </c>
      <c r="Y686">
        <v>-3.7000000000000002E-3</v>
      </c>
      <c r="Z686">
        <v>0.72397403999999999</v>
      </c>
      <c r="AA686">
        <v>1.874713818</v>
      </c>
      <c r="AB686">
        <v>-1.5795999999999999</v>
      </c>
      <c r="AC686" t="s">
        <v>141</v>
      </c>
      <c r="AD686" t="s">
        <v>151</v>
      </c>
      <c r="AE686">
        <f t="shared" si="57"/>
        <v>0</v>
      </c>
      <c r="AG686" t="str">
        <f t="shared" si="56"/>
        <v>BBB+</v>
      </c>
      <c r="AH686" t="s">
        <v>149</v>
      </c>
      <c r="AI686">
        <f t="shared" si="51"/>
        <v>0</v>
      </c>
    </row>
    <row r="687" spans="1:35" x14ac:dyDescent="0.3">
      <c r="A687">
        <v>42369</v>
      </c>
      <c r="B687" t="s">
        <v>44</v>
      </c>
      <c r="C687">
        <v>4.2351849999999998E-3</v>
      </c>
      <c r="D687">
        <v>8.3991999999999997E-2</v>
      </c>
      <c r="E687">
        <v>3.510843699</v>
      </c>
      <c r="F687">
        <v>0.49074571700000003</v>
      </c>
      <c r="G687">
        <v>0.31421855399999998</v>
      </c>
      <c r="H687">
        <v>29.242663969999999</v>
      </c>
      <c r="I687">
        <v>0.37679651199999997</v>
      </c>
      <c r="J687">
        <v>1.4495552270000001</v>
      </c>
      <c r="K687">
        <v>-25.327500000000001</v>
      </c>
      <c r="L687">
        <v>1.3340405E-2</v>
      </c>
      <c r="M687">
        <v>0.69176294599999999</v>
      </c>
      <c r="N687">
        <v>1.784077278</v>
      </c>
      <c r="O687">
        <v>0.97199999999999998</v>
      </c>
      <c r="P687">
        <v>7.122995E-3</v>
      </c>
      <c r="Q687">
        <v>9.5724500000000004E-2</v>
      </c>
      <c r="R687">
        <v>3.4462334509999999</v>
      </c>
      <c r="S687">
        <v>0.49329694699999999</v>
      </c>
      <c r="T687">
        <v>0.32710896299999997</v>
      </c>
      <c r="U687">
        <v>28.338515220000001</v>
      </c>
      <c r="V687">
        <v>0.41551007000000001</v>
      </c>
      <c r="W687">
        <v>1.4274046060000001</v>
      </c>
      <c r="X687">
        <v>-11.641575</v>
      </c>
      <c r="Y687">
        <v>2.5275620000000001E-3</v>
      </c>
      <c r="Z687">
        <v>0.70120246399999997</v>
      </c>
      <c r="AA687">
        <v>1.8501568209999999</v>
      </c>
      <c r="AB687">
        <v>-0.63706666700000003</v>
      </c>
      <c r="AC687" t="s">
        <v>141</v>
      </c>
      <c r="AD687" t="s">
        <v>151</v>
      </c>
      <c r="AE687">
        <f t="shared" si="57"/>
        <v>0</v>
      </c>
      <c r="AG687" t="str">
        <f t="shared" si="56"/>
        <v>BBB+</v>
      </c>
      <c r="AH687" t="s">
        <v>150</v>
      </c>
      <c r="AI687">
        <f t="shared" si="51"/>
        <v>0</v>
      </c>
    </row>
    <row r="688" spans="1:35" x14ac:dyDescent="0.3">
      <c r="A688">
        <v>42460</v>
      </c>
      <c r="B688" t="s">
        <v>44</v>
      </c>
      <c r="C688">
        <v>8.3038009999999995E-3</v>
      </c>
      <c r="D688">
        <v>0.11644599999999999</v>
      </c>
      <c r="E688">
        <v>2.6611612010000001</v>
      </c>
      <c r="F688">
        <v>0.48927741200000002</v>
      </c>
      <c r="G688">
        <v>0.30361042300000002</v>
      </c>
      <c r="H688">
        <v>32.729373600000002</v>
      </c>
      <c r="I688">
        <v>0.49176721299999998</v>
      </c>
      <c r="J688">
        <v>1.4427623089999999</v>
      </c>
      <c r="K688">
        <v>-6.2129000000000003</v>
      </c>
      <c r="L688">
        <v>2.8863274000000001E-2</v>
      </c>
      <c r="M688">
        <v>0.62734557499999999</v>
      </c>
      <c r="N688">
        <v>1.770401138</v>
      </c>
      <c r="O688">
        <v>3.0112000000000001</v>
      </c>
      <c r="P688">
        <v>7.1451249999999996E-3</v>
      </c>
      <c r="Q688">
        <v>9.9817500000000003E-2</v>
      </c>
      <c r="R688">
        <v>3.2162227460000001</v>
      </c>
      <c r="S688">
        <v>0.49510373699999999</v>
      </c>
      <c r="T688">
        <v>0.31988956200000002</v>
      </c>
      <c r="U688">
        <v>29.470436490000001</v>
      </c>
      <c r="V688">
        <v>0.42704108899999998</v>
      </c>
      <c r="W688">
        <v>1.4360947879999999</v>
      </c>
      <c r="X688">
        <v>-14.668799999999999</v>
      </c>
      <c r="Y688">
        <v>4.1380169999999999E-3</v>
      </c>
      <c r="Z688">
        <v>0.67960622000000004</v>
      </c>
      <c r="AA688">
        <v>1.8180804290000001</v>
      </c>
      <c r="AB688">
        <v>-0.628</v>
      </c>
      <c r="AC688" t="s">
        <v>141</v>
      </c>
      <c r="AD688" t="s">
        <v>151</v>
      </c>
      <c r="AE688">
        <f t="shared" si="57"/>
        <v>0</v>
      </c>
      <c r="AG688" t="str">
        <f t="shared" si="56"/>
        <v>BBB+</v>
      </c>
      <c r="AH688" t="s">
        <v>150</v>
      </c>
      <c r="AI688">
        <f t="shared" si="51"/>
        <v>0</v>
      </c>
    </row>
    <row r="689" spans="1:35" x14ac:dyDescent="0.3">
      <c r="A689">
        <v>42551</v>
      </c>
      <c r="B689" t="s">
        <v>44</v>
      </c>
      <c r="C689">
        <v>8.5495090000000003E-3</v>
      </c>
      <c r="D689">
        <v>0.115754</v>
      </c>
      <c r="E689">
        <v>2.6435322349999999</v>
      </c>
      <c r="F689">
        <v>0.46794519299999998</v>
      </c>
      <c r="G689">
        <v>0.30407378899999998</v>
      </c>
      <c r="H689">
        <v>35.917021130000002</v>
      </c>
      <c r="I689">
        <v>0.52696124200000005</v>
      </c>
      <c r="J689">
        <v>1.506502601</v>
      </c>
      <c r="K689">
        <v>5.7695999999999996</v>
      </c>
      <c r="L689">
        <v>2.2683785000000001E-2</v>
      </c>
      <c r="M689">
        <v>0.64776375200000003</v>
      </c>
      <c r="N689">
        <v>1.759091545</v>
      </c>
      <c r="O689">
        <v>1.96</v>
      </c>
      <c r="P689">
        <v>7.2309389999999996E-3</v>
      </c>
      <c r="Q689">
        <v>0.10466675</v>
      </c>
      <c r="R689">
        <v>3.0074822370000001</v>
      </c>
      <c r="S689">
        <v>0.487462909</v>
      </c>
      <c r="T689">
        <v>0.31272562300000001</v>
      </c>
      <c r="U689">
        <v>31.482026269999999</v>
      </c>
      <c r="V689">
        <v>0.45327817999999998</v>
      </c>
      <c r="W689">
        <v>1.457196296</v>
      </c>
      <c r="X689">
        <v>-10.516225</v>
      </c>
      <c r="Y689">
        <v>6.5471849999999996E-3</v>
      </c>
      <c r="Z689">
        <v>0.65993438900000001</v>
      </c>
      <c r="AA689">
        <v>1.790638156</v>
      </c>
      <c r="AB689">
        <v>1.9E-2</v>
      </c>
      <c r="AC689" t="s">
        <v>141</v>
      </c>
      <c r="AD689" t="s">
        <v>151</v>
      </c>
      <c r="AE689">
        <f t="shared" si="57"/>
        <v>0</v>
      </c>
      <c r="AG689" t="str">
        <f t="shared" si="56"/>
        <v>BBB+</v>
      </c>
      <c r="AH689" t="s">
        <v>140</v>
      </c>
      <c r="AI689">
        <f t="shared" si="51"/>
        <v>0</v>
      </c>
    </row>
    <row r="690" spans="1:35" x14ac:dyDescent="0.3">
      <c r="A690">
        <v>42643</v>
      </c>
      <c r="B690" t="s">
        <v>44</v>
      </c>
      <c r="C690">
        <v>1.315088E-2</v>
      </c>
      <c r="D690">
        <v>0.14371300000000001</v>
      </c>
      <c r="E690">
        <v>1.8870042039999999</v>
      </c>
      <c r="F690">
        <v>0.43863723900000001</v>
      </c>
      <c r="G690">
        <v>0.28389678499999998</v>
      </c>
      <c r="H690">
        <v>43.128227080000002</v>
      </c>
      <c r="I690">
        <v>0.76361182299999997</v>
      </c>
      <c r="J690">
        <v>1.5989409729999999</v>
      </c>
      <c r="K690">
        <v>31.177099999999999</v>
      </c>
      <c r="L690">
        <v>4.2807309000000002E-2</v>
      </c>
      <c r="M690">
        <v>0.66167170200000003</v>
      </c>
      <c r="N690">
        <v>1.7044367330000001</v>
      </c>
      <c r="O690">
        <v>4.2103999999999999</v>
      </c>
      <c r="P690">
        <v>8.5598440000000005E-3</v>
      </c>
      <c r="Q690">
        <v>0.11497625</v>
      </c>
      <c r="R690">
        <v>2.6756353349999999</v>
      </c>
      <c r="S690">
        <v>0.47165139</v>
      </c>
      <c r="T690">
        <v>0.301449888</v>
      </c>
      <c r="U690">
        <v>35.254321449999999</v>
      </c>
      <c r="V690">
        <v>0.53978419700000002</v>
      </c>
      <c r="W690">
        <v>1.4994402769999999</v>
      </c>
      <c r="X690">
        <v>1.351575</v>
      </c>
      <c r="Y690">
        <v>2.6923692999999999E-2</v>
      </c>
      <c r="Z690">
        <v>0.657135994</v>
      </c>
      <c r="AA690">
        <v>1.7545016739999999</v>
      </c>
      <c r="AB690">
        <v>2.5384000000000002</v>
      </c>
      <c r="AC690" t="s">
        <v>141</v>
      </c>
      <c r="AD690" t="s">
        <v>155</v>
      </c>
      <c r="AE690">
        <f t="shared" si="57"/>
        <v>0</v>
      </c>
      <c r="AG690" t="str">
        <f t="shared" si="56"/>
        <v>BBB+</v>
      </c>
      <c r="AH690" t="s">
        <v>141</v>
      </c>
      <c r="AI690">
        <f t="shared" si="51"/>
        <v>1</v>
      </c>
    </row>
    <row r="691" spans="1:35" x14ac:dyDescent="0.3">
      <c r="A691">
        <v>42735</v>
      </c>
      <c r="B691" t="s">
        <v>44</v>
      </c>
      <c r="C691">
        <v>5.8731499999999997E-3</v>
      </c>
      <c r="D691">
        <v>8.0170000000000005E-2</v>
      </c>
      <c r="E691">
        <v>3.1271836770000001</v>
      </c>
      <c r="F691">
        <v>0.44783503800000002</v>
      </c>
      <c r="G691">
        <v>0.28609014700000002</v>
      </c>
      <c r="H691">
        <v>33.04652214</v>
      </c>
      <c r="I691">
        <v>0.47124131699999999</v>
      </c>
      <c r="J691">
        <v>1.5492053910000001</v>
      </c>
      <c r="K691">
        <v>34.529200000000003</v>
      </c>
      <c r="L691">
        <v>1.1073576E-2</v>
      </c>
      <c r="M691">
        <v>0.75309965499999998</v>
      </c>
      <c r="N691">
        <v>1.740091396</v>
      </c>
      <c r="O691">
        <v>0.12039999999999999</v>
      </c>
      <c r="P691">
        <v>8.9693350000000002E-3</v>
      </c>
      <c r="Q691">
        <v>0.11402075</v>
      </c>
      <c r="R691">
        <v>2.5797203290000001</v>
      </c>
      <c r="S691">
        <v>0.46092371999999998</v>
      </c>
      <c r="T691">
        <v>0.29441778600000001</v>
      </c>
      <c r="U691">
        <v>36.20528599</v>
      </c>
      <c r="V691">
        <v>0.56339539900000002</v>
      </c>
      <c r="W691">
        <v>1.5243528180000001</v>
      </c>
      <c r="X691">
        <v>16.315750000000001</v>
      </c>
      <c r="Y691">
        <v>2.6356985999999999E-2</v>
      </c>
      <c r="Z691">
        <v>0.67247017099999995</v>
      </c>
      <c r="AA691">
        <v>1.743505203</v>
      </c>
      <c r="AB691">
        <v>2.3254999999999999</v>
      </c>
      <c r="AC691" t="s">
        <v>141</v>
      </c>
      <c r="AD691" t="s">
        <v>155</v>
      </c>
      <c r="AE691">
        <f t="shared" si="57"/>
        <v>0</v>
      </c>
      <c r="AG691" t="str">
        <f t="shared" si="56"/>
        <v>BBB+</v>
      </c>
      <c r="AH691" t="s">
        <v>141</v>
      </c>
      <c r="AI691">
        <f t="shared" si="51"/>
        <v>1</v>
      </c>
    </row>
    <row r="692" spans="1:35" x14ac:dyDescent="0.3">
      <c r="A692">
        <v>42825</v>
      </c>
      <c r="B692" t="s">
        <v>44</v>
      </c>
      <c r="C692">
        <v>1.7086291999999999E-2</v>
      </c>
      <c r="D692">
        <v>0.14130899999999999</v>
      </c>
      <c r="E692">
        <v>1.6384308240000001</v>
      </c>
      <c r="F692">
        <v>0.46263928100000001</v>
      </c>
      <c r="G692">
        <v>0.27475146</v>
      </c>
      <c r="H692">
        <v>50.543962710000002</v>
      </c>
      <c r="I692">
        <v>0.85371721300000003</v>
      </c>
      <c r="J692">
        <v>1.6002754889999999</v>
      </c>
      <c r="K692">
        <v>47.102699999999999</v>
      </c>
      <c r="L692">
        <v>5.6438144000000003E-2</v>
      </c>
      <c r="M692">
        <v>0.76793900800000003</v>
      </c>
      <c r="N692">
        <v>1.703067275</v>
      </c>
      <c r="O692">
        <v>8.4987999999999992</v>
      </c>
      <c r="P692">
        <v>1.1164957999999999E-2</v>
      </c>
      <c r="Q692">
        <v>0.1202365</v>
      </c>
      <c r="R692">
        <v>2.3240377350000001</v>
      </c>
      <c r="S692">
        <v>0.45426418800000001</v>
      </c>
      <c r="T692">
        <v>0.28720304499999999</v>
      </c>
      <c r="U692">
        <v>40.658933269999999</v>
      </c>
      <c r="V692">
        <v>0.65388289899999996</v>
      </c>
      <c r="W692">
        <v>1.5637311140000001</v>
      </c>
      <c r="X692">
        <v>29.644649999999999</v>
      </c>
      <c r="Y692">
        <v>3.3250703E-2</v>
      </c>
      <c r="Z692">
        <v>0.707618529</v>
      </c>
      <c r="AA692">
        <v>1.726671737</v>
      </c>
      <c r="AB692">
        <v>3.6974</v>
      </c>
      <c r="AC692" t="s">
        <v>141</v>
      </c>
      <c r="AD692" t="s">
        <v>155</v>
      </c>
      <c r="AE692">
        <f t="shared" si="57"/>
        <v>0</v>
      </c>
      <c r="AG692" t="str">
        <f t="shared" si="56"/>
        <v>BBB+</v>
      </c>
      <c r="AH692" t="s">
        <v>141</v>
      </c>
      <c r="AI692">
        <f t="shared" si="51"/>
        <v>1</v>
      </c>
    </row>
    <row r="693" spans="1:35" x14ac:dyDescent="0.3">
      <c r="A693">
        <v>42916</v>
      </c>
      <c r="B693" t="s">
        <v>44</v>
      </c>
      <c r="C693">
        <v>1.2314540000000001E-2</v>
      </c>
      <c r="D693">
        <v>0.119369</v>
      </c>
      <c r="E693">
        <v>2.07736784</v>
      </c>
      <c r="F693">
        <v>0.50443695499999996</v>
      </c>
      <c r="G693">
        <v>0.282779312</v>
      </c>
      <c r="H693">
        <v>44.650486479999998</v>
      </c>
      <c r="I693">
        <v>0.62916238599999996</v>
      </c>
      <c r="J693">
        <v>1.5755311940000001</v>
      </c>
      <c r="K693">
        <v>19.883900000000001</v>
      </c>
      <c r="L693">
        <v>3.4314450000000003E-2</v>
      </c>
      <c r="M693">
        <v>0.75184051399999996</v>
      </c>
      <c r="N693">
        <v>1.69555889</v>
      </c>
      <c r="O693">
        <v>4.5728</v>
      </c>
      <c r="P693">
        <v>1.2106215E-2</v>
      </c>
      <c r="Q693">
        <v>0.12114025</v>
      </c>
      <c r="R693">
        <v>2.1824966360000002</v>
      </c>
      <c r="S693">
        <v>0.46338712799999998</v>
      </c>
      <c r="T693">
        <v>0.28187942599999999</v>
      </c>
      <c r="U693">
        <v>42.842299599999997</v>
      </c>
      <c r="V693">
        <v>0.67943318500000005</v>
      </c>
      <c r="W693">
        <v>1.580988262</v>
      </c>
      <c r="X693">
        <v>33.173225000000002</v>
      </c>
      <c r="Y693">
        <v>3.6158370000000002E-2</v>
      </c>
      <c r="Z693">
        <v>0.73363772000000005</v>
      </c>
      <c r="AA693">
        <v>1.7107885730000001</v>
      </c>
      <c r="AB693">
        <v>4.3506</v>
      </c>
      <c r="AC693" t="s">
        <v>141</v>
      </c>
      <c r="AD693" t="s">
        <v>155</v>
      </c>
      <c r="AE693">
        <f t="shared" si="57"/>
        <v>0</v>
      </c>
      <c r="AG693" t="str">
        <f t="shared" si="56"/>
        <v>BBB+</v>
      </c>
      <c r="AH693" t="s">
        <v>141</v>
      </c>
      <c r="AI693">
        <f t="shared" si="51"/>
        <v>1</v>
      </c>
    </row>
    <row r="694" spans="1:35" x14ac:dyDescent="0.3">
      <c r="A694">
        <v>43008</v>
      </c>
      <c r="B694" t="s">
        <v>44</v>
      </c>
      <c r="C694">
        <v>1.4074539E-2</v>
      </c>
      <c r="D694">
        <v>0.128245</v>
      </c>
      <c r="E694">
        <v>1.8017338970000001</v>
      </c>
      <c r="F694">
        <v>0.49530872999999997</v>
      </c>
      <c r="G694">
        <v>0.28220236999999998</v>
      </c>
      <c r="H694">
        <v>45.138271369999998</v>
      </c>
      <c r="I694">
        <v>0.68994445400000004</v>
      </c>
      <c r="J694">
        <v>1.677030977</v>
      </c>
      <c r="K694">
        <v>4.0728999999999997</v>
      </c>
      <c r="L694">
        <v>5.7822237999999998E-2</v>
      </c>
      <c r="M694">
        <v>0.75198698799999997</v>
      </c>
      <c r="N694">
        <v>1.6812001139999999</v>
      </c>
      <c r="O694">
        <v>7.6776</v>
      </c>
      <c r="P694">
        <v>1.233713E-2</v>
      </c>
      <c r="Q694">
        <v>0.11727325</v>
      </c>
      <c r="R694">
        <v>2.1611790590000002</v>
      </c>
      <c r="S694">
        <v>0.47755500099999998</v>
      </c>
      <c r="T694">
        <v>0.28145582200000002</v>
      </c>
      <c r="U694">
        <v>43.344810680000002</v>
      </c>
      <c r="V694">
        <v>0.66101634300000001</v>
      </c>
      <c r="W694">
        <v>1.6005107629999999</v>
      </c>
      <c r="X694">
        <v>26.397175000000001</v>
      </c>
      <c r="Y694">
        <v>3.9912101999999998E-2</v>
      </c>
      <c r="Z694">
        <v>0.75621654100000002</v>
      </c>
      <c r="AA694">
        <v>1.7049794190000001</v>
      </c>
      <c r="AB694">
        <v>5.2173999999999996</v>
      </c>
      <c r="AC694" t="s">
        <v>141</v>
      </c>
      <c r="AD694" t="s">
        <v>155</v>
      </c>
      <c r="AE694">
        <f t="shared" si="57"/>
        <v>0</v>
      </c>
      <c r="AG694" t="str">
        <f t="shared" si="56"/>
        <v>BBB+</v>
      </c>
      <c r="AH694" t="s">
        <v>141</v>
      </c>
      <c r="AI694">
        <f t="shared" si="51"/>
        <v>1</v>
      </c>
    </row>
    <row r="695" spans="1:35" x14ac:dyDescent="0.3">
      <c r="A695">
        <v>43100</v>
      </c>
      <c r="B695" t="s">
        <v>44</v>
      </c>
      <c r="C695">
        <v>1.3863291E-2</v>
      </c>
      <c r="D695">
        <v>0.12629199999999999</v>
      </c>
      <c r="E695">
        <v>1.4470008759999999</v>
      </c>
      <c r="F695">
        <v>0.53374882099999998</v>
      </c>
      <c r="G695">
        <v>0.26772336600000002</v>
      </c>
      <c r="H695">
        <v>51.225521649999997</v>
      </c>
      <c r="I695">
        <v>0.697750922</v>
      </c>
      <c r="J695">
        <v>1.6429532200000001</v>
      </c>
      <c r="K695">
        <v>63.613700000000001</v>
      </c>
      <c r="L695">
        <v>3.5707692999999999E-2</v>
      </c>
      <c r="M695">
        <v>0.78949208900000001</v>
      </c>
      <c r="N695">
        <v>1.6649449199999999</v>
      </c>
      <c r="O695">
        <v>4.7127999999999997</v>
      </c>
      <c r="P695">
        <v>1.4334665E-2</v>
      </c>
      <c r="Q695">
        <v>0.12880374999999999</v>
      </c>
      <c r="R695">
        <v>1.741133359</v>
      </c>
      <c r="S695">
        <v>0.49903344700000002</v>
      </c>
      <c r="T695">
        <v>0.27686412700000002</v>
      </c>
      <c r="U695">
        <v>47.889560549999999</v>
      </c>
      <c r="V695">
        <v>0.71764374399999997</v>
      </c>
      <c r="W695">
        <v>1.6239477200000001</v>
      </c>
      <c r="X695">
        <v>33.668300000000002</v>
      </c>
      <c r="Y695">
        <v>4.6070631000000001E-2</v>
      </c>
      <c r="Z695">
        <v>0.76531464999999999</v>
      </c>
      <c r="AA695">
        <v>1.6861927999999999</v>
      </c>
      <c r="AB695">
        <v>6.3654999999999999</v>
      </c>
      <c r="AC695" t="s">
        <v>141</v>
      </c>
      <c r="AD695" t="s">
        <v>155</v>
      </c>
      <c r="AE695">
        <f t="shared" si="57"/>
        <v>0</v>
      </c>
      <c r="AG695" t="str">
        <f t="shared" si="56"/>
        <v>BBB+</v>
      </c>
      <c r="AH695" t="s">
        <v>141</v>
      </c>
      <c r="AI695">
        <f t="shared" si="51"/>
        <v>1</v>
      </c>
    </row>
    <row r="696" spans="1:35" x14ac:dyDescent="0.3">
      <c r="A696">
        <v>43190</v>
      </c>
      <c r="B696" t="s">
        <v>44</v>
      </c>
      <c r="C696">
        <v>1.8542731999999999E-2</v>
      </c>
      <c r="D696">
        <v>0.14591799999999999</v>
      </c>
      <c r="E696">
        <v>1.133494862</v>
      </c>
      <c r="F696">
        <v>0.52428609400000004</v>
      </c>
      <c r="G696">
        <v>0.26304034199999998</v>
      </c>
      <c r="H696">
        <v>57.199869339999999</v>
      </c>
      <c r="I696">
        <v>0.83415032</v>
      </c>
      <c r="J696">
        <v>1.676448065</v>
      </c>
      <c r="K696">
        <v>6.3855000000000004</v>
      </c>
      <c r="L696">
        <v>6.2633857000000001E-2</v>
      </c>
      <c r="M696">
        <v>0.788362852</v>
      </c>
      <c r="N696">
        <v>1.6784156100000001</v>
      </c>
      <c r="O696">
        <v>9.0847999999999995</v>
      </c>
      <c r="P696">
        <v>1.4698776E-2</v>
      </c>
      <c r="Q696">
        <v>0.12995599999999999</v>
      </c>
      <c r="R696">
        <v>1.6148993679999999</v>
      </c>
      <c r="S696">
        <v>0.51444515000000002</v>
      </c>
      <c r="T696">
        <v>0.273936348</v>
      </c>
      <c r="U696">
        <v>49.553537210000002</v>
      </c>
      <c r="V696">
        <v>0.71275202000000004</v>
      </c>
      <c r="W696">
        <v>1.6429908639999999</v>
      </c>
      <c r="X696">
        <v>23.489000000000001</v>
      </c>
      <c r="Y696">
        <v>4.7619559999999998E-2</v>
      </c>
      <c r="Z696">
        <v>0.77042061100000003</v>
      </c>
      <c r="AA696">
        <v>1.680029883</v>
      </c>
      <c r="AB696">
        <v>6.5119999999999996</v>
      </c>
      <c r="AC696" t="s">
        <v>141</v>
      </c>
      <c r="AD696" t="s">
        <v>155</v>
      </c>
      <c r="AE696">
        <f t="shared" si="57"/>
        <v>0</v>
      </c>
      <c r="AG696" t="str">
        <f t="shared" si="56"/>
        <v>BBB+</v>
      </c>
      <c r="AH696" t="s">
        <v>141</v>
      </c>
      <c r="AI696">
        <f t="shared" si="51"/>
        <v>1</v>
      </c>
    </row>
    <row r="697" spans="1:35" x14ac:dyDescent="0.3">
      <c r="A697">
        <v>43281</v>
      </c>
      <c r="B697" t="s">
        <v>44</v>
      </c>
      <c r="C697">
        <v>1.5570067999999999E-2</v>
      </c>
      <c r="D697">
        <v>0.12829699999999999</v>
      </c>
      <c r="E697">
        <v>1.4281272679999999</v>
      </c>
      <c r="F697">
        <v>0.54713180699999997</v>
      </c>
      <c r="G697">
        <v>0.267174262</v>
      </c>
      <c r="H697">
        <v>46.950751609999998</v>
      </c>
      <c r="I697">
        <v>0.706360298</v>
      </c>
      <c r="J697">
        <v>1.647878841</v>
      </c>
      <c r="K697">
        <v>16.0505</v>
      </c>
      <c r="L697">
        <v>3.3887225E-2</v>
      </c>
      <c r="M697">
        <v>0.80481555500000002</v>
      </c>
      <c r="N697">
        <v>1.676883865</v>
      </c>
      <c r="O697">
        <v>4.8552</v>
      </c>
      <c r="P697">
        <v>1.5512658E-2</v>
      </c>
      <c r="Q697">
        <v>0.132188</v>
      </c>
      <c r="R697">
        <v>1.4525892250000001</v>
      </c>
      <c r="S697">
        <v>0.52511886299999999</v>
      </c>
      <c r="T697">
        <v>0.27003508500000001</v>
      </c>
      <c r="U697">
        <v>50.128603490000003</v>
      </c>
      <c r="V697">
        <v>0.73205149800000002</v>
      </c>
      <c r="W697">
        <v>1.661077776</v>
      </c>
      <c r="X697">
        <v>22.530650000000001</v>
      </c>
      <c r="Y697">
        <v>4.7512753999999997E-2</v>
      </c>
      <c r="Z697">
        <v>0.78366437099999997</v>
      </c>
      <c r="AA697">
        <v>1.675361127</v>
      </c>
      <c r="AB697">
        <v>6.5826000000000002</v>
      </c>
      <c r="AC697" t="s">
        <v>141</v>
      </c>
      <c r="AD697" t="s">
        <v>155</v>
      </c>
      <c r="AE697">
        <f t="shared" si="57"/>
        <v>0</v>
      </c>
      <c r="AG697" t="str">
        <f t="shared" si="56"/>
        <v>BBB+</v>
      </c>
      <c r="AH697" t="s">
        <v>141</v>
      </c>
      <c r="AI697">
        <f t="shared" si="51"/>
        <v>1</v>
      </c>
    </row>
    <row r="698" spans="1:35" x14ac:dyDescent="0.3">
      <c r="A698">
        <v>43373</v>
      </c>
      <c r="B698" t="s">
        <v>44</v>
      </c>
      <c r="C698">
        <v>1.8634391E-2</v>
      </c>
      <c r="D698">
        <v>0.14110600000000001</v>
      </c>
      <c r="E698">
        <v>1.12696347</v>
      </c>
      <c r="F698">
        <v>0.53220120999999998</v>
      </c>
      <c r="G698">
        <v>0.27244357899999999</v>
      </c>
      <c r="H698">
        <v>47.283775249999998</v>
      </c>
      <c r="I698">
        <v>0.78534525099999997</v>
      </c>
      <c r="J698">
        <v>1.7508012289999999</v>
      </c>
      <c r="K698">
        <v>19.0383</v>
      </c>
      <c r="L698">
        <v>6.2125578000000001E-2</v>
      </c>
      <c r="M698">
        <v>0.80698892499999997</v>
      </c>
      <c r="N698">
        <v>1.6920663039999999</v>
      </c>
      <c r="O698">
        <v>8.8371999999999993</v>
      </c>
      <c r="P698">
        <v>1.6652620999999999E-2</v>
      </c>
      <c r="Q698">
        <v>0.13540325</v>
      </c>
      <c r="R698">
        <v>1.2838966190000001</v>
      </c>
      <c r="S698">
        <v>0.53434198300000002</v>
      </c>
      <c r="T698">
        <v>0.26759538700000002</v>
      </c>
      <c r="U698">
        <v>50.664979459999998</v>
      </c>
      <c r="V698">
        <v>0.75590169799999996</v>
      </c>
      <c r="W698">
        <v>1.679520339</v>
      </c>
      <c r="X698">
        <v>26.271999999999998</v>
      </c>
      <c r="Y698">
        <v>4.8588589000000001E-2</v>
      </c>
      <c r="Z698">
        <v>0.79741485499999998</v>
      </c>
      <c r="AA698">
        <v>1.6780776749999999</v>
      </c>
      <c r="AB698">
        <v>6.8724999999999996</v>
      </c>
      <c r="AC698" t="s">
        <v>141</v>
      </c>
      <c r="AD698" t="s">
        <v>155</v>
      </c>
      <c r="AE698">
        <f t="shared" si="57"/>
        <v>0</v>
      </c>
      <c r="AG698" t="str">
        <f t="shared" si="56"/>
        <v>BBB+</v>
      </c>
      <c r="AH698" t="s">
        <v>141</v>
      </c>
      <c r="AI698">
        <f t="shared" si="51"/>
        <v>1</v>
      </c>
    </row>
    <row r="699" spans="1:35" x14ac:dyDescent="0.3">
      <c r="A699">
        <v>42916</v>
      </c>
      <c r="B699" t="s">
        <v>45</v>
      </c>
      <c r="C699">
        <v>-1.4522345000000001E-2</v>
      </c>
      <c r="D699">
        <v>0.54988099999999995</v>
      </c>
      <c r="E699">
        <v>5.0048253809999999</v>
      </c>
      <c r="F699">
        <v>3.2619093000000002E-2</v>
      </c>
      <c r="G699">
        <v>0.56052806099999997</v>
      </c>
      <c r="H699">
        <v>10.25972365</v>
      </c>
      <c r="I699">
        <v>4.8586706529999999</v>
      </c>
      <c r="J699">
        <v>2.4657220199999998</v>
      </c>
      <c r="K699">
        <v>52.5608</v>
      </c>
      <c r="L699">
        <v>-0.66847535700000005</v>
      </c>
      <c r="M699">
        <v>0.16155410100000001</v>
      </c>
      <c r="N699">
        <v>3.3573980539999999</v>
      </c>
      <c r="O699">
        <v>-34.676000000000002</v>
      </c>
      <c r="P699">
        <v>-4.9945609999999998E-3</v>
      </c>
      <c r="Q699">
        <v>0.66540449999999995</v>
      </c>
      <c r="R699">
        <v>2.243478745</v>
      </c>
      <c r="S699">
        <v>3.4378598000000003E-2</v>
      </c>
      <c r="T699">
        <v>0.54006926399999999</v>
      </c>
      <c r="U699">
        <v>20.40428842</v>
      </c>
      <c r="V699">
        <v>5.4405631650000004</v>
      </c>
      <c r="W699">
        <v>2.0851712720000002</v>
      </c>
      <c r="X699">
        <v>80.658600000000007</v>
      </c>
      <c r="Y699">
        <v>-0.18803273400000001</v>
      </c>
      <c r="Z699">
        <v>0.15605398700000001</v>
      </c>
      <c r="AA699">
        <v>3.1764723030000002</v>
      </c>
      <c r="AB699">
        <v>-34.676000000000002</v>
      </c>
      <c r="AC699" t="s">
        <v>142</v>
      </c>
      <c r="AD699" t="s">
        <v>140</v>
      </c>
      <c r="AE699">
        <f t="shared" si="57"/>
        <v>0</v>
      </c>
      <c r="AG699" t="str">
        <f t="shared" si="56"/>
        <v>BB+</v>
      </c>
      <c r="AH699" t="s">
        <v>146</v>
      </c>
      <c r="AI699">
        <f t="shared" si="51"/>
        <v>0</v>
      </c>
    </row>
    <row r="700" spans="1:35" x14ac:dyDescent="0.3">
      <c r="A700">
        <v>43190</v>
      </c>
      <c r="B700" t="s">
        <v>46</v>
      </c>
      <c r="C700">
        <v>1.6883730999999999E-2</v>
      </c>
      <c r="D700">
        <v>0.14948400000000001</v>
      </c>
      <c r="E700">
        <v>2.0769003000000001</v>
      </c>
      <c r="F700">
        <v>0.34095345199999999</v>
      </c>
      <c r="G700">
        <v>0.267977627</v>
      </c>
      <c r="H700">
        <v>40.816945939999997</v>
      </c>
      <c r="I700">
        <v>0.96312845000000002</v>
      </c>
      <c r="J700">
        <v>0.58558173899999999</v>
      </c>
      <c r="K700">
        <v>46.566200000000002</v>
      </c>
      <c r="L700">
        <v>7.8531417000000006E-2</v>
      </c>
      <c r="M700">
        <v>0.58868521799999995</v>
      </c>
      <c r="N700">
        <v>2.7482300660000001</v>
      </c>
      <c r="O700">
        <v>13.1356</v>
      </c>
      <c r="P700">
        <v>1.4133893E-2</v>
      </c>
      <c r="Q700">
        <v>0.13630724999999999</v>
      </c>
      <c r="R700">
        <v>2.5581606429999999</v>
      </c>
      <c r="S700">
        <v>0.25482209099999997</v>
      </c>
      <c r="T700">
        <v>0.27561223800000001</v>
      </c>
      <c r="U700">
        <v>40.816945939999997</v>
      </c>
      <c r="V700">
        <v>1.067712362</v>
      </c>
      <c r="W700">
        <v>0.61431636700000003</v>
      </c>
      <c r="X700">
        <v>31.012924999999999</v>
      </c>
      <c r="Y700">
        <v>8.4839713999999997E-2</v>
      </c>
      <c r="Z700">
        <v>0.54143589299999995</v>
      </c>
      <c r="AA700">
        <v>2.6752413399999999</v>
      </c>
      <c r="AB700">
        <v>12.5344</v>
      </c>
      <c r="AC700" t="s">
        <v>141</v>
      </c>
      <c r="AD700" t="s">
        <v>140</v>
      </c>
      <c r="AE700">
        <f t="shared" si="57"/>
        <v>0</v>
      </c>
      <c r="AG700" t="str">
        <f t="shared" ref="AG700:AG733" si="58">+AC700</f>
        <v>BBB+</v>
      </c>
      <c r="AH700" t="s">
        <v>141</v>
      </c>
      <c r="AI700">
        <f t="shared" si="51"/>
        <v>1</v>
      </c>
    </row>
    <row r="701" spans="1:35" x14ac:dyDescent="0.3">
      <c r="A701">
        <v>43281</v>
      </c>
      <c r="B701" t="s">
        <v>46</v>
      </c>
      <c r="C701">
        <v>1.6883730999999999E-2</v>
      </c>
      <c r="D701">
        <v>0.14948400000000001</v>
      </c>
      <c r="E701">
        <v>2.0769003000000001</v>
      </c>
      <c r="F701">
        <v>0.34095345199999999</v>
      </c>
      <c r="G701">
        <v>0.267977627</v>
      </c>
      <c r="H701">
        <v>40.816945939999997</v>
      </c>
      <c r="I701">
        <v>0.96312845000000002</v>
      </c>
      <c r="J701">
        <v>0.58558173899999999</v>
      </c>
      <c r="K701">
        <v>46.566200000000002</v>
      </c>
      <c r="L701">
        <v>7.8531417000000006E-2</v>
      </c>
      <c r="M701">
        <v>0.58868521799999995</v>
      </c>
      <c r="N701">
        <v>2.7482300660000001</v>
      </c>
      <c r="O701">
        <v>13.1356</v>
      </c>
      <c r="P701">
        <v>1.5050506E-2</v>
      </c>
      <c r="Q701">
        <v>0.14069950000000001</v>
      </c>
      <c r="R701">
        <v>2.397740529</v>
      </c>
      <c r="S701">
        <v>0.283532544</v>
      </c>
      <c r="T701">
        <v>0.27306736700000001</v>
      </c>
      <c r="U701">
        <v>40.816945939999997</v>
      </c>
      <c r="V701">
        <v>1.0328510580000001</v>
      </c>
      <c r="W701">
        <v>0.60473815799999997</v>
      </c>
      <c r="X701">
        <v>36.19735</v>
      </c>
      <c r="Y701">
        <v>8.2736948000000005E-2</v>
      </c>
      <c r="Z701">
        <v>0.55718566800000002</v>
      </c>
      <c r="AA701">
        <v>2.6995709149999998</v>
      </c>
      <c r="AB701">
        <v>12.7348</v>
      </c>
      <c r="AC701" t="s">
        <v>141</v>
      </c>
      <c r="AD701" t="s">
        <v>140</v>
      </c>
      <c r="AE701">
        <f t="shared" si="57"/>
        <v>0</v>
      </c>
      <c r="AG701" t="str">
        <f t="shared" si="58"/>
        <v>BBB+</v>
      </c>
      <c r="AH701" t="s">
        <v>141</v>
      </c>
      <c r="AI701">
        <f t="shared" si="51"/>
        <v>1</v>
      </c>
    </row>
    <row r="702" spans="1:35" x14ac:dyDescent="0.3">
      <c r="A702">
        <v>43373</v>
      </c>
      <c r="B702" t="s">
        <v>46</v>
      </c>
      <c r="C702">
        <v>1.6883730999999999E-2</v>
      </c>
      <c r="D702">
        <v>0.14948400000000001</v>
      </c>
      <c r="E702">
        <v>2.0769003000000001</v>
      </c>
      <c r="F702">
        <v>0.34095345199999999</v>
      </c>
      <c r="G702">
        <v>0.267977627</v>
      </c>
      <c r="H702">
        <v>40.816945939999997</v>
      </c>
      <c r="I702">
        <v>0.96312845000000002</v>
      </c>
      <c r="J702">
        <v>0.58558173899999999</v>
      </c>
      <c r="K702">
        <v>46.566200000000002</v>
      </c>
      <c r="L702">
        <v>7.8531417000000006E-2</v>
      </c>
      <c r="M702">
        <v>0.58868521799999995</v>
      </c>
      <c r="N702">
        <v>2.7482300660000001</v>
      </c>
      <c r="O702">
        <v>13.1356</v>
      </c>
      <c r="P702">
        <v>1.5967117999999999E-2</v>
      </c>
      <c r="Q702">
        <v>0.14509174999999999</v>
      </c>
      <c r="R702">
        <v>2.2373204150000001</v>
      </c>
      <c r="S702">
        <v>0.31224299799999999</v>
      </c>
      <c r="T702">
        <v>0.27052249699999997</v>
      </c>
      <c r="U702">
        <v>40.816945939999997</v>
      </c>
      <c r="V702">
        <v>0.99798975400000001</v>
      </c>
      <c r="W702">
        <v>0.59515994800000005</v>
      </c>
      <c r="X702">
        <v>41.381774999999998</v>
      </c>
      <c r="Y702">
        <v>8.0634181999999999E-2</v>
      </c>
      <c r="Z702">
        <v>0.57293544299999999</v>
      </c>
      <c r="AA702">
        <v>2.7239004910000002</v>
      </c>
      <c r="AB702">
        <v>12.9352</v>
      </c>
      <c r="AC702" t="s">
        <v>141</v>
      </c>
      <c r="AD702" t="s">
        <v>140</v>
      </c>
      <c r="AE702">
        <f t="shared" ref="AE702:AE738" si="59">+COUNTIF(C702:AD702,"NaN")</f>
        <v>0</v>
      </c>
      <c r="AG702" t="str">
        <f t="shared" si="58"/>
        <v>BBB+</v>
      </c>
      <c r="AH702" t="s">
        <v>141</v>
      </c>
      <c r="AI702">
        <f t="shared" si="51"/>
        <v>1</v>
      </c>
    </row>
    <row r="703" spans="1:35" x14ac:dyDescent="0.3">
      <c r="A703">
        <v>43465</v>
      </c>
      <c r="B703" t="s">
        <v>46</v>
      </c>
      <c r="C703">
        <v>1.6883730999999999E-2</v>
      </c>
      <c r="D703">
        <v>0.14948400000000001</v>
      </c>
      <c r="E703">
        <v>2.0769003000000001</v>
      </c>
      <c r="F703">
        <v>0.34095345199999999</v>
      </c>
      <c r="G703">
        <v>0.267977627</v>
      </c>
      <c r="H703">
        <v>40.816945939999997</v>
      </c>
      <c r="I703">
        <v>0.96312845000000002</v>
      </c>
      <c r="J703">
        <v>0.58558173899999999</v>
      </c>
      <c r="K703">
        <v>46.566200000000002</v>
      </c>
      <c r="L703">
        <v>7.8531417000000006E-2</v>
      </c>
      <c r="M703">
        <v>0.58868521799999995</v>
      </c>
      <c r="N703">
        <v>2.7482300660000001</v>
      </c>
      <c r="O703">
        <v>13.1356</v>
      </c>
      <c r="P703">
        <v>1.6883730999999999E-2</v>
      </c>
      <c r="Q703">
        <v>0.14948400000000001</v>
      </c>
      <c r="R703">
        <v>2.0769003000000001</v>
      </c>
      <c r="S703">
        <v>0.34095345199999999</v>
      </c>
      <c r="T703">
        <v>0.267977627</v>
      </c>
      <c r="U703">
        <v>40.816945939999997</v>
      </c>
      <c r="V703">
        <v>0.96312845000000002</v>
      </c>
      <c r="W703">
        <v>0.58558173899999999</v>
      </c>
      <c r="X703">
        <v>46.566200000000002</v>
      </c>
      <c r="Y703">
        <v>7.8531417000000006E-2</v>
      </c>
      <c r="Z703">
        <v>0.58868521799999995</v>
      </c>
      <c r="AA703">
        <v>2.7482300660000001</v>
      </c>
      <c r="AB703">
        <v>13.1356</v>
      </c>
      <c r="AC703" t="s">
        <v>141</v>
      </c>
      <c r="AD703" t="s">
        <v>140</v>
      </c>
      <c r="AE703">
        <f t="shared" si="59"/>
        <v>0</v>
      </c>
      <c r="AG703" t="str">
        <f t="shared" si="58"/>
        <v>BBB+</v>
      </c>
      <c r="AH703" t="s">
        <v>141</v>
      </c>
      <c r="AI703">
        <f t="shared" si="51"/>
        <v>1</v>
      </c>
    </row>
    <row r="704" spans="1:35" x14ac:dyDescent="0.3">
      <c r="A704">
        <v>41547</v>
      </c>
      <c r="B704" t="s">
        <v>47</v>
      </c>
      <c r="C704">
        <v>1.5809432000000002E-2</v>
      </c>
      <c r="D704">
        <v>0.11552900000000001</v>
      </c>
      <c r="E704">
        <v>3.3043650819999999</v>
      </c>
      <c r="F704">
        <v>0.20539689999999999</v>
      </c>
      <c r="G704">
        <v>0.28356478099999999</v>
      </c>
      <c r="H704">
        <v>26.177520340000001</v>
      </c>
      <c r="I704">
        <v>1.386263375</v>
      </c>
      <c r="J704">
        <v>3.1404778470000001</v>
      </c>
      <c r="K704">
        <v>13.3612</v>
      </c>
      <c r="L704">
        <v>4.7882375999999997E-2</v>
      </c>
      <c r="M704">
        <v>0.69887726100000003</v>
      </c>
      <c r="N704">
        <v>2.425971944</v>
      </c>
      <c r="O704">
        <v>9.5128000000000004</v>
      </c>
      <c r="P704">
        <v>1.8700418E-2</v>
      </c>
      <c r="Q704">
        <v>0.12774550000000001</v>
      </c>
      <c r="R704">
        <v>2.84258247</v>
      </c>
      <c r="S704">
        <v>0.21420106799999999</v>
      </c>
      <c r="T704">
        <v>0.27966119299999997</v>
      </c>
      <c r="U704">
        <v>31.701082700000001</v>
      </c>
      <c r="V704">
        <v>1.550921604</v>
      </c>
      <c r="W704">
        <v>3.0317928940000001</v>
      </c>
      <c r="X704">
        <v>13.734525</v>
      </c>
      <c r="Y704">
        <v>6.5803839000000003E-2</v>
      </c>
      <c r="Z704">
        <v>0.71804260900000005</v>
      </c>
      <c r="AA704">
        <v>2.4624613260000001</v>
      </c>
      <c r="AB704">
        <v>13.2949</v>
      </c>
      <c r="AC704" t="s">
        <v>143</v>
      </c>
      <c r="AD704" t="s">
        <v>151</v>
      </c>
      <c r="AE704">
        <f t="shared" si="59"/>
        <v>0</v>
      </c>
      <c r="AG704" t="str">
        <f t="shared" si="58"/>
        <v>BBB</v>
      </c>
      <c r="AH704" t="s">
        <v>144</v>
      </c>
      <c r="AI704">
        <f t="shared" si="51"/>
        <v>0</v>
      </c>
    </row>
    <row r="705" spans="1:35" x14ac:dyDescent="0.3">
      <c r="A705">
        <v>41639</v>
      </c>
      <c r="B705" t="s">
        <v>47</v>
      </c>
      <c r="C705">
        <v>2.679194E-2</v>
      </c>
      <c r="D705">
        <v>0.154083</v>
      </c>
      <c r="E705">
        <v>2.0591144840000002</v>
      </c>
      <c r="F705">
        <v>0.26344668100000002</v>
      </c>
      <c r="G705">
        <v>0.28478698000000002</v>
      </c>
      <c r="H705">
        <v>46.158794350000001</v>
      </c>
      <c r="I705">
        <v>1.6589740879999999</v>
      </c>
      <c r="J705">
        <v>2.5835630520000001</v>
      </c>
      <c r="K705">
        <v>18.442299999999999</v>
      </c>
      <c r="L705">
        <v>8.4082767000000003E-2</v>
      </c>
      <c r="M705">
        <v>0.80778863599999995</v>
      </c>
      <c r="N705">
        <v>2.5872496040000001</v>
      </c>
      <c r="O705">
        <v>19.6904</v>
      </c>
      <c r="P705">
        <v>1.9600825999999998E-2</v>
      </c>
      <c r="Q705">
        <v>0.13158</v>
      </c>
      <c r="R705">
        <v>2.8011426300000002</v>
      </c>
      <c r="S705">
        <v>0.21306112299999999</v>
      </c>
      <c r="T705">
        <v>0.28376128</v>
      </c>
      <c r="U705">
        <v>35.315510609999997</v>
      </c>
      <c r="V705">
        <v>1.58331814</v>
      </c>
      <c r="W705">
        <v>2.9860718529999999</v>
      </c>
      <c r="X705">
        <v>17.027474999999999</v>
      </c>
      <c r="Y705">
        <v>6.5473184000000004E-2</v>
      </c>
      <c r="Z705">
        <v>0.72177022300000004</v>
      </c>
      <c r="AA705">
        <v>2.4876349769999999</v>
      </c>
      <c r="AB705">
        <v>13.540800000000001</v>
      </c>
      <c r="AC705" t="s">
        <v>143</v>
      </c>
      <c r="AD705" t="s">
        <v>151</v>
      </c>
      <c r="AE705">
        <f t="shared" si="59"/>
        <v>0</v>
      </c>
      <c r="AG705" t="str">
        <f t="shared" si="58"/>
        <v>BBB</v>
      </c>
      <c r="AH705" t="s">
        <v>144</v>
      </c>
      <c r="AI705">
        <f t="shared" si="51"/>
        <v>0</v>
      </c>
    </row>
    <row r="706" spans="1:35" x14ac:dyDescent="0.3">
      <c r="A706">
        <v>41729</v>
      </c>
      <c r="B706" t="s">
        <v>47</v>
      </c>
      <c r="C706">
        <v>1.6515958000000001E-2</v>
      </c>
      <c r="D706">
        <v>0.12193900000000001</v>
      </c>
      <c r="E706">
        <v>3.1042385280000002</v>
      </c>
      <c r="F706">
        <v>0.25925995200000002</v>
      </c>
      <c r="G706">
        <v>0.28340124900000002</v>
      </c>
      <c r="H706">
        <v>33.437939470000003</v>
      </c>
      <c r="I706">
        <v>1.142865824</v>
      </c>
      <c r="J706">
        <v>2.7977572479999999</v>
      </c>
      <c r="K706">
        <v>11.0541</v>
      </c>
      <c r="L706">
        <v>5.4185417E-2</v>
      </c>
      <c r="M706">
        <v>0.68863614399999995</v>
      </c>
      <c r="N706">
        <v>2.5195218339999998</v>
      </c>
      <c r="O706">
        <v>10.540800000000001</v>
      </c>
      <c r="P706">
        <v>1.9485527999999998E-2</v>
      </c>
      <c r="Q706">
        <v>0.13074274999999999</v>
      </c>
      <c r="R706">
        <v>2.8218115180000001</v>
      </c>
      <c r="S706">
        <v>0.22615333500000001</v>
      </c>
      <c r="T706">
        <v>0.28524802599999999</v>
      </c>
      <c r="U706">
        <v>34.742724670000001</v>
      </c>
      <c r="V706">
        <v>1.4992161180000001</v>
      </c>
      <c r="W706">
        <v>2.9387410460000001</v>
      </c>
      <c r="X706">
        <v>14.00225</v>
      </c>
      <c r="Y706">
        <v>6.3230719000000005E-2</v>
      </c>
      <c r="Z706">
        <v>0.72449066100000004</v>
      </c>
      <c r="AA706">
        <v>2.5008613479999999</v>
      </c>
      <c r="AB706">
        <v>13.2165</v>
      </c>
      <c r="AC706" t="s">
        <v>143</v>
      </c>
      <c r="AD706" t="s">
        <v>151</v>
      </c>
      <c r="AE706">
        <f t="shared" si="59"/>
        <v>0</v>
      </c>
      <c r="AG706" t="str">
        <f t="shared" si="58"/>
        <v>BBB</v>
      </c>
      <c r="AH706" t="s">
        <v>144</v>
      </c>
      <c r="AI706">
        <f t="shared" si="51"/>
        <v>0</v>
      </c>
    </row>
    <row r="707" spans="1:35" x14ac:dyDescent="0.3">
      <c r="A707">
        <v>41820</v>
      </c>
      <c r="B707" t="s">
        <v>47</v>
      </c>
      <c r="C707">
        <v>1.8631489000000001E-2</v>
      </c>
      <c r="D707">
        <v>0.12903100000000001</v>
      </c>
      <c r="E707">
        <v>2.8423356430000002</v>
      </c>
      <c r="F707">
        <v>0.24753866299999999</v>
      </c>
      <c r="G707">
        <v>0.28298877300000003</v>
      </c>
      <c r="H707">
        <v>28.527275620000001</v>
      </c>
      <c r="I707">
        <v>1.329595265</v>
      </c>
      <c r="J707">
        <v>2.8866472779999999</v>
      </c>
      <c r="K707">
        <v>12.5611</v>
      </c>
      <c r="L707">
        <v>5.7637578000000002E-2</v>
      </c>
      <c r="M707">
        <v>0.72183451300000001</v>
      </c>
      <c r="N707">
        <v>2.4735666639999998</v>
      </c>
      <c r="O707">
        <v>11.3468</v>
      </c>
      <c r="P707">
        <v>1.9437204999999999E-2</v>
      </c>
      <c r="Q707">
        <v>0.1301455</v>
      </c>
      <c r="R707">
        <v>2.8275134340000001</v>
      </c>
      <c r="S707">
        <v>0.243910549</v>
      </c>
      <c r="T707">
        <v>0.28368544600000001</v>
      </c>
      <c r="U707">
        <v>33.575382439999998</v>
      </c>
      <c r="V707">
        <v>1.3794246379999999</v>
      </c>
      <c r="W707">
        <v>2.852111356</v>
      </c>
      <c r="X707">
        <v>13.854675</v>
      </c>
      <c r="Y707">
        <v>6.0947033999999997E-2</v>
      </c>
      <c r="Z707">
        <v>0.729284139</v>
      </c>
      <c r="AA707">
        <v>2.5015775109999998</v>
      </c>
      <c r="AB707">
        <v>12.7727</v>
      </c>
      <c r="AC707" t="s">
        <v>141</v>
      </c>
      <c r="AD707" t="s">
        <v>151</v>
      </c>
      <c r="AE707">
        <f t="shared" si="59"/>
        <v>0</v>
      </c>
      <c r="AG707" t="str">
        <f t="shared" si="58"/>
        <v>BBB+</v>
      </c>
      <c r="AH707" t="s">
        <v>144</v>
      </c>
      <c r="AI707">
        <f t="shared" ref="AI707:AI770" si="60">+IF(AG707=AH707,1,0)</f>
        <v>0</v>
      </c>
    </row>
    <row r="708" spans="1:35" x14ac:dyDescent="0.3">
      <c r="A708">
        <v>41912</v>
      </c>
      <c r="B708" t="s">
        <v>47</v>
      </c>
      <c r="C708">
        <v>1.4054364E-2</v>
      </c>
      <c r="D708">
        <v>0.115143</v>
      </c>
      <c r="E708">
        <v>3.993367331</v>
      </c>
      <c r="F708">
        <v>0.20098239900000001</v>
      </c>
      <c r="G708">
        <v>0.30831341800000001</v>
      </c>
      <c r="H708">
        <v>21.007946390000001</v>
      </c>
      <c r="I708">
        <v>1.193660838</v>
      </c>
      <c r="J708">
        <v>2.8876979820000002</v>
      </c>
      <c r="K708">
        <v>8.3201000000000001</v>
      </c>
      <c r="L708">
        <v>4.5995347999999998E-2</v>
      </c>
      <c r="M708">
        <v>0.64238273099999998</v>
      </c>
      <c r="N708">
        <v>2.6628746329999999</v>
      </c>
      <c r="O708">
        <v>9.0968</v>
      </c>
      <c r="P708">
        <v>1.8998437999999999E-2</v>
      </c>
      <c r="Q708">
        <v>0.130049</v>
      </c>
      <c r="R708">
        <v>2.999763996</v>
      </c>
      <c r="S708">
        <v>0.24280692400000001</v>
      </c>
      <c r="T708">
        <v>0.28987260500000001</v>
      </c>
      <c r="U708">
        <v>32.282988959999997</v>
      </c>
      <c r="V708">
        <v>1.331274004</v>
      </c>
      <c r="W708">
        <v>2.7889163899999998</v>
      </c>
      <c r="X708">
        <v>12.5944</v>
      </c>
      <c r="Y708">
        <v>6.0475277000000001E-2</v>
      </c>
      <c r="Z708">
        <v>0.71516050600000003</v>
      </c>
      <c r="AA708">
        <v>2.5608031840000001</v>
      </c>
      <c r="AB708">
        <v>12.668699999999999</v>
      </c>
      <c r="AC708" t="s">
        <v>141</v>
      </c>
      <c r="AD708" t="s">
        <v>151</v>
      </c>
      <c r="AE708">
        <f t="shared" si="59"/>
        <v>0</v>
      </c>
      <c r="AG708" t="str">
        <f t="shared" si="58"/>
        <v>BBB+</v>
      </c>
      <c r="AH708" t="s">
        <v>144</v>
      </c>
      <c r="AI708">
        <f t="shared" si="60"/>
        <v>0</v>
      </c>
    </row>
    <row r="709" spans="1:35" x14ac:dyDescent="0.3">
      <c r="A709">
        <v>42004</v>
      </c>
      <c r="B709" t="s">
        <v>47</v>
      </c>
      <c r="C709">
        <v>2.5700000000000001E-2</v>
      </c>
      <c r="D709">
        <v>0.153865</v>
      </c>
      <c r="E709">
        <v>2.3671416650000001</v>
      </c>
      <c r="F709">
        <v>0.234259465</v>
      </c>
      <c r="G709">
        <v>0.30682187300000002</v>
      </c>
      <c r="H709">
        <v>34.717278559999997</v>
      </c>
      <c r="I709">
        <v>1.6926164299999999</v>
      </c>
      <c r="J709">
        <v>2.6040272959999999</v>
      </c>
      <c r="K709">
        <v>15.8687</v>
      </c>
      <c r="L709">
        <v>8.2396535000000007E-2</v>
      </c>
      <c r="M709">
        <v>0.79068258800000002</v>
      </c>
      <c r="N709">
        <v>2.7415971539999999</v>
      </c>
      <c r="O709">
        <v>19.948799999999999</v>
      </c>
      <c r="P709">
        <v>1.8729749E-2</v>
      </c>
      <c r="Q709">
        <v>0.12999450000000001</v>
      </c>
      <c r="R709">
        <v>3.076770792</v>
      </c>
      <c r="S709">
        <v>0.23551011999999999</v>
      </c>
      <c r="T709">
        <v>0.295381328</v>
      </c>
      <c r="U709">
        <v>29.42261001</v>
      </c>
      <c r="V709">
        <v>1.3396845900000001</v>
      </c>
      <c r="W709">
        <v>2.7940324510000001</v>
      </c>
      <c r="X709">
        <v>11.951000000000001</v>
      </c>
      <c r="Y709">
        <v>6.0053718999999998E-2</v>
      </c>
      <c r="Z709">
        <v>0.71088399400000002</v>
      </c>
      <c r="AA709">
        <v>2.5993900710000002</v>
      </c>
      <c r="AB709">
        <v>12.7333</v>
      </c>
      <c r="AC709" t="s">
        <v>141</v>
      </c>
      <c r="AD709" t="s">
        <v>151</v>
      </c>
      <c r="AE709">
        <f t="shared" si="59"/>
        <v>0</v>
      </c>
      <c r="AG709" t="str">
        <f t="shared" si="58"/>
        <v>BBB+</v>
      </c>
      <c r="AH709" t="s">
        <v>141</v>
      </c>
      <c r="AI709">
        <f t="shared" si="60"/>
        <v>1</v>
      </c>
    </row>
    <row r="710" spans="1:35" x14ac:dyDescent="0.3">
      <c r="A710">
        <v>42094</v>
      </c>
      <c r="B710" t="s">
        <v>47</v>
      </c>
      <c r="C710">
        <v>1.6136738000000001E-2</v>
      </c>
      <c r="D710">
        <v>0.122373</v>
      </c>
      <c r="E710">
        <v>3.40365107</v>
      </c>
      <c r="F710">
        <v>0.19278106</v>
      </c>
      <c r="G710">
        <v>0.29986844499999998</v>
      </c>
      <c r="H710">
        <v>24.24847394</v>
      </c>
      <c r="I710">
        <v>1.457673679</v>
      </c>
      <c r="J710">
        <v>2.8150062400000002</v>
      </c>
      <c r="K710">
        <v>12.3337</v>
      </c>
      <c r="L710">
        <v>5.4247465000000002E-2</v>
      </c>
      <c r="M710">
        <v>0.68860446900000005</v>
      </c>
      <c r="N710">
        <v>2.6826066169999998</v>
      </c>
      <c r="O710">
        <v>10.9696</v>
      </c>
      <c r="P710">
        <v>1.8634944000000001E-2</v>
      </c>
      <c r="Q710">
        <v>0.130103</v>
      </c>
      <c r="R710">
        <v>3.1516239270000002</v>
      </c>
      <c r="S710">
        <v>0.21889039699999999</v>
      </c>
      <c r="T710">
        <v>0.299498127</v>
      </c>
      <c r="U710">
        <v>27.12524363</v>
      </c>
      <c r="V710">
        <v>1.4183865529999999</v>
      </c>
      <c r="W710">
        <v>2.7983446989999998</v>
      </c>
      <c r="X710">
        <v>12.270899999999999</v>
      </c>
      <c r="Y710">
        <v>6.0069231000000001E-2</v>
      </c>
      <c r="Z710">
        <v>0.71087607500000005</v>
      </c>
      <c r="AA710">
        <v>2.6401612669999999</v>
      </c>
      <c r="AB710">
        <v>12.8405</v>
      </c>
      <c r="AC710" t="s">
        <v>141</v>
      </c>
      <c r="AD710" t="s">
        <v>151</v>
      </c>
      <c r="AE710">
        <f t="shared" si="59"/>
        <v>0</v>
      </c>
      <c r="AG710" t="str">
        <f t="shared" si="58"/>
        <v>BBB+</v>
      </c>
      <c r="AH710" t="s">
        <v>141</v>
      </c>
      <c r="AI710">
        <f t="shared" si="60"/>
        <v>1</v>
      </c>
    </row>
    <row r="711" spans="1:35" x14ac:dyDescent="0.3">
      <c r="A711">
        <v>42185</v>
      </c>
      <c r="B711" t="s">
        <v>47</v>
      </c>
      <c r="C711">
        <v>1.7325887000000002E-2</v>
      </c>
      <c r="D711">
        <v>0.12861300000000001</v>
      </c>
      <c r="E711">
        <v>3.305309415</v>
      </c>
      <c r="F711">
        <v>0.22264783599999999</v>
      </c>
      <c r="G711">
        <v>0.30573613500000002</v>
      </c>
      <c r="H711">
        <v>25.097471160000001</v>
      </c>
      <c r="I711">
        <v>1.29002489</v>
      </c>
      <c r="J711">
        <v>2.830740574</v>
      </c>
      <c r="K711">
        <v>8.5655000000000001</v>
      </c>
      <c r="L711">
        <v>5.7699801000000002E-2</v>
      </c>
      <c r="M711">
        <v>0.68277635000000003</v>
      </c>
      <c r="N711">
        <v>2.717469634</v>
      </c>
      <c r="O711">
        <v>11.794</v>
      </c>
      <c r="P711">
        <v>1.8308544E-2</v>
      </c>
      <c r="Q711">
        <v>0.12999849999999999</v>
      </c>
      <c r="R711">
        <v>3.2673673700000001</v>
      </c>
      <c r="S711">
        <v>0.21266768999999999</v>
      </c>
      <c r="T711">
        <v>0.305184968</v>
      </c>
      <c r="U711">
        <v>26.26779251</v>
      </c>
      <c r="V711">
        <v>1.4084939590000001</v>
      </c>
      <c r="W711">
        <v>2.7843680229999999</v>
      </c>
      <c r="X711">
        <v>11.272</v>
      </c>
      <c r="Y711">
        <v>6.0084787000000001E-2</v>
      </c>
      <c r="Z711">
        <v>0.70111153500000001</v>
      </c>
      <c r="AA711">
        <v>2.701137009</v>
      </c>
      <c r="AB711">
        <v>12.952299999999999</v>
      </c>
      <c r="AC711" t="s">
        <v>141</v>
      </c>
      <c r="AD711" t="s">
        <v>151</v>
      </c>
      <c r="AE711">
        <f t="shared" si="59"/>
        <v>0</v>
      </c>
      <c r="AG711" t="str">
        <f t="shared" si="58"/>
        <v>BBB+</v>
      </c>
      <c r="AH711" t="s">
        <v>141</v>
      </c>
      <c r="AI711">
        <f t="shared" si="60"/>
        <v>1</v>
      </c>
    </row>
    <row r="712" spans="1:35" x14ac:dyDescent="0.3">
      <c r="A712">
        <v>42277</v>
      </c>
      <c r="B712" t="s">
        <v>47</v>
      </c>
      <c r="C712">
        <v>1.4216255000000001E-2</v>
      </c>
      <c r="D712">
        <v>0.115688</v>
      </c>
      <c r="E712">
        <v>3.9836913100000002</v>
      </c>
      <c r="F712">
        <v>0.22159016600000001</v>
      </c>
      <c r="G712">
        <v>0.31409140499999999</v>
      </c>
      <c r="H712">
        <v>20.68833528</v>
      </c>
      <c r="I712">
        <v>1.077503002</v>
      </c>
      <c r="J712">
        <v>2.7329747590000002</v>
      </c>
      <c r="K712">
        <v>11.9861</v>
      </c>
      <c r="L712">
        <v>4.7470829999999999E-2</v>
      </c>
      <c r="M712">
        <v>0.64824132000000001</v>
      </c>
      <c r="N712">
        <v>2.7921686960000001</v>
      </c>
      <c r="O712">
        <v>9.7683999999999997</v>
      </c>
      <c r="P712">
        <v>1.8349015999999999E-2</v>
      </c>
      <c r="Q712">
        <v>0.13013474999999999</v>
      </c>
      <c r="R712">
        <v>3.264948365</v>
      </c>
      <c r="S712">
        <v>0.21781963200000001</v>
      </c>
      <c r="T712">
        <v>0.30662946400000002</v>
      </c>
      <c r="U712">
        <v>26.187889729999998</v>
      </c>
      <c r="V712">
        <v>1.3794545</v>
      </c>
      <c r="W712">
        <v>2.745687217</v>
      </c>
      <c r="X712">
        <v>12.188499999999999</v>
      </c>
      <c r="Y712">
        <v>6.0453658E-2</v>
      </c>
      <c r="Z712">
        <v>0.70257618200000005</v>
      </c>
      <c r="AA712">
        <v>2.7334605249999999</v>
      </c>
      <c r="AB712">
        <v>13.120200000000001</v>
      </c>
      <c r="AC712" t="s">
        <v>141</v>
      </c>
      <c r="AD712" t="s">
        <v>151</v>
      </c>
      <c r="AE712">
        <f t="shared" si="59"/>
        <v>0</v>
      </c>
      <c r="AG712" t="str">
        <f t="shared" si="58"/>
        <v>BBB+</v>
      </c>
      <c r="AH712" t="s">
        <v>141</v>
      </c>
      <c r="AI712">
        <f t="shared" si="60"/>
        <v>1</v>
      </c>
    </row>
    <row r="713" spans="1:35" x14ac:dyDescent="0.3">
      <c r="A713">
        <v>42369</v>
      </c>
      <c r="B713" t="s">
        <v>47</v>
      </c>
      <c r="C713">
        <v>2.4274148999999998E-2</v>
      </c>
      <c r="D713">
        <v>0.150586</v>
      </c>
      <c r="E713">
        <v>2.5339904469999999</v>
      </c>
      <c r="F713">
        <v>0.21344690299999999</v>
      </c>
      <c r="G713">
        <v>0.31201179699999998</v>
      </c>
      <c r="H713">
        <v>29.928949020000001</v>
      </c>
      <c r="I713">
        <v>1.74805006</v>
      </c>
      <c r="J713">
        <v>2.7712564940000002</v>
      </c>
      <c r="K713">
        <v>8.5038999999999998</v>
      </c>
      <c r="L713">
        <v>8.3736511999999999E-2</v>
      </c>
      <c r="M713">
        <v>0.77309015299999995</v>
      </c>
      <c r="N713">
        <v>2.8373105769999998</v>
      </c>
      <c r="O713">
        <v>20.515599999999999</v>
      </c>
      <c r="P713">
        <v>1.7988257000000001E-2</v>
      </c>
      <c r="Q713">
        <v>0.12931500000000001</v>
      </c>
      <c r="R713">
        <v>3.3066605600000001</v>
      </c>
      <c r="S713">
        <v>0.21261649099999999</v>
      </c>
      <c r="T713">
        <v>0.30792694500000001</v>
      </c>
      <c r="U713">
        <v>24.990807350000001</v>
      </c>
      <c r="V713">
        <v>1.393312908</v>
      </c>
      <c r="W713">
        <v>2.7874945169999998</v>
      </c>
      <c r="X713">
        <v>10.347300000000001</v>
      </c>
      <c r="Y713">
        <v>6.0788651999999999E-2</v>
      </c>
      <c r="Z713">
        <v>0.69817807300000001</v>
      </c>
      <c r="AA713">
        <v>2.7573888809999998</v>
      </c>
      <c r="AB713">
        <v>13.261900000000001</v>
      </c>
      <c r="AC713" t="s">
        <v>141</v>
      </c>
      <c r="AD713" t="s">
        <v>151</v>
      </c>
      <c r="AE713">
        <f t="shared" si="59"/>
        <v>0</v>
      </c>
      <c r="AG713" t="str">
        <f t="shared" si="58"/>
        <v>BBB+</v>
      </c>
      <c r="AH713" t="s">
        <v>141</v>
      </c>
      <c r="AI713">
        <f t="shared" si="60"/>
        <v>1</v>
      </c>
    </row>
    <row r="714" spans="1:35" x14ac:dyDescent="0.3">
      <c r="A714">
        <v>42460</v>
      </c>
      <c r="B714" t="s">
        <v>47</v>
      </c>
      <c r="C714">
        <v>1.5585473000000001E-2</v>
      </c>
      <c r="D714">
        <v>0.122918</v>
      </c>
      <c r="E714">
        <v>3.548072238</v>
      </c>
      <c r="F714">
        <v>0.22514901800000001</v>
      </c>
      <c r="G714">
        <v>0.30207046399999998</v>
      </c>
      <c r="H714">
        <v>18.620159309999998</v>
      </c>
      <c r="I714">
        <v>1.186012219</v>
      </c>
      <c r="J714">
        <v>2.7546822359999998</v>
      </c>
      <c r="K714">
        <v>4.8926999999999996</v>
      </c>
      <c r="L714">
        <v>5.0512064000000002E-2</v>
      </c>
      <c r="M714">
        <v>0.65622382999999995</v>
      </c>
      <c r="N714">
        <v>2.7824577399999999</v>
      </c>
      <c r="O714">
        <v>10.2036</v>
      </c>
      <c r="P714">
        <v>1.7850441000000002E-2</v>
      </c>
      <c r="Q714">
        <v>0.12945124999999999</v>
      </c>
      <c r="R714">
        <v>3.342765853</v>
      </c>
      <c r="S714">
        <v>0.22070848100000001</v>
      </c>
      <c r="T714">
        <v>0.30847744999999999</v>
      </c>
      <c r="U714">
        <v>23.583728690000001</v>
      </c>
      <c r="V714">
        <v>1.325397543</v>
      </c>
      <c r="W714">
        <v>2.7724135159999999</v>
      </c>
      <c r="X714">
        <v>8.48705</v>
      </c>
      <c r="Y714">
        <v>5.9854801999999999E-2</v>
      </c>
      <c r="Z714">
        <v>0.69008291300000002</v>
      </c>
      <c r="AA714">
        <v>2.7823516619999999</v>
      </c>
      <c r="AB714">
        <v>13.070399999999999</v>
      </c>
      <c r="AC714" t="s">
        <v>141</v>
      </c>
      <c r="AD714" t="s">
        <v>151</v>
      </c>
      <c r="AE714">
        <f t="shared" si="59"/>
        <v>0</v>
      </c>
      <c r="AG714" t="str">
        <f t="shared" si="58"/>
        <v>BBB+</v>
      </c>
      <c r="AH714" t="s">
        <v>141</v>
      </c>
      <c r="AI714">
        <f t="shared" si="60"/>
        <v>1</v>
      </c>
    </row>
    <row r="715" spans="1:35" x14ac:dyDescent="0.3">
      <c r="A715">
        <v>42551</v>
      </c>
      <c r="B715" t="s">
        <v>47</v>
      </c>
      <c r="C715">
        <v>1.6896451E-2</v>
      </c>
      <c r="D715">
        <v>0.129493</v>
      </c>
      <c r="E715">
        <v>3.4161640000000002</v>
      </c>
      <c r="F715">
        <v>0.26904882600000002</v>
      </c>
      <c r="G715">
        <v>0.30971523499999998</v>
      </c>
      <c r="H715">
        <v>19.60968987</v>
      </c>
      <c r="I715">
        <v>1.037724726</v>
      </c>
      <c r="J715">
        <v>2.722779762</v>
      </c>
      <c r="K715">
        <v>5.5869</v>
      </c>
      <c r="L715">
        <v>5.5740385000000003E-2</v>
      </c>
      <c r="M715">
        <v>0.66777405700000003</v>
      </c>
      <c r="N715">
        <v>2.7565422260000001</v>
      </c>
      <c r="O715">
        <v>11.274800000000001</v>
      </c>
      <c r="P715">
        <v>1.7743082E-2</v>
      </c>
      <c r="Q715">
        <v>0.12967124999999999</v>
      </c>
      <c r="R715">
        <v>3.370479499</v>
      </c>
      <c r="S715">
        <v>0.23230872799999999</v>
      </c>
      <c r="T715">
        <v>0.30947222499999999</v>
      </c>
      <c r="U715">
        <v>22.211783369999999</v>
      </c>
      <c r="V715">
        <v>1.262322502</v>
      </c>
      <c r="W715">
        <v>2.7454233129999999</v>
      </c>
      <c r="X715">
        <v>7.7423999999999999</v>
      </c>
      <c r="Y715">
        <v>5.9364948000000001E-2</v>
      </c>
      <c r="Z715">
        <v>0.68633233999999999</v>
      </c>
      <c r="AA715">
        <v>2.79211981</v>
      </c>
      <c r="AB715">
        <v>12.9406</v>
      </c>
      <c r="AC715" t="s">
        <v>141</v>
      </c>
      <c r="AD715" t="s">
        <v>151</v>
      </c>
      <c r="AE715">
        <f t="shared" si="59"/>
        <v>0</v>
      </c>
      <c r="AG715" t="str">
        <f t="shared" si="58"/>
        <v>BBB+</v>
      </c>
      <c r="AH715" t="s">
        <v>141</v>
      </c>
      <c r="AI715">
        <f t="shared" si="60"/>
        <v>1</v>
      </c>
    </row>
    <row r="716" spans="1:35" x14ac:dyDescent="0.3">
      <c r="A716">
        <v>42643</v>
      </c>
      <c r="B716" t="s">
        <v>47</v>
      </c>
      <c r="C716">
        <v>1.4588844E-2</v>
      </c>
      <c r="D716">
        <v>0.121544</v>
      </c>
      <c r="E716">
        <v>3.8500807109999999</v>
      </c>
      <c r="F716">
        <v>0.26272865400000001</v>
      </c>
      <c r="G716">
        <v>0.31002772699999998</v>
      </c>
      <c r="H716">
        <v>20.346439140000001</v>
      </c>
      <c r="I716">
        <v>0.94748826100000005</v>
      </c>
      <c r="J716">
        <v>2.7666127569999999</v>
      </c>
      <c r="K716">
        <v>6.4031000000000002</v>
      </c>
      <c r="L716">
        <v>0.102870427</v>
      </c>
      <c r="M716">
        <v>0.63496281200000004</v>
      </c>
      <c r="N716">
        <v>2.6995940859999998</v>
      </c>
      <c r="O716">
        <v>20.956800000000001</v>
      </c>
      <c r="P716">
        <v>1.7836228999999999E-2</v>
      </c>
      <c r="Q716">
        <v>0.13113525000000001</v>
      </c>
      <c r="R716">
        <v>3.3370768489999998</v>
      </c>
      <c r="S716">
        <v>0.24259335000000001</v>
      </c>
      <c r="T716">
        <v>0.30845630600000001</v>
      </c>
      <c r="U716">
        <v>22.126309330000002</v>
      </c>
      <c r="V716">
        <v>1.2298188160000001</v>
      </c>
      <c r="W716">
        <v>2.7538328120000002</v>
      </c>
      <c r="X716">
        <v>6.3466500000000003</v>
      </c>
      <c r="Y716">
        <v>7.3214847E-2</v>
      </c>
      <c r="Z716">
        <v>0.68301271299999999</v>
      </c>
      <c r="AA716">
        <v>2.768976157</v>
      </c>
      <c r="AB716">
        <v>15.7377</v>
      </c>
      <c r="AC716" t="s">
        <v>141</v>
      </c>
      <c r="AD716" t="s">
        <v>151</v>
      </c>
      <c r="AE716">
        <f t="shared" si="59"/>
        <v>0</v>
      </c>
      <c r="AG716" t="str">
        <f t="shared" si="58"/>
        <v>BBB+</v>
      </c>
      <c r="AH716" t="s">
        <v>144</v>
      </c>
      <c r="AI716">
        <f t="shared" si="60"/>
        <v>0</v>
      </c>
    </row>
    <row r="717" spans="1:35" x14ac:dyDescent="0.3">
      <c r="A717">
        <v>42735</v>
      </c>
      <c r="B717" t="s">
        <v>47</v>
      </c>
      <c r="C717">
        <v>2.1285108E-2</v>
      </c>
      <c r="D717">
        <v>0.15387000000000001</v>
      </c>
      <c r="E717">
        <v>2.7488163010000002</v>
      </c>
      <c r="F717">
        <v>0.28119284100000003</v>
      </c>
      <c r="G717">
        <v>0.30376497499999999</v>
      </c>
      <c r="H717">
        <v>30.351625429999999</v>
      </c>
      <c r="I717">
        <v>1.22973866</v>
      </c>
      <c r="J717">
        <v>2.430834505</v>
      </c>
      <c r="K717">
        <v>2.1217999999999999</v>
      </c>
      <c r="L717">
        <v>7.4076350999999999E-2</v>
      </c>
      <c r="M717">
        <v>0.68265429899999996</v>
      </c>
      <c r="N717">
        <v>2.7583780099999999</v>
      </c>
      <c r="O717">
        <v>15.405200000000001</v>
      </c>
      <c r="P717">
        <v>1.7088968999999999E-2</v>
      </c>
      <c r="Q717">
        <v>0.13195625</v>
      </c>
      <c r="R717">
        <v>3.3907833119999999</v>
      </c>
      <c r="S717">
        <v>0.25952983499999999</v>
      </c>
      <c r="T717">
        <v>0.30639460000000002</v>
      </c>
      <c r="U717">
        <v>22.231978439999999</v>
      </c>
      <c r="V717">
        <v>1.1002409660000001</v>
      </c>
      <c r="W717">
        <v>2.6687273149999999</v>
      </c>
      <c r="X717">
        <v>4.751125</v>
      </c>
      <c r="Y717">
        <v>7.0799807000000006E-2</v>
      </c>
      <c r="Z717">
        <v>0.66040374899999998</v>
      </c>
      <c r="AA717">
        <v>2.7492430149999998</v>
      </c>
      <c r="AB717">
        <v>14.460100000000001</v>
      </c>
      <c r="AC717" t="s">
        <v>141</v>
      </c>
      <c r="AD717" t="s">
        <v>151</v>
      </c>
      <c r="AE717">
        <f t="shared" si="59"/>
        <v>0</v>
      </c>
      <c r="AG717" t="str">
        <f t="shared" si="58"/>
        <v>BBB+</v>
      </c>
      <c r="AH717" t="s">
        <v>149</v>
      </c>
      <c r="AI717">
        <f t="shared" si="60"/>
        <v>0</v>
      </c>
    </row>
    <row r="718" spans="1:35" x14ac:dyDescent="0.3">
      <c r="A718">
        <v>42825</v>
      </c>
      <c r="B718" t="s">
        <v>47</v>
      </c>
      <c r="C718">
        <v>1.5327749E-2</v>
      </c>
      <c r="D718">
        <v>0.131412</v>
      </c>
      <c r="E718">
        <v>3.5166177360000002</v>
      </c>
      <c r="F718">
        <v>0.242444781</v>
      </c>
      <c r="G718">
        <v>0.29423823300000002</v>
      </c>
      <c r="H718">
        <v>21.678920940000001</v>
      </c>
      <c r="I718">
        <v>1.116171995</v>
      </c>
      <c r="J718">
        <v>2.6773751809999999</v>
      </c>
      <c r="K718">
        <v>9.2836999999999996</v>
      </c>
      <c r="L718">
        <v>5.4139121999999998E-2</v>
      </c>
      <c r="M718">
        <v>0.60590988700000004</v>
      </c>
      <c r="N718">
        <v>2.6973254610000001</v>
      </c>
      <c r="O718">
        <v>9.9079999999999995</v>
      </c>
      <c r="P718">
        <v>1.7024537999999999E-2</v>
      </c>
      <c r="Q718">
        <v>0.13407975</v>
      </c>
      <c r="R718">
        <v>3.3829196869999998</v>
      </c>
      <c r="S718">
        <v>0.26385377599999998</v>
      </c>
      <c r="T718">
        <v>0.30443654199999998</v>
      </c>
      <c r="U718">
        <v>22.996668840000002</v>
      </c>
      <c r="V718">
        <v>1.082780911</v>
      </c>
      <c r="W718">
        <v>2.6494005509999998</v>
      </c>
      <c r="X718">
        <v>5.8488749999999996</v>
      </c>
      <c r="Y718">
        <v>7.1706570999999997E-2</v>
      </c>
      <c r="Z718">
        <v>0.64782526399999996</v>
      </c>
      <c r="AA718">
        <v>2.7279599459999999</v>
      </c>
      <c r="AB718">
        <v>14.386200000000001</v>
      </c>
      <c r="AC718" t="s">
        <v>141</v>
      </c>
      <c r="AD718" t="s">
        <v>151</v>
      </c>
      <c r="AE718">
        <f t="shared" si="59"/>
        <v>0</v>
      </c>
      <c r="AG718" t="str">
        <f t="shared" si="58"/>
        <v>BBB+</v>
      </c>
      <c r="AH718" t="s">
        <v>141</v>
      </c>
      <c r="AI718">
        <f t="shared" si="60"/>
        <v>1</v>
      </c>
    </row>
    <row r="719" spans="1:35" x14ac:dyDescent="0.3">
      <c r="A719">
        <v>42916</v>
      </c>
      <c r="B719" t="s">
        <v>47</v>
      </c>
      <c r="C719">
        <v>1.5789622999999999E-2</v>
      </c>
      <c r="D719">
        <v>0.13161600000000001</v>
      </c>
      <c r="E719">
        <v>3.4941661310000001</v>
      </c>
      <c r="F719">
        <v>0.25002685600000002</v>
      </c>
      <c r="G719">
        <v>0.29890469200000003</v>
      </c>
      <c r="H719">
        <v>26.48493362</v>
      </c>
      <c r="I719">
        <v>1.0958209240000001</v>
      </c>
      <c r="J719">
        <v>2.7488209769999998</v>
      </c>
      <c r="K719">
        <v>4.1359000000000004</v>
      </c>
      <c r="L719">
        <v>5.8032603000000002E-2</v>
      </c>
      <c r="M719">
        <v>0.62222906300000003</v>
      </c>
      <c r="N719">
        <v>2.6758573210000001</v>
      </c>
      <c r="O719">
        <v>10.5396</v>
      </c>
      <c r="P719">
        <v>1.6747831000000001E-2</v>
      </c>
      <c r="Q719">
        <v>0.13461049999999999</v>
      </c>
      <c r="R719">
        <v>3.4024202200000002</v>
      </c>
      <c r="S719">
        <v>0.25909828299999998</v>
      </c>
      <c r="T719">
        <v>0.30173390700000002</v>
      </c>
      <c r="U719">
        <v>24.715479779999999</v>
      </c>
      <c r="V719">
        <v>1.09730496</v>
      </c>
      <c r="W719">
        <v>2.6559108550000001</v>
      </c>
      <c r="X719">
        <v>5.4861250000000004</v>
      </c>
      <c r="Y719">
        <v>7.2279626E-2</v>
      </c>
      <c r="Z719">
        <v>0.636439015</v>
      </c>
      <c r="AA719">
        <v>2.7077887189999998</v>
      </c>
      <c r="AB719">
        <v>14.202400000000001</v>
      </c>
      <c r="AC719" t="s">
        <v>141</v>
      </c>
      <c r="AD719" t="s">
        <v>151</v>
      </c>
      <c r="AE719">
        <f t="shared" si="59"/>
        <v>0</v>
      </c>
      <c r="AG719" t="str">
        <f t="shared" si="58"/>
        <v>BBB+</v>
      </c>
      <c r="AH719" t="s">
        <v>144</v>
      </c>
      <c r="AI719">
        <f t="shared" si="60"/>
        <v>0</v>
      </c>
    </row>
    <row r="720" spans="1:35" x14ac:dyDescent="0.3">
      <c r="A720">
        <v>43008</v>
      </c>
      <c r="B720" t="s">
        <v>47</v>
      </c>
      <c r="C720">
        <v>1.2479700999999999E-2</v>
      </c>
      <c r="D720">
        <v>0.114494</v>
      </c>
      <c r="E720">
        <v>4.1566193020000002</v>
      </c>
      <c r="F720">
        <v>0.26982753999999998</v>
      </c>
      <c r="G720">
        <v>0.30191766599999997</v>
      </c>
      <c r="H720">
        <v>19.545227650000001</v>
      </c>
      <c r="I720">
        <v>0.84637488999999999</v>
      </c>
      <c r="J720">
        <v>2.6188622000000001</v>
      </c>
      <c r="K720">
        <v>-3.9449000000000001</v>
      </c>
      <c r="L720">
        <v>4.0219752999999997E-2</v>
      </c>
      <c r="M720">
        <v>0.60221953900000003</v>
      </c>
      <c r="N720">
        <v>2.6408487489999999</v>
      </c>
      <c r="O720">
        <v>7.274</v>
      </c>
      <c r="P720">
        <v>1.6220544999999999E-2</v>
      </c>
      <c r="Q720">
        <v>0.13284799999999999</v>
      </c>
      <c r="R720">
        <v>3.4790548669999999</v>
      </c>
      <c r="S720">
        <v>0.26087300400000002</v>
      </c>
      <c r="T720">
        <v>0.29970639100000002</v>
      </c>
      <c r="U720">
        <v>24.515176910000001</v>
      </c>
      <c r="V720">
        <v>1.0720266169999999</v>
      </c>
      <c r="W720">
        <v>2.618973215</v>
      </c>
      <c r="X720">
        <v>2.8991250000000002</v>
      </c>
      <c r="Y720">
        <v>5.6616957000000002E-2</v>
      </c>
      <c r="Z720">
        <v>0.62825319700000004</v>
      </c>
      <c r="AA720">
        <v>2.693102385</v>
      </c>
      <c r="AB720">
        <v>10.781700000000001</v>
      </c>
      <c r="AC720" t="s">
        <v>141</v>
      </c>
      <c r="AD720" t="s">
        <v>152</v>
      </c>
      <c r="AE720">
        <f t="shared" si="59"/>
        <v>0</v>
      </c>
      <c r="AG720" t="str">
        <f t="shared" si="58"/>
        <v>BBB+</v>
      </c>
      <c r="AH720" t="s">
        <v>149</v>
      </c>
      <c r="AI720">
        <f t="shared" si="60"/>
        <v>0</v>
      </c>
    </row>
    <row r="721" spans="1:35" x14ac:dyDescent="0.3">
      <c r="A721">
        <v>43100</v>
      </c>
      <c r="B721" t="s">
        <v>47</v>
      </c>
      <c r="C721">
        <v>2.1278662E-2</v>
      </c>
      <c r="D721">
        <v>0.149677</v>
      </c>
      <c r="E721">
        <v>2.6752029519999998</v>
      </c>
      <c r="F721">
        <v>0.21610454500000001</v>
      </c>
      <c r="G721">
        <v>0.29642384700000002</v>
      </c>
      <c r="H721">
        <v>29.42097055</v>
      </c>
      <c r="I721">
        <v>1.633447868</v>
      </c>
      <c r="J721">
        <v>2.6636530110000001</v>
      </c>
      <c r="K721">
        <v>6.1718999999999999</v>
      </c>
      <c r="L721">
        <v>7.1924657000000003E-2</v>
      </c>
      <c r="M721">
        <v>0.699080598</v>
      </c>
      <c r="N721">
        <v>2.714702832</v>
      </c>
      <c r="O721">
        <v>14.769600000000001</v>
      </c>
      <c r="P721">
        <v>1.6218934000000001E-2</v>
      </c>
      <c r="Q721">
        <v>0.13179974999999999</v>
      </c>
      <c r="R721">
        <v>3.4606515299999998</v>
      </c>
      <c r="S721">
        <v>0.24460092999999999</v>
      </c>
      <c r="T721">
        <v>0.29787110900000002</v>
      </c>
      <c r="U721">
        <v>24.28251319</v>
      </c>
      <c r="V721">
        <v>1.172953919</v>
      </c>
      <c r="W721">
        <v>2.6771778419999999</v>
      </c>
      <c r="X721">
        <v>3.9116499999999998</v>
      </c>
      <c r="Y721">
        <v>5.6079034E-2</v>
      </c>
      <c r="Z721">
        <v>0.63235977200000004</v>
      </c>
      <c r="AA721">
        <v>2.6821835909999998</v>
      </c>
      <c r="AB721">
        <v>10.6228</v>
      </c>
      <c r="AC721" t="s">
        <v>141</v>
      </c>
      <c r="AD721" t="s">
        <v>152</v>
      </c>
      <c r="AE721">
        <f t="shared" si="59"/>
        <v>0</v>
      </c>
      <c r="AG721" t="str">
        <f t="shared" si="58"/>
        <v>BBB+</v>
      </c>
      <c r="AH721" t="s">
        <v>144</v>
      </c>
      <c r="AI721">
        <f t="shared" si="60"/>
        <v>0</v>
      </c>
    </row>
    <row r="722" spans="1:35" x14ac:dyDescent="0.3">
      <c r="A722">
        <v>43190</v>
      </c>
      <c r="B722" t="s">
        <v>47</v>
      </c>
      <c r="C722">
        <v>1.5417197000000001E-2</v>
      </c>
      <c r="D722">
        <v>0.13378000000000001</v>
      </c>
      <c r="E722">
        <v>3.425374224</v>
      </c>
      <c r="F722">
        <v>0.207355554</v>
      </c>
      <c r="G722">
        <v>0.29452428400000003</v>
      </c>
      <c r="H722">
        <v>23.366846420000002</v>
      </c>
      <c r="I722">
        <v>1.333465227</v>
      </c>
      <c r="J722">
        <v>2.7363744919999999</v>
      </c>
      <c r="K722">
        <v>2.7610999999999999</v>
      </c>
      <c r="L722">
        <v>5.1705088000000003E-2</v>
      </c>
      <c r="M722">
        <v>0.60873361500000001</v>
      </c>
      <c r="N722">
        <v>2.692856935</v>
      </c>
      <c r="O722">
        <v>9.4079999999999995</v>
      </c>
      <c r="P722">
        <v>1.6241295999999999E-2</v>
      </c>
      <c r="Q722">
        <v>0.13239175</v>
      </c>
      <c r="R722">
        <v>3.4378406520000002</v>
      </c>
      <c r="S722">
        <v>0.23582862399999999</v>
      </c>
      <c r="T722">
        <v>0.29794262199999999</v>
      </c>
      <c r="U722">
        <v>24.704494560000001</v>
      </c>
      <c r="V722">
        <v>1.2272772270000001</v>
      </c>
      <c r="W722">
        <v>2.6919276700000001</v>
      </c>
      <c r="X722">
        <v>2.2810000000000001</v>
      </c>
      <c r="Y722">
        <v>5.5470525E-2</v>
      </c>
      <c r="Z722">
        <v>0.63306570399999995</v>
      </c>
      <c r="AA722">
        <v>2.6810664590000002</v>
      </c>
      <c r="AB722">
        <v>10.4978</v>
      </c>
      <c r="AC722" t="s">
        <v>141</v>
      </c>
      <c r="AD722" t="s">
        <v>152</v>
      </c>
      <c r="AE722">
        <f t="shared" si="59"/>
        <v>0</v>
      </c>
      <c r="AG722" t="str">
        <f t="shared" si="58"/>
        <v>BBB+</v>
      </c>
      <c r="AH722" t="s">
        <v>144</v>
      </c>
      <c r="AI722">
        <f t="shared" si="60"/>
        <v>0</v>
      </c>
    </row>
    <row r="723" spans="1:35" x14ac:dyDescent="0.3">
      <c r="A723">
        <v>43281</v>
      </c>
      <c r="B723" t="s">
        <v>47</v>
      </c>
      <c r="C723">
        <v>1.5756914E-2</v>
      </c>
      <c r="D723">
        <v>0.13325600000000001</v>
      </c>
      <c r="E723">
        <v>3.4833182790000001</v>
      </c>
      <c r="F723">
        <v>0.27096702900000003</v>
      </c>
      <c r="G723">
        <v>0.30205990799999999</v>
      </c>
      <c r="H723">
        <v>27.701308040000001</v>
      </c>
      <c r="I723">
        <v>1.0081319870000001</v>
      </c>
      <c r="J723">
        <v>2.6374781359999999</v>
      </c>
      <c r="K723">
        <v>3.6555</v>
      </c>
      <c r="L723">
        <v>5.5547773000000002E-2</v>
      </c>
      <c r="M723">
        <v>0.61921313099999997</v>
      </c>
      <c r="N723">
        <v>2.7123481599999999</v>
      </c>
      <c r="O723">
        <v>10.9124</v>
      </c>
      <c r="P723">
        <v>1.6233118000000001E-2</v>
      </c>
      <c r="Q723">
        <v>0.13280175</v>
      </c>
      <c r="R723">
        <v>3.4351286889999999</v>
      </c>
      <c r="S723">
        <v>0.24106366700000001</v>
      </c>
      <c r="T723">
        <v>0.29873142600000002</v>
      </c>
      <c r="U723">
        <v>25.008588169999999</v>
      </c>
      <c r="V723">
        <v>1.205354993</v>
      </c>
      <c r="W723">
        <v>2.6640919599999999</v>
      </c>
      <c r="X723">
        <v>2.1608999999999998</v>
      </c>
      <c r="Y723">
        <v>5.4849318000000001E-2</v>
      </c>
      <c r="Z723">
        <v>0.63231172000000002</v>
      </c>
      <c r="AA723">
        <v>2.6901891689999999</v>
      </c>
      <c r="AB723">
        <v>10.590999999999999</v>
      </c>
      <c r="AC723" t="s">
        <v>141</v>
      </c>
      <c r="AD723" t="s">
        <v>152</v>
      </c>
      <c r="AE723">
        <f t="shared" si="59"/>
        <v>0</v>
      </c>
      <c r="AG723" t="str">
        <f t="shared" si="58"/>
        <v>BBB+</v>
      </c>
      <c r="AH723" t="s">
        <v>141</v>
      </c>
      <c r="AI723">
        <f t="shared" si="60"/>
        <v>1</v>
      </c>
    </row>
    <row r="724" spans="1:35" x14ac:dyDescent="0.3">
      <c r="A724">
        <v>43373</v>
      </c>
      <c r="B724" t="s">
        <v>47</v>
      </c>
      <c r="C724">
        <v>1.0948909E-2</v>
      </c>
      <c r="D724">
        <v>0.110528</v>
      </c>
      <c r="E724">
        <v>4.5342030849999997</v>
      </c>
      <c r="F724">
        <v>0.31035795199999999</v>
      </c>
      <c r="G724">
        <v>0.30530001699999998</v>
      </c>
      <c r="H724">
        <v>21.43641165</v>
      </c>
      <c r="I724">
        <v>0.67794565100000004</v>
      </c>
      <c r="J724">
        <v>2.399956923</v>
      </c>
      <c r="K724">
        <v>-2.0617000000000001</v>
      </c>
      <c r="L724">
        <v>3.4927541999999999E-2</v>
      </c>
      <c r="M724">
        <v>0.58118215900000003</v>
      </c>
      <c r="N724">
        <v>2.7499258339999999</v>
      </c>
      <c r="O724">
        <v>6.548</v>
      </c>
      <c r="P724">
        <v>1.585042E-2</v>
      </c>
      <c r="Q724">
        <v>0.13181024999999999</v>
      </c>
      <c r="R724">
        <v>3.529524635</v>
      </c>
      <c r="S724">
        <v>0.25119627</v>
      </c>
      <c r="T724">
        <v>0.29957701399999997</v>
      </c>
      <c r="U724">
        <v>25.481384160000001</v>
      </c>
      <c r="V724">
        <v>1.163247683</v>
      </c>
      <c r="W724">
        <v>2.6093656410000001</v>
      </c>
      <c r="X724">
        <v>2.6316999999999999</v>
      </c>
      <c r="Y724">
        <v>5.3526265000000003E-2</v>
      </c>
      <c r="Z724">
        <v>0.627052375</v>
      </c>
      <c r="AA724">
        <v>2.7174584400000001</v>
      </c>
      <c r="AB724">
        <v>10.4095</v>
      </c>
      <c r="AC724" t="s">
        <v>141</v>
      </c>
      <c r="AD724" t="s">
        <v>152</v>
      </c>
      <c r="AE724">
        <f t="shared" si="59"/>
        <v>0</v>
      </c>
      <c r="AG724" t="str">
        <f t="shared" si="58"/>
        <v>BBB+</v>
      </c>
      <c r="AH724" t="s">
        <v>149</v>
      </c>
      <c r="AI724">
        <f t="shared" si="60"/>
        <v>0</v>
      </c>
    </row>
    <row r="725" spans="1:35" x14ac:dyDescent="0.3">
      <c r="A725">
        <v>43465</v>
      </c>
      <c r="B725" t="s">
        <v>47</v>
      </c>
      <c r="C725">
        <v>1.6767484999999999E-2</v>
      </c>
      <c r="D725">
        <v>0.13626099999999999</v>
      </c>
      <c r="E725">
        <v>2.7699379030000002</v>
      </c>
      <c r="F725">
        <v>0.253860486</v>
      </c>
      <c r="G725">
        <v>0.26625833100000001</v>
      </c>
      <c r="H725">
        <v>33.512620179999999</v>
      </c>
      <c r="I725">
        <v>1.302693463</v>
      </c>
      <c r="J725">
        <v>2.6903301370000001</v>
      </c>
      <c r="K725">
        <v>-3.7465000000000002</v>
      </c>
      <c r="L725">
        <v>6.2621594000000003E-2</v>
      </c>
      <c r="M725">
        <v>0.64620300900000005</v>
      </c>
      <c r="N725">
        <v>2.6520444410000001</v>
      </c>
      <c r="O725">
        <v>12.605600000000001</v>
      </c>
      <c r="P725">
        <v>1.4722626000000001E-2</v>
      </c>
      <c r="Q725">
        <v>0.12845624999999999</v>
      </c>
      <c r="R725">
        <v>3.5532083729999999</v>
      </c>
      <c r="S725">
        <v>0.26063525500000001</v>
      </c>
      <c r="T725">
        <v>0.29203563500000002</v>
      </c>
      <c r="U725">
        <v>26.504296570000001</v>
      </c>
      <c r="V725">
        <v>1.0805590819999999</v>
      </c>
      <c r="W725">
        <v>2.6160349219999999</v>
      </c>
      <c r="X725">
        <v>0.15210000000000001</v>
      </c>
      <c r="Y725">
        <v>5.1200498999999997E-2</v>
      </c>
      <c r="Z725">
        <v>0.61383297800000003</v>
      </c>
      <c r="AA725">
        <v>2.7017938419999998</v>
      </c>
      <c r="AB725">
        <v>9.8684999999999992</v>
      </c>
      <c r="AC725" t="s">
        <v>141</v>
      </c>
      <c r="AD725" t="s">
        <v>152</v>
      </c>
      <c r="AE725">
        <f t="shared" si="59"/>
        <v>0</v>
      </c>
      <c r="AG725" t="str">
        <f t="shared" si="58"/>
        <v>BBB+</v>
      </c>
      <c r="AH725" t="s">
        <v>149</v>
      </c>
      <c r="AI725">
        <f t="shared" si="60"/>
        <v>0</v>
      </c>
    </row>
    <row r="726" spans="1:35" x14ac:dyDescent="0.3">
      <c r="A726">
        <v>41729</v>
      </c>
      <c r="B726" t="s">
        <v>48</v>
      </c>
      <c r="C726">
        <v>1.6488012E-2</v>
      </c>
      <c r="D726">
        <v>6.3614000000000004E-2</v>
      </c>
      <c r="E726">
        <v>1.549715645</v>
      </c>
      <c r="F726">
        <v>0.32481343299999998</v>
      </c>
      <c r="G726">
        <v>0.219294657</v>
      </c>
      <c r="H726">
        <v>50.406992469999999</v>
      </c>
      <c r="I726">
        <v>1.4910741599999999</v>
      </c>
      <c r="J726">
        <v>1.0005808549999999</v>
      </c>
      <c r="K726">
        <v>-0.68859999999999999</v>
      </c>
      <c r="L726">
        <v>2.9798079000000002E-2</v>
      </c>
      <c r="M726">
        <v>1.6695851399999999</v>
      </c>
      <c r="N726">
        <v>2.2711391929999998</v>
      </c>
      <c r="O726">
        <v>11.642799999999999</v>
      </c>
      <c r="P726">
        <v>1.6083525000000001E-2</v>
      </c>
      <c r="Q726">
        <v>6.7419000000000007E-2</v>
      </c>
      <c r="R726">
        <v>1.1178912089999999</v>
      </c>
      <c r="S726">
        <v>0.31158736999999997</v>
      </c>
      <c r="T726">
        <v>0.219645704</v>
      </c>
      <c r="U726">
        <v>51.771504499999999</v>
      </c>
      <c r="V726">
        <v>1.623234415</v>
      </c>
      <c r="W726">
        <v>1.003227369</v>
      </c>
      <c r="X726">
        <v>12.024649999999999</v>
      </c>
      <c r="Y726">
        <v>2.5836698000000002E-2</v>
      </c>
      <c r="Z726">
        <v>1.634835534</v>
      </c>
      <c r="AA726">
        <v>2.2590505040000002</v>
      </c>
      <c r="AB726">
        <v>10.044600000000001</v>
      </c>
      <c r="AC726" t="s">
        <v>142</v>
      </c>
      <c r="AD726" t="s">
        <v>140</v>
      </c>
      <c r="AE726">
        <f t="shared" si="59"/>
        <v>0</v>
      </c>
      <c r="AG726" t="str">
        <f t="shared" si="58"/>
        <v>BB+</v>
      </c>
      <c r="AH726" t="s">
        <v>140</v>
      </c>
      <c r="AI726">
        <f t="shared" si="60"/>
        <v>0</v>
      </c>
    </row>
    <row r="727" spans="1:35" x14ac:dyDescent="0.3">
      <c r="A727">
        <v>41820</v>
      </c>
      <c r="B727" t="s">
        <v>48</v>
      </c>
      <c r="C727">
        <v>1.6488012E-2</v>
      </c>
      <c r="D727">
        <v>6.3614000000000004E-2</v>
      </c>
      <c r="E727">
        <v>1.549715645</v>
      </c>
      <c r="F727">
        <v>0.32481343299999998</v>
      </c>
      <c r="G727">
        <v>0.219294657</v>
      </c>
      <c r="H727">
        <v>50.406992469999999</v>
      </c>
      <c r="I727">
        <v>1.4910741599999999</v>
      </c>
      <c r="J727">
        <v>1.0005808549999999</v>
      </c>
      <c r="K727">
        <v>-0.68859999999999999</v>
      </c>
      <c r="L727">
        <v>2.9798079000000002E-2</v>
      </c>
      <c r="M727">
        <v>1.6695851399999999</v>
      </c>
      <c r="N727">
        <v>2.2711391929999998</v>
      </c>
      <c r="O727">
        <v>11.3544</v>
      </c>
      <c r="P727">
        <v>1.6184647E-2</v>
      </c>
      <c r="Q727">
        <v>6.6816E-2</v>
      </c>
      <c r="R727">
        <v>1.505320121</v>
      </c>
      <c r="S727">
        <v>0.31489388600000001</v>
      </c>
      <c r="T727">
        <v>0.21955794200000001</v>
      </c>
      <c r="U727">
        <v>51.303405910000002</v>
      </c>
      <c r="V727">
        <v>1.5901943510000001</v>
      </c>
      <c r="W727">
        <v>1.0025657400000001</v>
      </c>
      <c r="X727">
        <v>-0.68859999999999999</v>
      </c>
      <c r="Y727">
        <v>2.6112689000000001E-2</v>
      </c>
      <c r="Z727">
        <v>1.6435229360000001</v>
      </c>
      <c r="AA727">
        <v>2.2620726759999998</v>
      </c>
      <c r="AB727">
        <v>10.481199999999999</v>
      </c>
      <c r="AC727" t="s">
        <v>142</v>
      </c>
      <c r="AD727" t="s">
        <v>140</v>
      </c>
      <c r="AE727">
        <f t="shared" si="59"/>
        <v>0</v>
      </c>
      <c r="AG727" t="str">
        <f t="shared" si="58"/>
        <v>BB+</v>
      </c>
      <c r="AH727" t="s">
        <v>140</v>
      </c>
      <c r="AI727">
        <f t="shared" si="60"/>
        <v>0</v>
      </c>
    </row>
    <row r="728" spans="1:35" x14ac:dyDescent="0.3">
      <c r="A728">
        <v>41912</v>
      </c>
      <c r="B728" t="s">
        <v>48</v>
      </c>
      <c r="C728">
        <v>2.0255952000000001E-2</v>
      </c>
      <c r="D728">
        <v>7.9138E-2</v>
      </c>
      <c r="E728">
        <v>1.336074983</v>
      </c>
      <c r="F728">
        <v>0.381576678</v>
      </c>
      <c r="G728">
        <v>0.24086924000000001</v>
      </c>
      <c r="H728">
        <v>54.954567930000003</v>
      </c>
      <c r="I728">
        <v>1.378832966</v>
      </c>
      <c r="J728">
        <v>1.131620955</v>
      </c>
      <c r="K728">
        <v>17.579000000000001</v>
      </c>
      <c r="L728">
        <v>3.5184224E-2</v>
      </c>
      <c r="M728">
        <v>1.601362862</v>
      </c>
      <c r="N728">
        <v>2.1766301889999999</v>
      </c>
      <c r="O728">
        <v>12.154400000000001</v>
      </c>
      <c r="P728">
        <v>1.7278313999999999E-2</v>
      </c>
      <c r="Q728">
        <v>6.9096000000000005E-2</v>
      </c>
      <c r="R728">
        <v>1.4741077170000001</v>
      </c>
      <c r="S728">
        <v>0.33404446999999998</v>
      </c>
      <c r="T728">
        <v>0.22481994499999999</v>
      </c>
      <c r="U728">
        <v>51.992093050000001</v>
      </c>
      <c r="V728">
        <v>1.5125739570000001</v>
      </c>
      <c r="W728">
        <v>1.034333323</v>
      </c>
      <c r="X728">
        <v>5.4005999999999998</v>
      </c>
      <c r="Y728">
        <v>2.9301919999999999E-2</v>
      </c>
      <c r="Z728">
        <v>1.639498468</v>
      </c>
      <c r="AA728">
        <v>2.2429786840000001</v>
      </c>
      <c r="AB728">
        <v>10.8995</v>
      </c>
      <c r="AC728" t="s">
        <v>142</v>
      </c>
      <c r="AD728" t="s">
        <v>140</v>
      </c>
      <c r="AE728">
        <f t="shared" si="59"/>
        <v>0</v>
      </c>
      <c r="AG728" t="str">
        <f t="shared" si="58"/>
        <v>BB+</v>
      </c>
      <c r="AH728" t="s">
        <v>140</v>
      </c>
      <c r="AI728">
        <f t="shared" si="60"/>
        <v>0</v>
      </c>
    </row>
    <row r="729" spans="1:35" x14ac:dyDescent="0.3">
      <c r="A729">
        <v>42004</v>
      </c>
      <c r="B729" t="s">
        <v>48</v>
      </c>
      <c r="C729">
        <v>2.0255952000000001E-2</v>
      </c>
      <c r="D729">
        <v>7.9138E-2</v>
      </c>
      <c r="E729">
        <v>1.336074983</v>
      </c>
      <c r="F729">
        <v>0.381576678</v>
      </c>
      <c r="G729">
        <v>0.24086924000000001</v>
      </c>
      <c r="H729">
        <v>54.954567930000003</v>
      </c>
      <c r="I729">
        <v>1.378832966</v>
      </c>
      <c r="J729">
        <v>1.131620955</v>
      </c>
      <c r="K729">
        <v>17.579000000000001</v>
      </c>
      <c r="L729">
        <v>3.5184224E-2</v>
      </c>
      <c r="M729">
        <v>1.601362862</v>
      </c>
      <c r="N729">
        <v>2.1766301889999999</v>
      </c>
      <c r="O729">
        <v>11.9924</v>
      </c>
      <c r="P729">
        <v>1.8371981999999999E-2</v>
      </c>
      <c r="Q729">
        <v>7.1375999999999995E-2</v>
      </c>
      <c r="R729">
        <v>1.442895314</v>
      </c>
      <c r="S729">
        <v>0.35319505499999998</v>
      </c>
      <c r="T729">
        <v>0.23008194800000001</v>
      </c>
      <c r="U729">
        <v>52.680780200000001</v>
      </c>
      <c r="V729">
        <v>1.4349535630000001</v>
      </c>
      <c r="W729">
        <v>1.0661009050000001</v>
      </c>
      <c r="X729">
        <v>8.4451999999999998</v>
      </c>
      <c r="Y729">
        <v>3.2491151000000003E-2</v>
      </c>
      <c r="Z729">
        <v>1.635474001</v>
      </c>
      <c r="AA729">
        <v>2.2238846909999999</v>
      </c>
      <c r="AB729">
        <v>11.786</v>
      </c>
      <c r="AC729" t="s">
        <v>142</v>
      </c>
      <c r="AD729" t="s">
        <v>140</v>
      </c>
      <c r="AE729">
        <f t="shared" si="59"/>
        <v>0</v>
      </c>
      <c r="AG729" t="str">
        <f t="shared" si="58"/>
        <v>BB+</v>
      </c>
      <c r="AH729" t="s">
        <v>140</v>
      </c>
      <c r="AI729">
        <f t="shared" si="60"/>
        <v>0</v>
      </c>
    </row>
    <row r="730" spans="1:35" x14ac:dyDescent="0.3">
      <c r="A730">
        <v>42094</v>
      </c>
      <c r="B730" t="s">
        <v>48</v>
      </c>
      <c r="C730">
        <v>1.4173965E-2</v>
      </c>
      <c r="D730">
        <v>8.9194999999999997E-2</v>
      </c>
      <c r="E730">
        <v>1.823738292</v>
      </c>
      <c r="F730">
        <v>0.31586303300000002</v>
      </c>
      <c r="G730">
        <v>0.287022799</v>
      </c>
      <c r="H730">
        <v>34.944740490000001</v>
      </c>
      <c r="I730">
        <v>1.050146147</v>
      </c>
      <c r="J730">
        <v>1.287793145</v>
      </c>
      <c r="K730">
        <v>9.3701000000000008</v>
      </c>
      <c r="L730">
        <v>-1.3091136999999999E-2</v>
      </c>
      <c r="M730">
        <v>1.0673931940000001</v>
      </c>
      <c r="N730">
        <v>2.4259184170000001</v>
      </c>
      <c r="O730">
        <v>-3.5228000000000002</v>
      </c>
      <c r="P730">
        <v>1.7793471000000002E-2</v>
      </c>
      <c r="Q730">
        <v>7.777125E-2</v>
      </c>
      <c r="R730">
        <v>1.511400976</v>
      </c>
      <c r="S730">
        <v>0.35095745499999997</v>
      </c>
      <c r="T730">
        <v>0.24701398399999999</v>
      </c>
      <c r="U730">
        <v>48.815217199999999</v>
      </c>
      <c r="V730">
        <v>1.3247215590000001</v>
      </c>
      <c r="W730">
        <v>1.1379039769999999</v>
      </c>
      <c r="X730">
        <v>10.959875</v>
      </c>
      <c r="Y730">
        <v>2.1768848E-2</v>
      </c>
      <c r="Z730">
        <v>1.4849260150000001</v>
      </c>
      <c r="AA730">
        <v>2.2625794969999999</v>
      </c>
      <c r="AB730">
        <v>7.9946000000000002</v>
      </c>
      <c r="AC730" t="s">
        <v>142</v>
      </c>
      <c r="AD730" t="s">
        <v>140</v>
      </c>
      <c r="AE730">
        <f t="shared" si="59"/>
        <v>0</v>
      </c>
      <c r="AG730" t="str">
        <f t="shared" si="58"/>
        <v>BB+</v>
      </c>
      <c r="AH730" t="s">
        <v>141</v>
      </c>
      <c r="AI730">
        <f t="shared" si="60"/>
        <v>0</v>
      </c>
    </row>
    <row r="731" spans="1:35" x14ac:dyDescent="0.3">
      <c r="A731">
        <v>42185</v>
      </c>
      <c r="B731" t="s">
        <v>48</v>
      </c>
      <c r="C731">
        <v>1.4173965E-2</v>
      </c>
      <c r="D731">
        <v>8.9194999999999997E-2</v>
      </c>
      <c r="E731">
        <v>1.823738292</v>
      </c>
      <c r="F731">
        <v>0.31586303300000002</v>
      </c>
      <c r="G731">
        <v>0.287022799</v>
      </c>
      <c r="H731">
        <v>34.944740490000001</v>
      </c>
      <c r="I731">
        <v>1.050146147</v>
      </c>
      <c r="J731">
        <v>1.287793145</v>
      </c>
      <c r="K731">
        <v>9.3701000000000008</v>
      </c>
      <c r="L731">
        <v>-1.3091136999999999E-2</v>
      </c>
      <c r="M731">
        <v>1.0673931940000001</v>
      </c>
      <c r="N731">
        <v>2.4259184170000001</v>
      </c>
      <c r="O731">
        <v>-3.3408000000000002</v>
      </c>
      <c r="P731">
        <v>1.7214958999999998E-2</v>
      </c>
      <c r="Q731">
        <v>8.4166500000000005E-2</v>
      </c>
      <c r="R731">
        <v>1.579906638</v>
      </c>
      <c r="S731">
        <v>0.34871985500000002</v>
      </c>
      <c r="T731">
        <v>0.26394601899999998</v>
      </c>
      <c r="U731">
        <v>44.949654209999998</v>
      </c>
      <c r="V731">
        <v>1.214489556</v>
      </c>
      <c r="W731">
        <v>1.20970705</v>
      </c>
      <c r="X731">
        <v>13.474550000000001</v>
      </c>
      <c r="Y731">
        <v>1.1046544E-2</v>
      </c>
      <c r="Z731">
        <v>1.3343780279999999</v>
      </c>
      <c r="AA731">
        <v>2.301274303</v>
      </c>
      <c r="AB731">
        <v>4.3208000000000002</v>
      </c>
      <c r="AC731" t="s">
        <v>142</v>
      </c>
      <c r="AD731" t="s">
        <v>140</v>
      </c>
      <c r="AE731">
        <f t="shared" si="59"/>
        <v>0</v>
      </c>
      <c r="AG731" t="str">
        <f t="shared" si="58"/>
        <v>BB+</v>
      </c>
      <c r="AH731" t="s">
        <v>141</v>
      </c>
      <c r="AI731">
        <f t="shared" si="60"/>
        <v>0</v>
      </c>
    </row>
    <row r="732" spans="1:35" x14ac:dyDescent="0.3">
      <c r="A732">
        <v>42277</v>
      </c>
      <c r="B732" t="s">
        <v>48</v>
      </c>
      <c r="C732">
        <v>4.9431850000000001E-3</v>
      </c>
      <c r="D732">
        <v>6.7510000000000001E-2</v>
      </c>
      <c r="E732">
        <v>2.2852472989999999</v>
      </c>
      <c r="F732">
        <v>0.28274218699999998</v>
      </c>
      <c r="G732">
        <v>0.273089052</v>
      </c>
      <c r="H732">
        <v>17.39829143</v>
      </c>
      <c r="I732">
        <v>0.75007220699999999</v>
      </c>
      <c r="J732">
        <v>1.3627403140000001</v>
      </c>
      <c r="K732">
        <v>-23.931699999999999</v>
      </c>
      <c r="L732">
        <v>-9.3884934000000003E-2</v>
      </c>
      <c r="M732">
        <v>0.85788657000000001</v>
      </c>
      <c r="N732">
        <v>2.727607865</v>
      </c>
      <c r="O732">
        <v>-23.410799999999998</v>
      </c>
      <c r="P732">
        <v>1.3386767000000001E-2</v>
      </c>
      <c r="Q732">
        <v>8.1259499999999998E-2</v>
      </c>
      <c r="R732">
        <v>1.817199717</v>
      </c>
      <c r="S732">
        <v>0.32401123300000001</v>
      </c>
      <c r="T732">
        <v>0.27200097200000001</v>
      </c>
      <c r="U732">
        <v>35.560585080000003</v>
      </c>
      <c r="V732">
        <v>1.0572993669999999</v>
      </c>
      <c r="W732">
        <v>1.26748689</v>
      </c>
      <c r="X732">
        <v>3.0968749999999998</v>
      </c>
      <c r="Y732">
        <v>-2.1220745999999999E-2</v>
      </c>
      <c r="Z732">
        <v>1.1485089550000001</v>
      </c>
      <c r="AA732">
        <v>2.4390187220000001</v>
      </c>
      <c r="AB732">
        <v>-4.5705</v>
      </c>
      <c r="AC732" t="s">
        <v>142</v>
      </c>
      <c r="AD732" t="s">
        <v>140</v>
      </c>
      <c r="AE732">
        <f t="shared" si="59"/>
        <v>0</v>
      </c>
      <c r="AG732" t="str">
        <f t="shared" si="58"/>
        <v>BB+</v>
      </c>
      <c r="AH732" t="s">
        <v>144</v>
      </c>
      <c r="AI732">
        <f t="shared" si="60"/>
        <v>0</v>
      </c>
    </row>
    <row r="733" spans="1:35" x14ac:dyDescent="0.3">
      <c r="A733">
        <v>42369</v>
      </c>
      <c r="B733" t="s">
        <v>48</v>
      </c>
      <c r="C733">
        <v>4.9431850000000001E-3</v>
      </c>
      <c r="D733">
        <v>6.7510000000000001E-2</v>
      </c>
      <c r="E733">
        <v>2.2852472989999999</v>
      </c>
      <c r="F733">
        <v>0.28274218699999998</v>
      </c>
      <c r="G733">
        <v>0.273089052</v>
      </c>
      <c r="H733">
        <v>17.39829143</v>
      </c>
      <c r="I733">
        <v>0.75007220699999999</v>
      </c>
      <c r="J733">
        <v>1.3627403140000001</v>
      </c>
      <c r="K733">
        <v>-23.931699999999999</v>
      </c>
      <c r="L733">
        <v>-9.3884934000000003E-2</v>
      </c>
      <c r="M733">
        <v>0.85788657000000001</v>
      </c>
      <c r="N733">
        <v>2.727607865</v>
      </c>
      <c r="O733">
        <v>-21.559200000000001</v>
      </c>
      <c r="P733">
        <v>9.5585749999999997E-3</v>
      </c>
      <c r="Q733">
        <v>7.8352500000000005E-2</v>
      </c>
      <c r="R733">
        <v>2.0544927959999999</v>
      </c>
      <c r="S733">
        <v>0.29930261000000002</v>
      </c>
      <c r="T733">
        <v>0.28005592600000001</v>
      </c>
      <c r="U733">
        <v>26.171515960000001</v>
      </c>
      <c r="V733">
        <v>0.90010917700000004</v>
      </c>
      <c r="W733">
        <v>1.3252667300000001</v>
      </c>
      <c r="X733">
        <v>-7.2808000000000002</v>
      </c>
      <c r="Y733">
        <v>-5.3488035000000003E-2</v>
      </c>
      <c r="Z733">
        <v>0.96263988199999995</v>
      </c>
      <c r="AA733">
        <v>2.5767631409999998</v>
      </c>
      <c r="AB733">
        <v>-12.958399999999999</v>
      </c>
      <c r="AC733" t="s">
        <v>142</v>
      </c>
      <c r="AD733" t="s">
        <v>140</v>
      </c>
      <c r="AE733">
        <f t="shared" si="59"/>
        <v>0</v>
      </c>
      <c r="AG733" t="str">
        <f t="shared" si="58"/>
        <v>BB+</v>
      </c>
      <c r="AH733" t="s">
        <v>144</v>
      </c>
      <c r="AI733">
        <f t="shared" si="60"/>
        <v>0</v>
      </c>
    </row>
    <row r="734" spans="1:35" x14ac:dyDescent="0.3">
      <c r="A734">
        <v>42735</v>
      </c>
      <c r="B734" t="s">
        <v>48</v>
      </c>
      <c r="C734">
        <v>1.0602373E-2</v>
      </c>
      <c r="D734">
        <v>4.8978000000000001E-2</v>
      </c>
      <c r="E734">
        <v>2.645468471</v>
      </c>
      <c r="F734">
        <v>0.449989951</v>
      </c>
      <c r="G734">
        <v>0.28160431600000002</v>
      </c>
      <c r="H734">
        <v>15.22362949</v>
      </c>
      <c r="I734">
        <v>0.45555300399999998</v>
      </c>
      <c r="J734">
        <v>1.1187612259999999</v>
      </c>
      <c r="K734">
        <v>32.238500000000002</v>
      </c>
      <c r="L734">
        <v>-3.649401E-3</v>
      </c>
      <c r="M734">
        <v>1.178636784</v>
      </c>
      <c r="N734">
        <v>2.9940691369999999</v>
      </c>
      <c r="O734">
        <v>-0.158</v>
      </c>
      <c r="P734">
        <v>1.0602373E-2</v>
      </c>
      <c r="Q734">
        <v>6.1455999999999997E-2</v>
      </c>
      <c r="R734">
        <v>1.7553275639999999</v>
      </c>
      <c r="S734">
        <v>0.29999330099999999</v>
      </c>
      <c r="T734">
        <v>0.28160431600000002</v>
      </c>
      <c r="U734">
        <v>15.73944229</v>
      </c>
      <c r="V734">
        <v>0.45555300399999998</v>
      </c>
      <c r="W734">
        <v>1.1187612259999999</v>
      </c>
      <c r="X734">
        <v>19.770900000000001</v>
      </c>
      <c r="Y734">
        <v>4.4897139999999997E-3</v>
      </c>
      <c r="Z734">
        <v>1.178636784</v>
      </c>
      <c r="AA734">
        <v>2.9940691369999999</v>
      </c>
      <c r="AB734">
        <v>2.4058000000000002</v>
      </c>
      <c r="AC734" t="s">
        <v>144</v>
      </c>
      <c r="AD734" t="s">
        <v>142</v>
      </c>
      <c r="AE734">
        <f t="shared" si="59"/>
        <v>0</v>
      </c>
      <c r="AG734" t="str">
        <f t="shared" ref="AG734:AG738" si="61">+AC734</f>
        <v>BB</v>
      </c>
      <c r="AH734" t="s">
        <v>146</v>
      </c>
      <c r="AI734">
        <f t="shared" si="60"/>
        <v>0</v>
      </c>
    </row>
    <row r="735" spans="1:35" x14ac:dyDescent="0.3">
      <c r="A735">
        <v>42916</v>
      </c>
      <c r="B735" t="s">
        <v>48</v>
      </c>
      <c r="C735">
        <v>1.1493141E-2</v>
      </c>
      <c r="D735">
        <v>4.2016999999999999E-2</v>
      </c>
      <c r="E735">
        <v>2.4503366639999999</v>
      </c>
      <c r="F735">
        <v>0.39486121299999999</v>
      </c>
      <c r="G735">
        <v>0.29067585099999999</v>
      </c>
      <c r="H735">
        <v>17.21252071</v>
      </c>
      <c r="I735">
        <v>0.64126215099999995</v>
      </c>
      <c r="J735">
        <v>1.1333929030000001</v>
      </c>
      <c r="K735">
        <v>24.476400000000002</v>
      </c>
      <c r="L735">
        <v>2.251088E-2</v>
      </c>
      <c r="M735">
        <v>1.751717199</v>
      </c>
      <c r="N735">
        <v>2.8445704219999999</v>
      </c>
      <c r="O735">
        <v>13.3192</v>
      </c>
      <c r="P735">
        <v>1.1047757E-2</v>
      </c>
      <c r="Q735">
        <v>4.5497500000000003E-2</v>
      </c>
      <c r="R735">
        <v>2.547902568</v>
      </c>
      <c r="S735">
        <v>0.42242558200000002</v>
      </c>
      <c r="T735">
        <v>0.28614008400000002</v>
      </c>
      <c r="U735">
        <v>16.2180751</v>
      </c>
      <c r="V735">
        <v>0.54840757699999998</v>
      </c>
      <c r="W735">
        <v>1.126077064</v>
      </c>
      <c r="X735">
        <v>28.35745</v>
      </c>
      <c r="Y735">
        <v>9.4307390000000005E-3</v>
      </c>
      <c r="Z735">
        <v>1.4651769910000001</v>
      </c>
      <c r="AA735">
        <v>2.9193197799999999</v>
      </c>
      <c r="AB735">
        <v>6.5805999999999996</v>
      </c>
      <c r="AC735" t="s">
        <v>144</v>
      </c>
      <c r="AD735" t="s">
        <v>142</v>
      </c>
      <c r="AE735">
        <f t="shared" si="59"/>
        <v>0</v>
      </c>
      <c r="AG735" t="str">
        <f t="shared" si="61"/>
        <v>BB</v>
      </c>
      <c r="AH735" t="s">
        <v>140</v>
      </c>
      <c r="AI735">
        <f t="shared" si="60"/>
        <v>0</v>
      </c>
    </row>
    <row r="736" spans="1:35" x14ac:dyDescent="0.3">
      <c r="A736">
        <v>43008</v>
      </c>
      <c r="B736" t="s">
        <v>48</v>
      </c>
      <c r="C736">
        <v>8.0036510000000005E-3</v>
      </c>
      <c r="D736">
        <v>3.8790999999999999E-2</v>
      </c>
      <c r="E736">
        <v>2.261618017</v>
      </c>
      <c r="F736">
        <v>0.38669331400000001</v>
      </c>
      <c r="G736">
        <v>0.25284040000000002</v>
      </c>
      <c r="H736">
        <v>18.868580609999999</v>
      </c>
      <c r="I736">
        <v>0.61186044100000003</v>
      </c>
      <c r="J736">
        <v>1.123904061</v>
      </c>
      <c r="K736">
        <v>19.9346</v>
      </c>
      <c r="L736">
        <v>1.5410959E-2</v>
      </c>
      <c r="M736">
        <v>1.5421781020000001</v>
      </c>
      <c r="N736">
        <v>2.7916723550000002</v>
      </c>
      <c r="O736">
        <v>8.7880000000000003</v>
      </c>
      <c r="P736">
        <v>1.0398077E-2</v>
      </c>
      <c r="Q736">
        <v>4.2950750000000003E-2</v>
      </c>
      <c r="R736">
        <v>2.4519399540000002</v>
      </c>
      <c r="S736">
        <v>0.40660142300000002</v>
      </c>
      <c r="T736">
        <v>0.278949104</v>
      </c>
      <c r="U736">
        <v>17.129312880000001</v>
      </c>
      <c r="V736">
        <v>0.58748443699999997</v>
      </c>
      <c r="W736">
        <v>1.127362773</v>
      </c>
      <c r="X736">
        <v>25.281475</v>
      </c>
      <c r="Y736">
        <v>1.4195829E-2</v>
      </c>
      <c r="Z736">
        <v>1.556062321</v>
      </c>
      <c r="AA736">
        <v>2.8687205840000001</v>
      </c>
      <c r="AB736">
        <v>7.3163999999999998</v>
      </c>
      <c r="AC736" t="s">
        <v>144</v>
      </c>
      <c r="AD736" t="s">
        <v>142</v>
      </c>
      <c r="AE736">
        <f t="shared" si="59"/>
        <v>0</v>
      </c>
      <c r="AG736" t="str">
        <f t="shared" si="61"/>
        <v>BB</v>
      </c>
      <c r="AH736" t="s">
        <v>140</v>
      </c>
      <c r="AI736">
        <f t="shared" si="60"/>
        <v>0</v>
      </c>
    </row>
    <row r="737" spans="1:35" x14ac:dyDescent="0.3">
      <c r="A737">
        <v>43100</v>
      </c>
      <c r="B737" t="s">
        <v>48</v>
      </c>
      <c r="C737">
        <v>8.0036510000000005E-3</v>
      </c>
      <c r="D737">
        <v>3.8790999999999999E-2</v>
      </c>
      <c r="E737">
        <v>2.261618017</v>
      </c>
      <c r="F737">
        <v>0.38669331400000001</v>
      </c>
      <c r="G737">
        <v>0.25284040000000002</v>
      </c>
      <c r="H737">
        <v>18.868580609999999</v>
      </c>
      <c r="I737">
        <v>0.61186044100000003</v>
      </c>
      <c r="J737">
        <v>1.123904061</v>
      </c>
      <c r="K737">
        <v>19.9346</v>
      </c>
      <c r="L737">
        <v>1.5410959E-2</v>
      </c>
      <c r="M737">
        <v>1.5421781020000001</v>
      </c>
      <c r="N737">
        <v>2.7916723550000002</v>
      </c>
      <c r="O737">
        <v>8.0272000000000006</v>
      </c>
      <c r="P737">
        <v>9.7483959999999995E-3</v>
      </c>
      <c r="Q737">
        <v>4.0404000000000002E-2</v>
      </c>
      <c r="R737">
        <v>2.3559773399999999</v>
      </c>
      <c r="S737">
        <v>0.39077726400000001</v>
      </c>
      <c r="T737">
        <v>0.27175812500000002</v>
      </c>
      <c r="U737">
        <v>18.040550660000001</v>
      </c>
      <c r="V737">
        <v>0.62656129599999999</v>
      </c>
      <c r="W737">
        <v>1.128648482</v>
      </c>
      <c r="X737">
        <v>22.205500000000001</v>
      </c>
      <c r="Y737">
        <v>1.8960919E-2</v>
      </c>
      <c r="Z737">
        <v>1.64694765</v>
      </c>
      <c r="AA737">
        <v>2.8181213889999999</v>
      </c>
      <c r="AB737">
        <v>10.0448</v>
      </c>
      <c r="AC737" t="s">
        <v>145</v>
      </c>
      <c r="AD737" t="s">
        <v>142</v>
      </c>
      <c r="AE737">
        <f t="shared" si="59"/>
        <v>0</v>
      </c>
      <c r="AG737" t="str">
        <f t="shared" si="61"/>
        <v>BB-</v>
      </c>
      <c r="AH737" t="s">
        <v>140</v>
      </c>
      <c r="AI737">
        <f t="shared" si="60"/>
        <v>0</v>
      </c>
    </row>
    <row r="738" spans="1:35" x14ac:dyDescent="0.3">
      <c r="A738">
        <v>43100</v>
      </c>
      <c r="B738" t="s">
        <v>48</v>
      </c>
      <c r="C738">
        <v>8.0036510000000005E-3</v>
      </c>
      <c r="D738">
        <v>3.8790999999999999E-2</v>
      </c>
      <c r="E738">
        <v>2.261618017</v>
      </c>
      <c r="F738">
        <v>0.38669331400000001</v>
      </c>
      <c r="G738">
        <v>0.25284040000000002</v>
      </c>
      <c r="H738">
        <v>18.868580609999999</v>
      </c>
      <c r="I738">
        <v>0.61186044100000003</v>
      </c>
      <c r="J738">
        <v>1.123904061</v>
      </c>
      <c r="K738">
        <v>19.9346</v>
      </c>
      <c r="L738">
        <v>1.5410959E-2</v>
      </c>
      <c r="M738">
        <v>1.5421781020000001</v>
      </c>
      <c r="N738">
        <v>2.7916723550000002</v>
      </c>
      <c r="O738">
        <v>8.0272000000000006</v>
      </c>
      <c r="P738">
        <v>8.8760239999999997E-3</v>
      </c>
      <c r="Q738">
        <v>3.9597500000000001E-2</v>
      </c>
      <c r="R738">
        <v>2.308797679</v>
      </c>
      <c r="S738">
        <v>0.38873528899999998</v>
      </c>
      <c r="T738">
        <v>0.26229926199999998</v>
      </c>
      <c r="U738">
        <v>18.454565630000001</v>
      </c>
      <c r="V738">
        <v>0.619210869</v>
      </c>
      <c r="W738">
        <v>1.1262762719999999</v>
      </c>
      <c r="X738">
        <v>21.070049999999998</v>
      </c>
      <c r="Y738">
        <v>1.7185939000000001E-2</v>
      </c>
      <c r="Z738">
        <v>1.5945628759999999</v>
      </c>
      <c r="AA738">
        <v>2.804896872</v>
      </c>
      <c r="AB738">
        <v>9.5404</v>
      </c>
      <c r="AC738" t="s">
        <v>145</v>
      </c>
      <c r="AD738" t="s">
        <v>142</v>
      </c>
      <c r="AE738">
        <f t="shared" si="59"/>
        <v>0</v>
      </c>
      <c r="AG738" t="str">
        <f t="shared" si="61"/>
        <v>BB-</v>
      </c>
      <c r="AH738" t="s">
        <v>140</v>
      </c>
      <c r="AI738">
        <f t="shared" si="60"/>
        <v>0</v>
      </c>
    </row>
    <row r="739" spans="1:35" x14ac:dyDescent="0.3">
      <c r="A739">
        <v>41820</v>
      </c>
      <c r="B739" t="s">
        <v>49</v>
      </c>
      <c r="C739">
        <v>3.9472695000000002E-2</v>
      </c>
      <c r="D739">
        <v>0.36733199999999999</v>
      </c>
      <c r="E739">
        <v>1.502823775</v>
      </c>
      <c r="F739">
        <v>0.189618491</v>
      </c>
      <c r="G739">
        <v>0.48512332400000002</v>
      </c>
      <c r="H739">
        <v>13.434387040000001</v>
      </c>
      <c r="I739">
        <v>2.8019696449999998</v>
      </c>
      <c r="J739">
        <v>1.2613930040000001</v>
      </c>
      <c r="K739">
        <v>0.4758</v>
      </c>
      <c r="L739">
        <v>0.24275470299999999</v>
      </c>
      <c r="M739">
        <v>0.70167742399999999</v>
      </c>
      <c r="N739">
        <v>3.441131682</v>
      </c>
      <c r="O739">
        <v>56.887599999999999</v>
      </c>
      <c r="P739">
        <v>3.9257620999999999E-2</v>
      </c>
      <c r="Q739">
        <v>0.35980699999999999</v>
      </c>
      <c r="R739">
        <v>1.5320108720000001</v>
      </c>
      <c r="S739">
        <v>0.28175319700000001</v>
      </c>
      <c r="T739">
        <v>0.46812119299999999</v>
      </c>
      <c r="U739">
        <v>141.5524532</v>
      </c>
      <c r="V739">
        <v>2.0482257019999999</v>
      </c>
      <c r="W739">
        <v>1.0117695870000001</v>
      </c>
      <c r="X739">
        <v>-0.110775</v>
      </c>
      <c r="Y739">
        <v>0.12787990599999999</v>
      </c>
      <c r="Z739">
        <v>0.71344814000000001</v>
      </c>
      <c r="AA739">
        <v>3.4377133990000002</v>
      </c>
      <c r="AB739">
        <v>30.413</v>
      </c>
      <c r="AC739" t="s">
        <v>142</v>
      </c>
      <c r="AD739" t="s">
        <v>142</v>
      </c>
      <c r="AE739">
        <f t="shared" ref="AE739:AE756" si="62">+COUNTIF(C739:AD739,"NaN")</f>
        <v>0</v>
      </c>
      <c r="AG739" t="str">
        <f t="shared" ref="AG739:AG759" si="63">+AC739</f>
        <v>BB+</v>
      </c>
      <c r="AH739" t="s">
        <v>150</v>
      </c>
      <c r="AI739">
        <f t="shared" si="60"/>
        <v>0</v>
      </c>
    </row>
    <row r="740" spans="1:35" x14ac:dyDescent="0.3">
      <c r="A740">
        <v>41912</v>
      </c>
      <c r="B740" t="s">
        <v>49</v>
      </c>
      <c r="C740">
        <v>4.3223866999999999E-2</v>
      </c>
      <c r="D740">
        <v>0.37654100000000001</v>
      </c>
      <c r="E740">
        <v>1.298945298</v>
      </c>
      <c r="F740">
        <v>0.158941158</v>
      </c>
      <c r="G740">
        <v>0.46693087700000002</v>
      </c>
      <c r="H740">
        <v>6.2803511719999996</v>
      </c>
      <c r="I740">
        <v>3.7145470980000002</v>
      </c>
      <c r="J740">
        <v>1.3551037050000001</v>
      </c>
      <c r="K740">
        <v>5.5815000000000001</v>
      </c>
      <c r="L740">
        <v>9.0705301000000002E-2</v>
      </c>
      <c r="M740">
        <v>0.73212049400000001</v>
      </c>
      <c r="N740">
        <v>3.3291674759999998</v>
      </c>
      <c r="O740">
        <v>22.1068</v>
      </c>
      <c r="P740">
        <v>3.9306610999999998E-2</v>
      </c>
      <c r="Q740">
        <v>0.36392249999999998</v>
      </c>
      <c r="R740">
        <v>1.4819813180000001</v>
      </c>
      <c r="S740">
        <v>0.23627334699999999</v>
      </c>
      <c r="T740">
        <v>0.46782993899999997</v>
      </c>
      <c r="U740">
        <v>140.95526520000001</v>
      </c>
      <c r="V740">
        <v>2.5548133499999999</v>
      </c>
      <c r="W740">
        <v>1.1253044430000001</v>
      </c>
      <c r="X740">
        <v>2.9946000000000002</v>
      </c>
      <c r="Y740">
        <v>0.133148089</v>
      </c>
      <c r="Z740">
        <v>0.70946311100000004</v>
      </c>
      <c r="AA740">
        <v>3.3756307909999999</v>
      </c>
      <c r="AB740">
        <v>31.318300000000001</v>
      </c>
      <c r="AC740" t="s">
        <v>140</v>
      </c>
      <c r="AD740" t="s">
        <v>142</v>
      </c>
      <c r="AE740">
        <f t="shared" si="62"/>
        <v>0</v>
      </c>
      <c r="AG740" t="str">
        <f t="shared" si="63"/>
        <v>BBB-</v>
      </c>
      <c r="AH740" t="s">
        <v>150</v>
      </c>
      <c r="AI740">
        <f t="shared" si="60"/>
        <v>0</v>
      </c>
    </row>
    <row r="741" spans="1:35" x14ac:dyDescent="0.3">
      <c r="A741">
        <v>42004</v>
      </c>
      <c r="B741" t="s">
        <v>49</v>
      </c>
      <c r="C741">
        <v>3.4592030000000003E-2</v>
      </c>
      <c r="D741">
        <v>0.325208</v>
      </c>
      <c r="E741">
        <v>1.373585023</v>
      </c>
      <c r="F741">
        <v>8.2396770999999994E-2</v>
      </c>
      <c r="G741">
        <v>0.45087463700000002</v>
      </c>
      <c r="H741">
        <v>4.3393244539999998</v>
      </c>
      <c r="I741">
        <v>6.3330390589999999</v>
      </c>
      <c r="J741">
        <v>1.517612865</v>
      </c>
      <c r="K741">
        <v>3.9899999999999998E-2</v>
      </c>
      <c r="L741">
        <v>0.14015402699999999</v>
      </c>
      <c r="M741">
        <v>0.72346403599999998</v>
      </c>
      <c r="N741">
        <v>3.1535324130000002</v>
      </c>
      <c r="O741">
        <v>32.909599999999998</v>
      </c>
      <c r="P741">
        <v>3.7629447000000003E-2</v>
      </c>
      <c r="Q741">
        <v>0.35332825000000001</v>
      </c>
      <c r="R741">
        <v>1.4496194010000001</v>
      </c>
      <c r="S741">
        <v>0.18911282099999999</v>
      </c>
      <c r="T741">
        <v>0.46617436000000001</v>
      </c>
      <c r="U741">
        <v>7.6043368689999999</v>
      </c>
      <c r="V741">
        <v>3.602602455</v>
      </c>
      <c r="W741">
        <v>1.2647805139999999</v>
      </c>
      <c r="X741">
        <v>0.37942500000000001</v>
      </c>
      <c r="Y741">
        <v>0.148452429</v>
      </c>
      <c r="Z741">
        <v>0.70969587199999995</v>
      </c>
      <c r="AA741">
        <v>3.3078833580000002</v>
      </c>
      <c r="AB741">
        <v>34.7134</v>
      </c>
      <c r="AC741" t="s">
        <v>140</v>
      </c>
      <c r="AD741" t="s">
        <v>142</v>
      </c>
      <c r="AE741">
        <f t="shared" si="62"/>
        <v>0</v>
      </c>
      <c r="AG741" t="str">
        <f t="shared" si="63"/>
        <v>BBB-</v>
      </c>
      <c r="AH741" t="s">
        <v>150</v>
      </c>
      <c r="AI741">
        <f t="shared" si="60"/>
        <v>0</v>
      </c>
    </row>
    <row r="742" spans="1:35" x14ac:dyDescent="0.3">
      <c r="A742">
        <v>42094</v>
      </c>
      <c r="B742" t="s">
        <v>49</v>
      </c>
      <c r="C742">
        <v>3.8413085E-2</v>
      </c>
      <c r="D742">
        <v>0.382963</v>
      </c>
      <c r="E742">
        <v>1.3515994689999999</v>
      </c>
      <c r="F742">
        <v>0.107085547</v>
      </c>
      <c r="G742">
        <v>0.48942044400000001</v>
      </c>
      <c r="H742">
        <v>4.3949840309999999</v>
      </c>
      <c r="I742">
        <v>4.8553754649999998</v>
      </c>
      <c r="J742">
        <v>1.2136322209999999</v>
      </c>
      <c r="K742">
        <v>20.579599999999999</v>
      </c>
      <c r="L742">
        <v>7.77935E-3</v>
      </c>
      <c r="M742">
        <v>0.664475496</v>
      </c>
      <c r="N742">
        <v>4.7023408819999997</v>
      </c>
      <c r="O742">
        <v>0.36199999999999999</v>
      </c>
      <c r="P742">
        <v>3.8925419000000003E-2</v>
      </c>
      <c r="Q742">
        <v>0.36301099999999997</v>
      </c>
      <c r="R742">
        <v>1.3817383910000001</v>
      </c>
      <c r="S742">
        <v>0.13451049200000001</v>
      </c>
      <c r="T742">
        <v>0.47308731999999998</v>
      </c>
      <c r="U742">
        <v>7.112261674</v>
      </c>
      <c r="V742">
        <v>4.4262328169999998</v>
      </c>
      <c r="W742">
        <v>1.3369354490000001</v>
      </c>
      <c r="X742">
        <v>6.6692</v>
      </c>
      <c r="Y742">
        <v>0.120348345</v>
      </c>
      <c r="Z742">
        <v>0.70543436199999998</v>
      </c>
      <c r="AA742">
        <v>3.6565431130000001</v>
      </c>
      <c r="AB742">
        <v>28.066500000000001</v>
      </c>
      <c r="AC742" t="s">
        <v>140</v>
      </c>
      <c r="AD742" t="s">
        <v>142</v>
      </c>
      <c r="AE742">
        <f t="shared" si="62"/>
        <v>0</v>
      </c>
      <c r="AG742" t="str">
        <f t="shared" si="63"/>
        <v>BBB-</v>
      </c>
      <c r="AH742" t="s">
        <v>144</v>
      </c>
      <c r="AI742">
        <f t="shared" si="60"/>
        <v>0</v>
      </c>
    </row>
    <row r="743" spans="1:35" x14ac:dyDescent="0.3">
      <c r="A743">
        <v>42185</v>
      </c>
      <c r="B743" t="s">
        <v>49</v>
      </c>
      <c r="C743">
        <v>3.9081717000000002E-2</v>
      </c>
      <c r="D743">
        <v>0.36978100000000003</v>
      </c>
      <c r="E743">
        <v>1.634928124</v>
      </c>
      <c r="F743">
        <v>0.118038057</v>
      </c>
      <c r="G743">
        <v>0.53107044699999995</v>
      </c>
      <c r="H743">
        <v>6.6316318369999996</v>
      </c>
      <c r="I743">
        <v>4.2009217259999998</v>
      </c>
      <c r="J743">
        <v>1.3880238149999999</v>
      </c>
      <c r="K743">
        <v>7.5627000000000004</v>
      </c>
      <c r="L743">
        <v>9.5078909000000003E-2</v>
      </c>
      <c r="M743">
        <v>0.712154434</v>
      </c>
      <c r="N743">
        <v>4.3256703300000003</v>
      </c>
      <c r="O743">
        <v>28.834800000000001</v>
      </c>
      <c r="P743">
        <v>3.8827674999999999E-2</v>
      </c>
      <c r="Q743">
        <v>0.36362325000000001</v>
      </c>
      <c r="R743">
        <v>1.4147644779999999</v>
      </c>
      <c r="S743">
        <v>0.116615383</v>
      </c>
      <c r="T743">
        <v>0.48457410099999998</v>
      </c>
      <c r="U743">
        <v>5.4115728729999999</v>
      </c>
      <c r="V743">
        <v>4.775970837</v>
      </c>
      <c r="W743">
        <v>1.368593151</v>
      </c>
      <c r="X743">
        <v>8.440925</v>
      </c>
      <c r="Y743">
        <v>8.3429397000000002E-2</v>
      </c>
      <c r="Z743">
        <v>0.70805361499999997</v>
      </c>
      <c r="AA743">
        <v>3.877677775</v>
      </c>
      <c r="AB743">
        <v>21.0533</v>
      </c>
      <c r="AC743" t="s">
        <v>140</v>
      </c>
      <c r="AD743" t="s">
        <v>142</v>
      </c>
      <c r="AE743">
        <f t="shared" si="62"/>
        <v>0</v>
      </c>
      <c r="AG743" t="str">
        <f t="shared" si="63"/>
        <v>BBB-</v>
      </c>
      <c r="AH743" t="s">
        <v>150</v>
      </c>
      <c r="AI743">
        <f t="shared" si="60"/>
        <v>0</v>
      </c>
    </row>
    <row r="744" spans="1:35" x14ac:dyDescent="0.3">
      <c r="A744">
        <v>42277</v>
      </c>
      <c r="B744" t="s">
        <v>49</v>
      </c>
      <c r="C744">
        <v>3.0554893E-2</v>
      </c>
      <c r="D744">
        <v>0.33778399999999997</v>
      </c>
      <c r="E744">
        <v>1.8886533569999999</v>
      </c>
      <c r="F744">
        <v>0.18207182799999999</v>
      </c>
      <c r="G744">
        <v>0.56891332100000003</v>
      </c>
      <c r="H744">
        <v>2.4332561730000002</v>
      </c>
      <c r="I744">
        <v>2.2455470110000002</v>
      </c>
      <c r="J744">
        <v>1.3893443089999999</v>
      </c>
      <c r="K744">
        <v>-5.6059999999999999</v>
      </c>
      <c r="L744">
        <v>-0.133523056</v>
      </c>
      <c r="M744">
        <v>0.68860779100000002</v>
      </c>
      <c r="N744">
        <v>5.4201665119999998</v>
      </c>
      <c r="O744">
        <v>-47.260399999999997</v>
      </c>
      <c r="P744">
        <v>3.5660430999999999E-2</v>
      </c>
      <c r="Q744">
        <v>0.35393400000000003</v>
      </c>
      <c r="R744">
        <v>1.562191493</v>
      </c>
      <c r="S744">
        <v>0.12239805099999999</v>
      </c>
      <c r="T744">
        <v>0.51006971199999995</v>
      </c>
      <c r="U744">
        <v>4.449799123</v>
      </c>
      <c r="V744">
        <v>4.4087208149999997</v>
      </c>
      <c r="W744">
        <v>1.377153302</v>
      </c>
      <c r="X744">
        <v>5.64405</v>
      </c>
      <c r="Y744">
        <v>2.7372306999999999E-2</v>
      </c>
      <c r="Z744">
        <v>0.69717543900000001</v>
      </c>
      <c r="AA744">
        <v>4.4004275340000003</v>
      </c>
      <c r="AB744">
        <v>3.7115</v>
      </c>
      <c r="AC744" t="s">
        <v>140</v>
      </c>
      <c r="AD744" t="s">
        <v>142</v>
      </c>
      <c r="AE744">
        <f t="shared" si="62"/>
        <v>0</v>
      </c>
      <c r="AG744" t="str">
        <f t="shared" si="63"/>
        <v>BBB-</v>
      </c>
      <c r="AH744" t="s">
        <v>150</v>
      </c>
      <c r="AI744">
        <f t="shared" si="60"/>
        <v>0</v>
      </c>
    </row>
    <row r="745" spans="1:35" x14ac:dyDescent="0.3">
      <c r="A745">
        <v>42369</v>
      </c>
      <c r="B745" t="s">
        <v>49</v>
      </c>
      <c r="C745">
        <v>2.4272030999999999E-2</v>
      </c>
      <c r="D745">
        <v>0.305035</v>
      </c>
      <c r="E745">
        <v>2.066492953</v>
      </c>
      <c r="F745">
        <v>0.25809892099999998</v>
      </c>
      <c r="G745">
        <v>0.48844424199999997</v>
      </c>
      <c r="H745">
        <v>3.7345073979999999</v>
      </c>
      <c r="I745">
        <v>1.4522737610000001</v>
      </c>
      <c r="J745">
        <v>0.98698375400000005</v>
      </c>
      <c r="K745">
        <v>0.89829999999999999</v>
      </c>
      <c r="L745">
        <v>0.26864361399999998</v>
      </c>
      <c r="M745">
        <v>0.60020554100000001</v>
      </c>
      <c r="N745">
        <v>5.1616271820000001</v>
      </c>
      <c r="O745">
        <v>92.826400000000007</v>
      </c>
      <c r="P745">
        <v>3.3080431E-2</v>
      </c>
      <c r="Q745">
        <v>0.34889075000000003</v>
      </c>
      <c r="R745">
        <v>1.735418476</v>
      </c>
      <c r="S745">
        <v>0.16632358799999999</v>
      </c>
      <c r="T745">
        <v>0.519462113</v>
      </c>
      <c r="U745">
        <v>4.2985948599999997</v>
      </c>
      <c r="V745">
        <v>3.1885294910000002</v>
      </c>
      <c r="W745">
        <v>1.2444960249999999</v>
      </c>
      <c r="X745">
        <v>5.8586499999999999</v>
      </c>
      <c r="Y745">
        <v>5.9494704000000002E-2</v>
      </c>
      <c r="Z745">
        <v>0.66636081599999997</v>
      </c>
      <c r="AA745">
        <v>4.9024512260000002</v>
      </c>
      <c r="AB745">
        <v>18.6907</v>
      </c>
      <c r="AC745" t="s">
        <v>140</v>
      </c>
      <c r="AD745" t="s">
        <v>142</v>
      </c>
      <c r="AE745">
        <f t="shared" si="62"/>
        <v>0</v>
      </c>
      <c r="AG745" t="str">
        <f t="shared" si="63"/>
        <v>BBB-</v>
      </c>
      <c r="AH745" t="s">
        <v>150</v>
      </c>
      <c r="AI745">
        <f t="shared" si="60"/>
        <v>0</v>
      </c>
    </row>
    <row r="746" spans="1:35" x14ac:dyDescent="0.3">
      <c r="A746">
        <v>42460</v>
      </c>
      <c r="B746" t="s">
        <v>49</v>
      </c>
      <c r="C746">
        <v>2.1266789000000001E-2</v>
      </c>
      <c r="D746">
        <v>0.32810699999999998</v>
      </c>
      <c r="E746">
        <v>1.949788662</v>
      </c>
      <c r="F746">
        <v>0.235929044</v>
      </c>
      <c r="G746">
        <v>0.51605688999999999</v>
      </c>
      <c r="H746">
        <v>5.5618561440000001</v>
      </c>
      <c r="I746">
        <v>1.471717977</v>
      </c>
      <c r="J746">
        <v>1.1607404079999999</v>
      </c>
      <c r="K746">
        <v>-5.1746999999999996</v>
      </c>
      <c r="L746">
        <v>0.107254286</v>
      </c>
      <c r="M746">
        <v>0.54612000900000002</v>
      </c>
      <c r="N746">
        <v>5.2515178870000003</v>
      </c>
      <c r="O746">
        <v>31.68</v>
      </c>
      <c r="P746">
        <v>2.8793856999999999E-2</v>
      </c>
      <c r="Q746">
        <v>0.33517675000000002</v>
      </c>
      <c r="R746">
        <v>1.8849657740000001</v>
      </c>
      <c r="S746">
        <v>0.19853446299999999</v>
      </c>
      <c r="T746">
        <v>0.52612122500000003</v>
      </c>
      <c r="U746">
        <v>4.5903128879999997</v>
      </c>
      <c r="V746">
        <v>2.342615119</v>
      </c>
      <c r="W746">
        <v>1.2312730709999999</v>
      </c>
      <c r="X746">
        <v>-0.57992500000000002</v>
      </c>
      <c r="Y746">
        <v>8.4363437999999999E-2</v>
      </c>
      <c r="Z746">
        <v>0.63677194400000003</v>
      </c>
      <c r="AA746">
        <v>5.0397454780000004</v>
      </c>
      <c r="AB746">
        <v>26.520199999999999</v>
      </c>
      <c r="AC746" t="s">
        <v>140</v>
      </c>
      <c r="AD746" t="s">
        <v>142</v>
      </c>
      <c r="AE746">
        <f t="shared" si="62"/>
        <v>0</v>
      </c>
      <c r="AG746" t="str">
        <f t="shared" si="63"/>
        <v>BBB-</v>
      </c>
      <c r="AH746" t="s">
        <v>150</v>
      </c>
      <c r="AI746">
        <f t="shared" si="60"/>
        <v>0</v>
      </c>
    </row>
    <row r="747" spans="1:35" x14ac:dyDescent="0.3">
      <c r="A747">
        <v>42551</v>
      </c>
      <c r="B747" t="s">
        <v>49</v>
      </c>
      <c r="C747">
        <v>2.2851532000000001E-2</v>
      </c>
      <c r="D747">
        <v>0.33043299999999998</v>
      </c>
      <c r="E747">
        <v>2.080396371</v>
      </c>
      <c r="F747">
        <v>0.22401702700000001</v>
      </c>
      <c r="G747">
        <v>0.52761252599999997</v>
      </c>
      <c r="H747">
        <v>3.2175700410000001</v>
      </c>
      <c r="I747">
        <v>1.654764358</v>
      </c>
      <c r="J747">
        <v>1.0000284500000001</v>
      </c>
      <c r="K747">
        <v>-0.13969999999999999</v>
      </c>
      <c r="L747">
        <v>6.285259E-2</v>
      </c>
      <c r="M747">
        <v>0.59190072500000002</v>
      </c>
      <c r="N747">
        <v>5.719901696</v>
      </c>
      <c r="O747">
        <v>19.898</v>
      </c>
      <c r="P747">
        <v>2.4736311E-2</v>
      </c>
      <c r="Q747">
        <v>0.32533974999999998</v>
      </c>
      <c r="R747">
        <v>1.9963328360000001</v>
      </c>
      <c r="S747">
        <v>0.22502920500000001</v>
      </c>
      <c r="T747">
        <v>0.52525674499999997</v>
      </c>
      <c r="U747">
        <v>3.7367974390000001</v>
      </c>
      <c r="V747">
        <v>1.706075776</v>
      </c>
      <c r="W747">
        <v>1.1342742299999999</v>
      </c>
      <c r="X747">
        <v>-2.505525</v>
      </c>
      <c r="Y747">
        <v>7.6306858000000005E-2</v>
      </c>
      <c r="Z747">
        <v>0.60670851699999995</v>
      </c>
      <c r="AA747">
        <v>5.3883033190000003</v>
      </c>
      <c r="AB747">
        <v>24.286000000000001</v>
      </c>
      <c r="AC747" t="s">
        <v>140</v>
      </c>
      <c r="AD747" t="s">
        <v>142</v>
      </c>
      <c r="AE747">
        <f t="shared" si="62"/>
        <v>0</v>
      </c>
      <c r="AG747" t="str">
        <f t="shared" si="63"/>
        <v>BBB-</v>
      </c>
      <c r="AH747" t="s">
        <v>142</v>
      </c>
      <c r="AI747">
        <f t="shared" si="60"/>
        <v>0</v>
      </c>
    </row>
    <row r="748" spans="1:35" x14ac:dyDescent="0.3">
      <c r="A748">
        <v>42643</v>
      </c>
      <c r="B748" t="s">
        <v>49</v>
      </c>
      <c r="C748">
        <v>2.7177196000000001E-2</v>
      </c>
      <c r="D748">
        <v>0.346113</v>
      </c>
      <c r="E748">
        <v>2.002867513</v>
      </c>
      <c r="F748">
        <v>0.21172532899999999</v>
      </c>
      <c r="G748">
        <v>0.54791006399999997</v>
      </c>
      <c r="H748">
        <v>9.2342821480000001</v>
      </c>
      <c r="I748">
        <v>1.8482772190000001</v>
      </c>
      <c r="J748">
        <v>1.074199028</v>
      </c>
      <c r="K748">
        <v>14.179500000000001</v>
      </c>
      <c r="L748">
        <v>2.1087710000000002E-3</v>
      </c>
      <c r="M748">
        <v>0.61948570999999997</v>
      </c>
      <c r="N748">
        <v>5.6660264079999996</v>
      </c>
      <c r="O748">
        <v>0.74280000000000002</v>
      </c>
      <c r="P748">
        <v>2.3891887000000001E-2</v>
      </c>
      <c r="Q748">
        <v>0.32742199999999999</v>
      </c>
      <c r="R748">
        <v>2.0248863739999998</v>
      </c>
      <c r="S748">
        <v>0.23244258000000001</v>
      </c>
      <c r="T748">
        <v>0.52000593100000003</v>
      </c>
      <c r="U748">
        <v>5.4370539329999996</v>
      </c>
      <c r="V748">
        <v>1.606758328</v>
      </c>
      <c r="W748">
        <v>1.0554879100000001</v>
      </c>
      <c r="X748">
        <v>2.4408500000000002</v>
      </c>
      <c r="Y748">
        <v>0.11021481499999999</v>
      </c>
      <c r="Z748">
        <v>0.58942799599999995</v>
      </c>
      <c r="AA748">
        <v>5.449768293</v>
      </c>
      <c r="AB748">
        <v>36.286799999999999</v>
      </c>
      <c r="AC748" t="s">
        <v>140</v>
      </c>
      <c r="AD748" t="s">
        <v>144</v>
      </c>
      <c r="AE748">
        <f t="shared" si="62"/>
        <v>0</v>
      </c>
      <c r="AG748" t="str">
        <f t="shared" si="63"/>
        <v>BBB-</v>
      </c>
      <c r="AH748" t="s">
        <v>144</v>
      </c>
      <c r="AI748">
        <f t="shared" si="60"/>
        <v>0</v>
      </c>
    </row>
    <row r="749" spans="1:35" x14ac:dyDescent="0.3">
      <c r="A749">
        <v>42735</v>
      </c>
      <c r="B749" t="s">
        <v>49</v>
      </c>
      <c r="C749">
        <v>2.8865185000000002E-2</v>
      </c>
      <c r="D749">
        <v>0.34609899999999999</v>
      </c>
      <c r="E749">
        <v>2.2021632649999998</v>
      </c>
      <c r="F749">
        <v>0.17319843300000001</v>
      </c>
      <c r="G749">
        <v>0.59432269000000004</v>
      </c>
      <c r="H749">
        <v>68.187102839999994</v>
      </c>
      <c r="I749">
        <v>2.1267013380000002</v>
      </c>
      <c r="J749">
        <v>1.10582414</v>
      </c>
      <c r="K749">
        <v>25.0776</v>
      </c>
      <c r="L749">
        <v>-0.32669363200000001</v>
      </c>
      <c r="M749">
        <v>0.63251732999999999</v>
      </c>
      <c r="N749">
        <v>7.9354763940000002</v>
      </c>
      <c r="O749">
        <v>-137.46639999999999</v>
      </c>
      <c r="P749">
        <v>2.5040176000000001E-2</v>
      </c>
      <c r="Q749">
        <v>0.33768799999999999</v>
      </c>
      <c r="R749">
        <v>2.058803953</v>
      </c>
      <c r="S749">
        <v>0.211217458</v>
      </c>
      <c r="T749">
        <v>0.54647554300000001</v>
      </c>
      <c r="U749">
        <v>21.55020279</v>
      </c>
      <c r="V749">
        <v>1.7753652230000001</v>
      </c>
      <c r="W749">
        <v>1.0851980059999999</v>
      </c>
      <c r="X749">
        <v>8.4856750000000005</v>
      </c>
      <c r="Y749">
        <v>-3.8619496000000003E-2</v>
      </c>
      <c r="Z749">
        <v>0.59750594400000001</v>
      </c>
      <c r="AA749">
        <v>6.1432305960000004</v>
      </c>
      <c r="AB749">
        <v>-21.2864</v>
      </c>
      <c r="AC749" t="s">
        <v>140</v>
      </c>
      <c r="AD749" t="s">
        <v>144</v>
      </c>
      <c r="AE749">
        <f t="shared" si="62"/>
        <v>0</v>
      </c>
      <c r="AG749" t="str">
        <f t="shared" si="63"/>
        <v>BBB-</v>
      </c>
      <c r="AH749" t="s">
        <v>144</v>
      </c>
      <c r="AI749">
        <f t="shared" si="60"/>
        <v>0</v>
      </c>
    </row>
    <row r="750" spans="1:35" x14ac:dyDescent="0.3">
      <c r="A750">
        <v>42825</v>
      </c>
      <c r="B750" t="s">
        <v>49</v>
      </c>
      <c r="C750">
        <v>2.9454364E-2</v>
      </c>
      <c r="D750">
        <v>0.35022900000000001</v>
      </c>
      <c r="E750">
        <v>2.3007802769999999</v>
      </c>
      <c r="F750">
        <v>0.15741613500000001</v>
      </c>
      <c r="G750">
        <v>0.61868268500000001</v>
      </c>
      <c r="H750">
        <v>7.614177314</v>
      </c>
      <c r="I750">
        <v>2.3204925260000002</v>
      </c>
      <c r="J750">
        <v>1.2087288819999999</v>
      </c>
      <c r="K750">
        <v>20.9664</v>
      </c>
      <c r="L750">
        <v>1.5244198E-2</v>
      </c>
      <c r="M750">
        <v>0.64527564900000001</v>
      </c>
      <c r="N750">
        <v>7.6922003490000002</v>
      </c>
      <c r="O750">
        <v>7.6596000000000002</v>
      </c>
      <c r="P750">
        <v>2.7087068999999998E-2</v>
      </c>
      <c r="Q750">
        <v>0.34321849999999998</v>
      </c>
      <c r="R750">
        <v>2.1465518559999999</v>
      </c>
      <c r="S750">
        <v>0.191589231</v>
      </c>
      <c r="T750">
        <v>0.57213199100000001</v>
      </c>
      <c r="U750">
        <v>22.063283089999999</v>
      </c>
      <c r="V750">
        <v>1.98755886</v>
      </c>
      <c r="W750">
        <v>1.097195125</v>
      </c>
      <c r="X750">
        <v>15.020949999999999</v>
      </c>
      <c r="Y750">
        <v>-6.1622018000000001E-2</v>
      </c>
      <c r="Z750">
        <v>0.62229485299999998</v>
      </c>
      <c r="AA750">
        <v>6.753401212</v>
      </c>
      <c r="AB750">
        <v>-27.291499999999999</v>
      </c>
      <c r="AC750" t="s">
        <v>140</v>
      </c>
      <c r="AD750" t="s">
        <v>144</v>
      </c>
      <c r="AE750">
        <f t="shared" si="62"/>
        <v>0</v>
      </c>
      <c r="AG750" t="str">
        <f t="shared" si="63"/>
        <v>BBB-</v>
      </c>
      <c r="AH750" t="s">
        <v>144</v>
      </c>
      <c r="AI750">
        <f t="shared" si="60"/>
        <v>0</v>
      </c>
    </row>
    <row r="751" spans="1:35" x14ac:dyDescent="0.3">
      <c r="A751">
        <v>43008</v>
      </c>
      <c r="B751" t="s">
        <v>49</v>
      </c>
      <c r="C751">
        <v>3.5248307E-2</v>
      </c>
      <c r="D751">
        <v>0.36203800000000003</v>
      </c>
      <c r="E751">
        <v>2.0432277600000002</v>
      </c>
      <c r="F751">
        <v>0.1601341</v>
      </c>
      <c r="G751">
        <v>0.609764109</v>
      </c>
      <c r="H751">
        <v>11.061267920000001</v>
      </c>
      <c r="I751">
        <v>2.5345487090000001</v>
      </c>
      <c r="J751">
        <v>1.405627301</v>
      </c>
      <c r="K751">
        <v>15.113799999999999</v>
      </c>
      <c r="L751">
        <v>6.4759349999999993E-2</v>
      </c>
      <c r="M751">
        <v>0.68358443400000002</v>
      </c>
      <c r="N751">
        <v>5.7044118470000003</v>
      </c>
      <c r="O751">
        <v>26.1068</v>
      </c>
      <c r="P751">
        <v>3.2185110000000003E-2</v>
      </c>
      <c r="Q751">
        <v>0.35535325000000001</v>
      </c>
      <c r="R751">
        <v>2.1600057079999999</v>
      </c>
      <c r="S751">
        <v>0.16583403599999999</v>
      </c>
      <c r="T751">
        <v>0.60926410200000003</v>
      </c>
      <c r="U751">
        <v>28.95418269</v>
      </c>
      <c r="V751">
        <v>2.3443339120000002</v>
      </c>
      <c r="W751">
        <v>1.2477245219999999</v>
      </c>
      <c r="X751">
        <v>21.664925</v>
      </c>
      <c r="Y751">
        <v>-1.224539E-2</v>
      </c>
      <c r="Z751">
        <v>0.665236681</v>
      </c>
      <c r="AA751">
        <v>6.8138108150000001</v>
      </c>
      <c r="AB751">
        <v>-3.1558999999999999</v>
      </c>
      <c r="AC751" t="s">
        <v>140</v>
      </c>
      <c r="AD751" t="s">
        <v>144</v>
      </c>
      <c r="AE751">
        <f t="shared" si="62"/>
        <v>0</v>
      </c>
      <c r="AG751" t="str">
        <f t="shared" si="63"/>
        <v>BBB-</v>
      </c>
      <c r="AH751" t="s">
        <v>144</v>
      </c>
      <c r="AI751">
        <f t="shared" si="60"/>
        <v>0</v>
      </c>
    </row>
    <row r="752" spans="1:35" x14ac:dyDescent="0.3">
      <c r="A752">
        <v>43100</v>
      </c>
      <c r="B752" t="s">
        <v>49</v>
      </c>
      <c r="C752">
        <v>3.1794256999999999E-2</v>
      </c>
      <c r="D752">
        <v>0.339308</v>
      </c>
      <c r="E752">
        <v>2.064102267</v>
      </c>
      <c r="F752">
        <v>0.195129938</v>
      </c>
      <c r="G752">
        <v>0.60196050999999995</v>
      </c>
      <c r="H752">
        <v>31.822742300000002</v>
      </c>
      <c r="I752">
        <v>1.902634159</v>
      </c>
      <c r="J752">
        <v>1.219915163</v>
      </c>
      <c r="K752">
        <v>92.216800000000006</v>
      </c>
      <c r="L752">
        <v>-2.3627749999999999E-2</v>
      </c>
      <c r="M752">
        <v>0.65864757900000004</v>
      </c>
      <c r="N752">
        <v>6.3991170750000004</v>
      </c>
      <c r="O752">
        <v>-9.8567999999999998</v>
      </c>
      <c r="P752">
        <v>3.2917376999999998E-2</v>
      </c>
      <c r="Q752">
        <v>0.35365550000000001</v>
      </c>
      <c r="R752">
        <v>2.1254904589999999</v>
      </c>
      <c r="S752">
        <v>0.17131691299999999</v>
      </c>
      <c r="T752">
        <v>0.61117355699999998</v>
      </c>
      <c r="U752">
        <v>16.832729180000001</v>
      </c>
      <c r="V752">
        <v>2.2883171180000001</v>
      </c>
      <c r="W752">
        <v>1.276247278</v>
      </c>
      <c r="X752">
        <v>38.449725000000001</v>
      </c>
      <c r="Y752">
        <v>6.3521080999999993E-2</v>
      </c>
      <c r="Z752">
        <v>0.67176924299999996</v>
      </c>
      <c r="AA752">
        <v>6.4297209850000003</v>
      </c>
      <c r="AB752">
        <v>28.746500000000001</v>
      </c>
      <c r="AC752" t="s">
        <v>140</v>
      </c>
      <c r="AD752" t="s">
        <v>144</v>
      </c>
      <c r="AE752">
        <f t="shared" si="62"/>
        <v>0</v>
      </c>
      <c r="AG752" t="str">
        <f t="shared" si="63"/>
        <v>BBB-</v>
      </c>
      <c r="AH752" t="s">
        <v>150</v>
      </c>
      <c r="AI752">
        <f t="shared" si="60"/>
        <v>0</v>
      </c>
    </row>
    <row r="753" spans="1:35" x14ac:dyDescent="0.3">
      <c r="A753">
        <v>43190</v>
      </c>
      <c r="B753" t="s">
        <v>49</v>
      </c>
      <c r="C753">
        <v>3.8064038000000001E-2</v>
      </c>
      <c r="D753">
        <v>0.43080499999999999</v>
      </c>
      <c r="E753">
        <v>1.7640665449999999</v>
      </c>
      <c r="F753">
        <v>0.18718602300000001</v>
      </c>
      <c r="G753">
        <v>0.60874414700000001</v>
      </c>
      <c r="H753">
        <v>6.6839235459999999</v>
      </c>
      <c r="I753">
        <v>2.367228189</v>
      </c>
      <c r="J753">
        <v>1.269938016</v>
      </c>
      <c r="K753">
        <v>24.451899999999998</v>
      </c>
      <c r="L753">
        <v>1.2009331E-2</v>
      </c>
      <c r="M753">
        <v>0.626134458</v>
      </c>
      <c r="N753">
        <v>6.0272397690000004</v>
      </c>
      <c r="O753">
        <v>4.7279999999999998</v>
      </c>
      <c r="P753">
        <v>3.5069796E-2</v>
      </c>
      <c r="Q753">
        <v>0.37379950000000001</v>
      </c>
      <c r="R753">
        <v>1.991312025</v>
      </c>
      <c r="S753">
        <v>0.17875938499999999</v>
      </c>
      <c r="T753">
        <v>0.60868892200000002</v>
      </c>
      <c r="U753">
        <v>16.522644589999999</v>
      </c>
      <c r="V753">
        <v>2.300001033</v>
      </c>
      <c r="W753">
        <v>1.2915495619999999</v>
      </c>
      <c r="X753">
        <v>39.321100000000001</v>
      </c>
      <c r="Y753">
        <v>6.2712364000000007E-2</v>
      </c>
      <c r="Z753">
        <v>0.66698394599999999</v>
      </c>
      <c r="AA753">
        <v>6.0134808399999997</v>
      </c>
      <c r="AB753">
        <v>28.0136</v>
      </c>
      <c r="AC753" t="s">
        <v>140</v>
      </c>
      <c r="AD753" t="s">
        <v>144</v>
      </c>
      <c r="AE753">
        <f t="shared" si="62"/>
        <v>0</v>
      </c>
      <c r="AG753" t="str">
        <f t="shared" si="63"/>
        <v>BBB-</v>
      </c>
      <c r="AH753" t="s">
        <v>144</v>
      </c>
      <c r="AI753">
        <f t="shared" si="60"/>
        <v>0</v>
      </c>
    </row>
    <row r="754" spans="1:35" x14ac:dyDescent="0.3">
      <c r="A754">
        <v>43281</v>
      </c>
      <c r="B754" t="s">
        <v>49</v>
      </c>
      <c r="C754">
        <v>3.6297672000000003E-2</v>
      </c>
      <c r="D754">
        <v>0.35986200000000002</v>
      </c>
      <c r="E754">
        <v>2.2289340769999999</v>
      </c>
      <c r="F754">
        <v>0.33311970600000002</v>
      </c>
      <c r="G754">
        <v>0.66187505700000004</v>
      </c>
      <c r="H754">
        <v>2.949647863</v>
      </c>
      <c r="I754">
        <v>1.059676131</v>
      </c>
      <c r="J754">
        <v>0.98992914700000001</v>
      </c>
      <c r="K754">
        <v>2.2780999999999998</v>
      </c>
      <c r="L754">
        <v>-0.179492281</v>
      </c>
      <c r="M754">
        <v>0.64925230700000003</v>
      </c>
      <c r="N754">
        <v>7.4851251550000004</v>
      </c>
      <c r="O754">
        <v>-78.623199999999997</v>
      </c>
      <c r="P754">
        <v>3.5351067999999999E-2</v>
      </c>
      <c r="Q754">
        <v>0.37300325000000001</v>
      </c>
      <c r="R754">
        <v>2.025082662</v>
      </c>
      <c r="S754">
        <v>0.21889244199999999</v>
      </c>
      <c r="T754">
        <v>0.62058595500000002</v>
      </c>
      <c r="U754">
        <v>13.129395410000001</v>
      </c>
      <c r="V754">
        <v>1.966021797</v>
      </c>
      <c r="W754">
        <v>1.2213524069999999</v>
      </c>
      <c r="X754">
        <v>33.515149999999998</v>
      </c>
      <c r="Y754">
        <v>-3.1587837000000001E-2</v>
      </c>
      <c r="Z754">
        <v>0.65440469400000001</v>
      </c>
      <c r="AA754">
        <v>6.4039734609999996</v>
      </c>
      <c r="AB754">
        <v>-14.411300000000001</v>
      </c>
      <c r="AC754" t="s">
        <v>140</v>
      </c>
      <c r="AD754" t="s">
        <v>144</v>
      </c>
      <c r="AE754">
        <f t="shared" si="62"/>
        <v>0</v>
      </c>
      <c r="AG754" t="str">
        <f t="shared" si="63"/>
        <v>BBB-</v>
      </c>
      <c r="AH754" t="s">
        <v>150</v>
      </c>
      <c r="AI754">
        <f t="shared" si="60"/>
        <v>0</v>
      </c>
    </row>
    <row r="755" spans="1:35" x14ac:dyDescent="0.3">
      <c r="A755">
        <v>43373</v>
      </c>
      <c r="B755" t="s">
        <v>49</v>
      </c>
      <c r="C755">
        <v>3.4899726999999998E-2</v>
      </c>
      <c r="D755">
        <v>0.406862</v>
      </c>
      <c r="E755">
        <v>2.2291218800000001</v>
      </c>
      <c r="F755">
        <v>0.337212597</v>
      </c>
      <c r="G755">
        <v>0.66150688899999999</v>
      </c>
      <c r="H755">
        <v>1.516258184</v>
      </c>
      <c r="I755">
        <v>1.010843967</v>
      </c>
      <c r="J755">
        <v>0.93474810900000005</v>
      </c>
      <c r="K755">
        <v>25.152200000000001</v>
      </c>
      <c r="L755">
        <v>-0.527426862</v>
      </c>
      <c r="M755">
        <v>0.55421101800000006</v>
      </c>
      <c r="N755">
        <v>7.0518012939999997</v>
      </c>
      <c r="O755">
        <v>-237.22239999999999</v>
      </c>
      <c r="P755">
        <v>3.5263923000000003E-2</v>
      </c>
      <c r="Q755">
        <v>0.38420925</v>
      </c>
      <c r="R755">
        <v>2.0715561920000001</v>
      </c>
      <c r="S755">
        <v>0.26316206599999997</v>
      </c>
      <c r="T755">
        <v>0.63352165100000002</v>
      </c>
      <c r="U755">
        <v>10.743142969999999</v>
      </c>
      <c r="V755">
        <v>1.5850956110000001</v>
      </c>
      <c r="W755">
        <v>1.1036326089999999</v>
      </c>
      <c r="X755">
        <v>36.024749999999997</v>
      </c>
      <c r="Y755">
        <v>-0.17963439</v>
      </c>
      <c r="Z755">
        <v>0.62206134000000002</v>
      </c>
      <c r="AA755">
        <v>6.740820823</v>
      </c>
      <c r="AB755">
        <v>-80.243600000000001</v>
      </c>
      <c r="AC755" t="s">
        <v>140</v>
      </c>
      <c r="AD755" t="s">
        <v>144</v>
      </c>
      <c r="AE755">
        <f t="shared" si="62"/>
        <v>0</v>
      </c>
      <c r="AG755" t="str">
        <f t="shared" si="63"/>
        <v>BBB-</v>
      </c>
      <c r="AH755" t="s">
        <v>144</v>
      </c>
      <c r="AI755">
        <f t="shared" si="60"/>
        <v>0</v>
      </c>
    </row>
    <row r="756" spans="1:35" x14ac:dyDescent="0.3">
      <c r="A756">
        <v>43465</v>
      </c>
      <c r="B756" t="s">
        <v>49</v>
      </c>
      <c r="C756">
        <v>3.5136418000000003E-2</v>
      </c>
      <c r="D756">
        <v>0.383932</v>
      </c>
      <c r="E756">
        <v>1.9770979689999999</v>
      </c>
      <c r="F756">
        <v>0.36582064600000003</v>
      </c>
      <c r="G756">
        <v>0.57696663299999995</v>
      </c>
      <c r="H756">
        <v>6.530859016</v>
      </c>
      <c r="I756">
        <v>1.0850812670000001</v>
      </c>
      <c r="J756">
        <v>0.81030839499999996</v>
      </c>
      <c r="K756">
        <v>17.6447</v>
      </c>
      <c r="L756">
        <v>0.41024843500000002</v>
      </c>
      <c r="M756">
        <v>0.59652254800000004</v>
      </c>
      <c r="N756">
        <v>4.8565118099999998</v>
      </c>
      <c r="O756">
        <v>136.5352</v>
      </c>
      <c r="P756">
        <v>3.6099463999999998E-2</v>
      </c>
      <c r="Q756">
        <v>0.39536525</v>
      </c>
      <c r="R756">
        <v>2.0498051180000001</v>
      </c>
      <c r="S756">
        <v>0.30583474300000002</v>
      </c>
      <c r="T756">
        <v>0.62727318099999996</v>
      </c>
      <c r="U756">
        <v>4.4201721520000001</v>
      </c>
      <c r="V756">
        <v>1.380707388</v>
      </c>
      <c r="W756">
        <v>1.001230917</v>
      </c>
      <c r="X756">
        <v>17.381724999999999</v>
      </c>
      <c r="Y756">
        <v>-7.1165344000000005E-2</v>
      </c>
      <c r="Z756">
        <v>0.606530083</v>
      </c>
      <c r="AA756">
        <v>6.3551695070000003</v>
      </c>
      <c r="AB756">
        <v>-43.645600000000002</v>
      </c>
      <c r="AC756" t="s">
        <v>140</v>
      </c>
      <c r="AD756" t="s">
        <v>144</v>
      </c>
      <c r="AE756">
        <f t="shared" si="62"/>
        <v>0</v>
      </c>
      <c r="AG756" t="str">
        <f t="shared" si="63"/>
        <v>BBB-</v>
      </c>
      <c r="AH756" t="s">
        <v>144</v>
      </c>
      <c r="AI756">
        <f t="shared" si="60"/>
        <v>0</v>
      </c>
    </row>
    <row r="757" spans="1:35" x14ac:dyDescent="0.3">
      <c r="A757">
        <v>42551</v>
      </c>
      <c r="B757" t="s">
        <v>50</v>
      </c>
      <c r="C757">
        <v>1.9709857000000001E-2</v>
      </c>
      <c r="D757">
        <v>0.197406</v>
      </c>
      <c r="E757">
        <v>-2.331470731</v>
      </c>
      <c r="F757">
        <v>4.4499309999999999E-3</v>
      </c>
      <c r="G757">
        <v>0.34708677199999999</v>
      </c>
      <c r="H757">
        <v>25.831065330000001</v>
      </c>
      <c r="I757">
        <v>56.178252329999999</v>
      </c>
      <c r="J757">
        <v>4.8905525819999998</v>
      </c>
      <c r="K757">
        <v>8.6484000000000005</v>
      </c>
      <c r="L757">
        <v>0.10685844799999999</v>
      </c>
      <c r="M757">
        <v>0.43954078099999999</v>
      </c>
      <c r="N757">
        <v>2.0975050400000002</v>
      </c>
      <c r="O757">
        <v>10.007999999999999</v>
      </c>
      <c r="P757">
        <v>2.0064932000000001E-2</v>
      </c>
      <c r="Q757">
        <v>0.1851235</v>
      </c>
      <c r="R757">
        <v>-2.6340389879999999</v>
      </c>
      <c r="S757">
        <v>7.2485240000000001E-3</v>
      </c>
      <c r="T757">
        <v>0.25915682499999998</v>
      </c>
      <c r="U757">
        <v>25.330871869999999</v>
      </c>
      <c r="V757">
        <v>53.820401250000003</v>
      </c>
      <c r="W757">
        <v>4.3502162819999999</v>
      </c>
      <c r="X757">
        <v>12.168049999999999</v>
      </c>
      <c r="Y757">
        <v>0.10854359</v>
      </c>
      <c r="Z757">
        <v>0.47588125100000001</v>
      </c>
      <c r="AA757">
        <v>1.8674166780000001</v>
      </c>
      <c r="AB757">
        <v>9.8613999999999997</v>
      </c>
      <c r="AC757" t="s">
        <v>144</v>
      </c>
      <c r="AD757" t="s">
        <v>151</v>
      </c>
      <c r="AE757">
        <f t="shared" ref="AE757:AE772" si="64">+COUNTIF(C757:AD757,"NaN")</f>
        <v>0</v>
      </c>
      <c r="AG757" t="str">
        <f t="shared" si="63"/>
        <v>BB</v>
      </c>
      <c r="AH757" t="s">
        <v>144</v>
      </c>
      <c r="AI757">
        <f t="shared" si="60"/>
        <v>1</v>
      </c>
    </row>
    <row r="758" spans="1:35" x14ac:dyDescent="0.3">
      <c r="A758">
        <v>42643</v>
      </c>
      <c r="B758" t="s">
        <v>50</v>
      </c>
      <c r="C758">
        <v>2.0256725E-2</v>
      </c>
      <c r="D758">
        <v>0.19731599999999999</v>
      </c>
      <c r="E758">
        <v>-2.6877489309999998</v>
      </c>
      <c r="F758">
        <v>2.7196400999999999E-2</v>
      </c>
      <c r="G758">
        <v>0.26722705099999999</v>
      </c>
      <c r="H758">
        <v>17.89473972</v>
      </c>
      <c r="I758">
        <v>12.77097502</v>
      </c>
      <c r="J758">
        <v>3.855555646</v>
      </c>
      <c r="K758">
        <v>25.157</v>
      </c>
      <c r="L758">
        <v>5.2518534999999998E-2</v>
      </c>
      <c r="M758">
        <v>0.470385159</v>
      </c>
      <c r="N758">
        <v>1.9362058440000001</v>
      </c>
      <c r="O758">
        <v>5.2295999999999996</v>
      </c>
      <c r="P758">
        <v>2.0024112E-2</v>
      </c>
      <c r="Q758">
        <v>0.19124225</v>
      </c>
      <c r="R758">
        <v>-2.571824409</v>
      </c>
      <c r="S758">
        <v>1.1535844999999999E-2</v>
      </c>
      <c r="T758">
        <v>0.28315686800000001</v>
      </c>
      <c r="U758">
        <v>23.596887200000001</v>
      </c>
      <c r="V758">
        <v>44.14750746</v>
      </c>
      <c r="W758">
        <v>4.3616351980000001</v>
      </c>
      <c r="X758">
        <v>14.535375</v>
      </c>
      <c r="Y758">
        <v>9.4116040999999998E-2</v>
      </c>
      <c r="Z758">
        <v>0.46542211</v>
      </c>
      <c r="AA758">
        <v>1.9421360599999999</v>
      </c>
      <c r="AB758">
        <v>8.7470999999999997</v>
      </c>
      <c r="AC758" t="s">
        <v>144</v>
      </c>
      <c r="AD758" t="s">
        <v>151</v>
      </c>
      <c r="AE758">
        <f t="shared" si="64"/>
        <v>0</v>
      </c>
      <c r="AG758" t="str">
        <f t="shared" si="63"/>
        <v>BB</v>
      </c>
      <c r="AH758" t="s">
        <v>144</v>
      </c>
      <c r="AI758">
        <f t="shared" si="60"/>
        <v>1</v>
      </c>
    </row>
    <row r="759" spans="1:35" x14ac:dyDescent="0.3">
      <c r="A759">
        <v>42735</v>
      </c>
      <c r="B759" t="s">
        <v>50</v>
      </c>
      <c r="C759">
        <v>2.0256725E-2</v>
      </c>
      <c r="D759">
        <v>0.19731599999999999</v>
      </c>
      <c r="E759">
        <v>-2.6877489309999998</v>
      </c>
      <c r="F759">
        <v>2.7196400999999999E-2</v>
      </c>
      <c r="G759">
        <v>0.26722705099999999</v>
      </c>
      <c r="H759">
        <v>17.89473972</v>
      </c>
      <c r="I759">
        <v>12.77097502</v>
      </c>
      <c r="J759">
        <v>3.855555646</v>
      </c>
      <c r="K759">
        <v>25.157</v>
      </c>
      <c r="L759">
        <v>5.2518534999999998E-2</v>
      </c>
      <c r="M759">
        <v>0.470385159</v>
      </c>
      <c r="N759">
        <v>1.9362058440000001</v>
      </c>
      <c r="O759">
        <v>5.2904</v>
      </c>
      <c r="P759">
        <v>1.9983291E-2</v>
      </c>
      <c r="Q759">
        <v>0.19736100000000001</v>
      </c>
      <c r="R759">
        <v>-2.5096098310000001</v>
      </c>
      <c r="S759">
        <v>1.5823166E-2</v>
      </c>
      <c r="T759">
        <v>0.30715691099999998</v>
      </c>
      <c r="U759">
        <v>21.86290253</v>
      </c>
      <c r="V759">
        <v>34.474613669999997</v>
      </c>
      <c r="W759">
        <v>4.3730541140000003</v>
      </c>
      <c r="X759">
        <v>16.902699999999999</v>
      </c>
      <c r="Y759">
        <v>7.9688491E-2</v>
      </c>
      <c r="Z759">
        <v>0.45496297000000002</v>
      </c>
      <c r="AA759">
        <v>2.0168554420000002</v>
      </c>
      <c r="AB759">
        <v>7.6745999999999999</v>
      </c>
      <c r="AC759" t="s">
        <v>144</v>
      </c>
      <c r="AD759" t="s">
        <v>151</v>
      </c>
      <c r="AE759">
        <f t="shared" si="64"/>
        <v>0</v>
      </c>
      <c r="AG759" t="str">
        <f t="shared" si="63"/>
        <v>BB</v>
      </c>
      <c r="AH759" t="s">
        <v>144</v>
      </c>
      <c r="AI759">
        <f t="shared" si="60"/>
        <v>1</v>
      </c>
    </row>
    <row r="760" spans="1:35" x14ac:dyDescent="0.3">
      <c r="A760">
        <v>42825</v>
      </c>
      <c r="B760" t="s">
        <v>50</v>
      </c>
      <c r="C760">
        <v>2.6059141000000001E-2</v>
      </c>
      <c r="D760">
        <v>0.22953100000000001</v>
      </c>
      <c r="E760">
        <v>-2.376472476</v>
      </c>
      <c r="F760">
        <v>2.8883016000000001E-2</v>
      </c>
      <c r="G760">
        <v>0.244723839</v>
      </c>
      <c r="H760">
        <v>23.721745590000001</v>
      </c>
      <c r="I760">
        <v>16.225250890000002</v>
      </c>
      <c r="J760">
        <v>3.527366491</v>
      </c>
      <c r="K760">
        <v>27.310700000000001</v>
      </c>
      <c r="L760">
        <v>0.113737616</v>
      </c>
      <c r="M760">
        <v>0.499653448</v>
      </c>
      <c r="N760">
        <v>1.942553623</v>
      </c>
      <c r="O760">
        <v>11.416399999999999</v>
      </c>
      <c r="P760">
        <v>2.1570611999999999E-2</v>
      </c>
      <c r="Q760">
        <v>0.20539225</v>
      </c>
      <c r="R760">
        <v>-2.5208602670000002</v>
      </c>
      <c r="S760">
        <v>2.1931437000000002E-2</v>
      </c>
      <c r="T760">
        <v>0.281566178</v>
      </c>
      <c r="U760">
        <v>21.335572590000002</v>
      </c>
      <c r="V760">
        <v>24.486363310000002</v>
      </c>
      <c r="W760">
        <v>4.0322575909999996</v>
      </c>
      <c r="X760">
        <v>21.568275</v>
      </c>
      <c r="Y760">
        <v>8.1408282999999998E-2</v>
      </c>
      <c r="Z760">
        <v>0.469991137</v>
      </c>
      <c r="AA760">
        <v>1.9781175879999999</v>
      </c>
      <c r="AB760">
        <v>7.9861000000000004</v>
      </c>
      <c r="AC760" t="s">
        <v>144</v>
      </c>
      <c r="AD760" t="s">
        <v>151</v>
      </c>
      <c r="AE760">
        <f t="shared" si="64"/>
        <v>0</v>
      </c>
      <c r="AG760" t="str">
        <f t="shared" ref="AG760:AG782" si="65">+AC760</f>
        <v>BB</v>
      </c>
      <c r="AH760" t="s">
        <v>144</v>
      </c>
      <c r="AI760">
        <f t="shared" si="60"/>
        <v>1</v>
      </c>
    </row>
    <row r="761" spans="1:35" x14ac:dyDescent="0.3">
      <c r="A761">
        <v>42916</v>
      </c>
      <c r="B761" t="s">
        <v>50</v>
      </c>
      <c r="C761">
        <v>2.6059141000000001E-2</v>
      </c>
      <c r="D761">
        <v>0.22953100000000001</v>
      </c>
      <c r="E761">
        <v>-2.376472476</v>
      </c>
      <c r="F761">
        <v>2.8883016000000001E-2</v>
      </c>
      <c r="G761">
        <v>0.244723839</v>
      </c>
      <c r="H761">
        <v>23.721745590000001</v>
      </c>
      <c r="I761">
        <v>16.225250890000002</v>
      </c>
      <c r="J761">
        <v>3.527366491</v>
      </c>
      <c r="K761">
        <v>27.310700000000001</v>
      </c>
      <c r="L761">
        <v>0.113737616</v>
      </c>
      <c r="M761">
        <v>0.499653448</v>
      </c>
      <c r="N761">
        <v>1.942553623</v>
      </c>
      <c r="O761">
        <v>11.071999999999999</v>
      </c>
      <c r="P761">
        <v>2.3157932999999999E-2</v>
      </c>
      <c r="Q761">
        <v>0.21342349999999999</v>
      </c>
      <c r="R761">
        <v>-2.5321107039999999</v>
      </c>
      <c r="S761">
        <v>2.8039708999999999E-2</v>
      </c>
      <c r="T761">
        <v>0.25597544500000002</v>
      </c>
      <c r="U761">
        <v>20.808242660000001</v>
      </c>
      <c r="V761">
        <v>14.49811296</v>
      </c>
      <c r="W761">
        <v>3.6914610680000002</v>
      </c>
      <c r="X761">
        <v>26.23385</v>
      </c>
      <c r="Y761">
        <v>8.3128074999999996E-2</v>
      </c>
      <c r="Z761">
        <v>0.48501930300000001</v>
      </c>
      <c r="AA761">
        <v>1.9393797340000001</v>
      </c>
      <c r="AB761">
        <v>8.2521000000000004</v>
      </c>
      <c r="AC761" t="s">
        <v>144</v>
      </c>
      <c r="AD761" t="s">
        <v>151</v>
      </c>
      <c r="AE761">
        <f t="shared" si="64"/>
        <v>0</v>
      </c>
      <c r="AG761" t="str">
        <f t="shared" si="65"/>
        <v>BB</v>
      </c>
      <c r="AH761" t="s">
        <v>144</v>
      </c>
      <c r="AI761">
        <f t="shared" si="60"/>
        <v>1</v>
      </c>
    </row>
    <row r="762" spans="1:35" x14ac:dyDescent="0.3">
      <c r="A762">
        <v>43008</v>
      </c>
      <c r="B762" t="s">
        <v>50</v>
      </c>
      <c r="C762">
        <v>1.2215917999999999E-2</v>
      </c>
      <c r="D762">
        <v>0.14047899999999999</v>
      </c>
      <c r="E762">
        <v>-4.7430798640000003</v>
      </c>
      <c r="F762">
        <v>4.969953E-3</v>
      </c>
      <c r="G762">
        <v>0.23141719999999999</v>
      </c>
      <c r="H762">
        <v>12.574712699999999</v>
      </c>
      <c r="I762">
        <v>51.746306820000001</v>
      </c>
      <c r="J762">
        <v>3.5521854099999999</v>
      </c>
      <c r="K762">
        <v>-28.4406</v>
      </c>
      <c r="L762">
        <v>5.866466E-2</v>
      </c>
      <c r="M762">
        <v>0.42365844499999999</v>
      </c>
      <c r="N762">
        <v>1.910546627</v>
      </c>
      <c r="O762">
        <v>5.1071999999999997</v>
      </c>
      <c r="P762">
        <v>2.1147730999999999E-2</v>
      </c>
      <c r="Q762">
        <v>0.19921425000000001</v>
      </c>
      <c r="R762">
        <v>-3.045943437</v>
      </c>
      <c r="S762">
        <v>2.2483097E-2</v>
      </c>
      <c r="T762">
        <v>0.247022982</v>
      </c>
      <c r="U762">
        <v>19.478235900000001</v>
      </c>
      <c r="V762">
        <v>24.241945909999998</v>
      </c>
      <c r="W762">
        <v>3.6156185089999999</v>
      </c>
      <c r="X762">
        <v>12.83445</v>
      </c>
      <c r="Y762">
        <v>8.4664607000000003E-2</v>
      </c>
      <c r="Z762">
        <v>0.47333762499999998</v>
      </c>
      <c r="AA762">
        <v>1.9329649289999999</v>
      </c>
      <c r="AB762">
        <v>8.2215000000000007</v>
      </c>
      <c r="AC762" t="s">
        <v>144</v>
      </c>
      <c r="AD762" t="s">
        <v>152</v>
      </c>
      <c r="AE762">
        <f t="shared" si="64"/>
        <v>0</v>
      </c>
      <c r="AG762" t="str">
        <f t="shared" si="65"/>
        <v>BB</v>
      </c>
      <c r="AH762" t="s">
        <v>144</v>
      </c>
      <c r="AI762">
        <f t="shared" si="60"/>
        <v>1</v>
      </c>
    </row>
    <row r="763" spans="1:35" x14ac:dyDescent="0.3">
      <c r="A763">
        <v>43100</v>
      </c>
      <c r="B763" t="s">
        <v>50</v>
      </c>
      <c r="C763">
        <v>1.2215917999999999E-2</v>
      </c>
      <c r="D763">
        <v>0.14047899999999999</v>
      </c>
      <c r="E763">
        <v>-4.7430798640000003</v>
      </c>
      <c r="F763">
        <v>4.969953E-3</v>
      </c>
      <c r="G763">
        <v>0.23141719999999999</v>
      </c>
      <c r="H763">
        <v>12.574712699999999</v>
      </c>
      <c r="I763">
        <v>51.746306820000001</v>
      </c>
      <c r="J763">
        <v>3.5521854099999999</v>
      </c>
      <c r="K763">
        <v>-28.4406</v>
      </c>
      <c r="L763">
        <v>5.866466E-2</v>
      </c>
      <c r="M763">
        <v>0.42365844499999999</v>
      </c>
      <c r="N763">
        <v>1.910546627</v>
      </c>
      <c r="O763">
        <v>5.0784000000000002</v>
      </c>
      <c r="P763">
        <v>1.9137529E-2</v>
      </c>
      <c r="Q763">
        <v>0.185005</v>
      </c>
      <c r="R763">
        <v>-3.5597761700000001</v>
      </c>
      <c r="S763">
        <v>1.6926483999999999E-2</v>
      </c>
      <c r="T763">
        <v>0.23807051900000001</v>
      </c>
      <c r="U763">
        <v>18.148229149999999</v>
      </c>
      <c r="V763">
        <v>33.985778860000003</v>
      </c>
      <c r="W763">
        <v>3.5397759510000002</v>
      </c>
      <c r="X763">
        <v>-0.56494999999999995</v>
      </c>
      <c r="Y763">
        <v>8.6201137999999997E-2</v>
      </c>
      <c r="Z763">
        <v>0.46165594599999998</v>
      </c>
      <c r="AA763">
        <v>1.9265501249999999</v>
      </c>
      <c r="AB763">
        <v>8.1684999999999999</v>
      </c>
      <c r="AC763" t="s">
        <v>144</v>
      </c>
      <c r="AD763" t="s">
        <v>152</v>
      </c>
      <c r="AE763">
        <f t="shared" si="64"/>
        <v>0</v>
      </c>
      <c r="AG763" t="str">
        <f t="shared" si="65"/>
        <v>BB</v>
      </c>
      <c r="AH763" t="s">
        <v>144</v>
      </c>
      <c r="AI763">
        <f t="shared" si="60"/>
        <v>1</v>
      </c>
    </row>
    <row r="764" spans="1:35" x14ac:dyDescent="0.3">
      <c r="A764">
        <v>43190</v>
      </c>
      <c r="B764" t="s">
        <v>50</v>
      </c>
      <c r="C764">
        <v>2.5499713E-2</v>
      </c>
      <c r="D764">
        <v>0.223249</v>
      </c>
      <c r="E764">
        <v>-2.1659348280000001</v>
      </c>
      <c r="F764">
        <v>4.1266151000000001E-2</v>
      </c>
      <c r="G764">
        <v>0.228219424</v>
      </c>
      <c r="H764">
        <v>26.695313639999998</v>
      </c>
      <c r="I764">
        <v>11.98553953</v>
      </c>
      <c r="J764">
        <v>3.3118338089999999</v>
      </c>
      <c r="K764">
        <v>4.8655999999999997</v>
      </c>
      <c r="L764">
        <v>0.111046511</v>
      </c>
      <c r="M764">
        <v>0.50560881099999999</v>
      </c>
      <c r="N764">
        <v>1.9483149550000001</v>
      </c>
      <c r="O764">
        <v>11.4772</v>
      </c>
      <c r="P764">
        <v>1.8997672E-2</v>
      </c>
      <c r="Q764">
        <v>0.1834345</v>
      </c>
      <c r="R764">
        <v>-3.5071417579999999</v>
      </c>
      <c r="S764">
        <v>2.0022267999999999E-2</v>
      </c>
      <c r="T764">
        <v>0.23394441599999999</v>
      </c>
      <c r="U764">
        <v>18.89162116</v>
      </c>
      <c r="V764">
        <v>32.925851010000002</v>
      </c>
      <c r="W764">
        <v>3.4858927799999999</v>
      </c>
      <c r="X764">
        <v>-6.1762249999999996</v>
      </c>
      <c r="Y764">
        <v>8.5528361999999997E-2</v>
      </c>
      <c r="Z764">
        <v>0.463144787</v>
      </c>
      <c r="AA764">
        <v>1.927990458</v>
      </c>
      <c r="AB764">
        <v>8.1837</v>
      </c>
      <c r="AC764" t="s">
        <v>144</v>
      </c>
      <c r="AD764" t="s">
        <v>152</v>
      </c>
      <c r="AE764">
        <f t="shared" si="64"/>
        <v>0</v>
      </c>
      <c r="AG764" t="str">
        <f t="shared" si="65"/>
        <v>BB</v>
      </c>
      <c r="AH764" t="s">
        <v>144</v>
      </c>
      <c r="AI764">
        <f t="shared" si="60"/>
        <v>1</v>
      </c>
    </row>
    <row r="765" spans="1:35" x14ac:dyDescent="0.3">
      <c r="A765">
        <v>43281</v>
      </c>
      <c r="B765" t="s">
        <v>50</v>
      </c>
      <c r="C765">
        <v>2.5499713E-2</v>
      </c>
      <c r="D765">
        <v>0.223249</v>
      </c>
      <c r="E765">
        <v>-2.1659348280000001</v>
      </c>
      <c r="F765">
        <v>4.1266151000000001E-2</v>
      </c>
      <c r="G765">
        <v>0.228219424</v>
      </c>
      <c r="H765">
        <v>26.695313639999998</v>
      </c>
      <c r="I765">
        <v>11.98553953</v>
      </c>
      <c r="J765">
        <v>3.3118338089999999</v>
      </c>
      <c r="K765">
        <v>4.8655999999999997</v>
      </c>
      <c r="L765">
        <v>0.111046511</v>
      </c>
      <c r="M765">
        <v>0.50560881099999999</v>
      </c>
      <c r="N765">
        <v>1.9483149550000001</v>
      </c>
      <c r="O765">
        <v>11.202400000000001</v>
      </c>
      <c r="P765">
        <v>1.8857815999999999E-2</v>
      </c>
      <c r="Q765">
        <v>0.181864</v>
      </c>
      <c r="R765">
        <v>-3.4545073460000002</v>
      </c>
      <c r="S765">
        <v>2.3118052E-2</v>
      </c>
      <c r="T765">
        <v>0.229818312</v>
      </c>
      <c r="U765">
        <v>19.635013170000001</v>
      </c>
      <c r="V765">
        <v>31.865923169999999</v>
      </c>
      <c r="W765">
        <v>3.4320096090000001</v>
      </c>
      <c r="X765">
        <v>-11.7875</v>
      </c>
      <c r="Y765">
        <v>8.4855584999999997E-2</v>
      </c>
      <c r="Z765">
        <v>0.46463362800000002</v>
      </c>
      <c r="AA765">
        <v>1.9294307909999999</v>
      </c>
      <c r="AB765">
        <v>8.2163000000000004</v>
      </c>
      <c r="AC765" t="s">
        <v>144</v>
      </c>
      <c r="AD765" t="s">
        <v>152</v>
      </c>
      <c r="AE765">
        <f t="shared" si="64"/>
        <v>0</v>
      </c>
      <c r="AG765" t="str">
        <f t="shared" si="65"/>
        <v>BB</v>
      </c>
      <c r="AH765" t="s">
        <v>144</v>
      </c>
      <c r="AI765">
        <f t="shared" si="60"/>
        <v>1</v>
      </c>
    </row>
    <row r="766" spans="1:35" x14ac:dyDescent="0.3">
      <c r="A766">
        <v>43373</v>
      </c>
      <c r="B766" t="s">
        <v>50</v>
      </c>
      <c r="C766">
        <v>5.1249090000000004E-3</v>
      </c>
      <c r="D766">
        <v>8.2600999999999994E-2</v>
      </c>
      <c r="E766">
        <v>-9.2718069700000001</v>
      </c>
      <c r="F766">
        <v>3.9686276999999999E-2</v>
      </c>
      <c r="G766">
        <v>0.23623655800000001</v>
      </c>
      <c r="H766">
        <v>6.4767103119999998</v>
      </c>
      <c r="I766">
        <v>3.1966401439999999</v>
      </c>
      <c r="J766">
        <v>3.1750861819999998</v>
      </c>
      <c r="K766">
        <v>-45.920699999999997</v>
      </c>
      <c r="L766">
        <v>-1.4441215E-2</v>
      </c>
      <c r="M766">
        <v>0.36282391800000002</v>
      </c>
      <c r="N766">
        <v>2.02989555</v>
      </c>
      <c r="O766">
        <v>-1.2547999999999999</v>
      </c>
      <c r="P766">
        <v>1.7085063000000001E-2</v>
      </c>
      <c r="Q766">
        <v>0.1673945</v>
      </c>
      <c r="R766">
        <v>-4.5866891230000002</v>
      </c>
      <c r="S766">
        <v>3.1797132999999998E-2</v>
      </c>
      <c r="T766">
        <v>0.23102315200000001</v>
      </c>
      <c r="U766">
        <v>18.110512570000001</v>
      </c>
      <c r="V766">
        <v>19.728506500000002</v>
      </c>
      <c r="W766">
        <v>3.3377348019999999</v>
      </c>
      <c r="X766">
        <v>-16.157525</v>
      </c>
      <c r="Y766">
        <v>6.6579116999999993E-2</v>
      </c>
      <c r="Z766">
        <v>0.44942499600000002</v>
      </c>
      <c r="AA766">
        <v>1.9592680220000001</v>
      </c>
      <c r="AB766">
        <v>6.6257999999999999</v>
      </c>
      <c r="AC766" t="s">
        <v>144</v>
      </c>
      <c r="AD766" t="s">
        <v>152</v>
      </c>
      <c r="AE766">
        <f t="shared" si="64"/>
        <v>0</v>
      </c>
      <c r="AG766" t="str">
        <f t="shared" si="65"/>
        <v>BB</v>
      </c>
      <c r="AH766" t="s">
        <v>144</v>
      </c>
      <c r="AI766">
        <f t="shared" si="60"/>
        <v>1</v>
      </c>
    </row>
    <row r="767" spans="1:35" x14ac:dyDescent="0.3">
      <c r="A767">
        <v>43465</v>
      </c>
      <c r="B767" t="s">
        <v>50</v>
      </c>
      <c r="C767">
        <v>5.1249090000000004E-3</v>
      </c>
      <c r="D767">
        <v>8.2600999999999994E-2</v>
      </c>
      <c r="E767">
        <v>-9.2718069700000001</v>
      </c>
      <c r="F767">
        <v>3.9686276999999999E-2</v>
      </c>
      <c r="G767">
        <v>0.23623655800000001</v>
      </c>
      <c r="H767">
        <v>6.4767103119999998</v>
      </c>
      <c r="I767">
        <v>3.1966401439999999</v>
      </c>
      <c r="J767">
        <v>3.1750861819999998</v>
      </c>
      <c r="K767">
        <v>-45.920699999999997</v>
      </c>
      <c r="L767">
        <v>-1.4441215E-2</v>
      </c>
      <c r="M767">
        <v>0.36282391800000002</v>
      </c>
      <c r="N767">
        <v>2.02989555</v>
      </c>
      <c r="O767">
        <v>-1.2791999999999999</v>
      </c>
      <c r="P767">
        <v>1.5312311E-2</v>
      </c>
      <c r="Q767">
        <v>0.15292500000000001</v>
      </c>
      <c r="R767">
        <v>-5.7188708989999997</v>
      </c>
      <c r="S767">
        <v>4.0476214000000003E-2</v>
      </c>
      <c r="T767">
        <v>0.23222799099999999</v>
      </c>
      <c r="U767">
        <v>16.586011970000001</v>
      </c>
      <c r="V767">
        <v>7.591089835</v>
      </c>
      <c r="W767">
        <v>3.2434599949999998</v>
      </c>
      <c r="X767">
        <v>-20.527550000000002</v>
      </c>
      <c r="Y767">
        <v>4.8302647999999997E-2</v>
      </c>
      <c r="Z767">
        <v>0.43421636400000002</v>
      </c>
      <c r="AA767">
        <v>1.989105253</v>
      </c>
      <c r="AB767">
        <v>5.0364000000000004</v>
      </c>
      <c r="AC767" t="s">
        <v>144</v>
      </c>
      <c r="AD767" t="s">
        <v>152</v>
      </c>
      <c r="AE767">
        <f t="shared" si="64"/>
        <v>0</v>
      </c>
      <c r="AG767" t="str">
        <f t="shared" si="65"/>
        <v>BB</v>
      </c>
      <c r="AH767" t="s">
        <v>144</v>
      </c>
      <c r="AI767">
        <f t="shared" si="60"/>
        <v>1</v>
      </c>
    </row>
    <row r="768" spans="1:35" x14ac:dyDescent="0.3">
      <c r="A768">
        <v>41547</v>
      </c>
      <c r="B768" t="s">
        <v>51</v>
      </c>
      <c r="C768">
        <v>4.5633904000000003E-2</v>
      </c>
      <c r="D768">
        <v>0.33557700000000001</v>
      </c>
      <c r="E768">
        <v>1.5018039009999999</v>
      </c>
      <c r="F768">
        <v>7.7068211999999997E-2</v>
      </c>
      <c r="G768">
        <v>0.37985348899999999</v>
      </c>
      <c r="H768">
        <v>6.0699398880000004</v>
      </c>
      <c r="I768">
        <v>7.5780231950000001</v>
      </c>
      <c r="J768">
        <v>0.47355205099999997</v>
      </c>
      <c r="K768">
        <v>40.224299999999999</v>
      </c>
      <c r="L768">
        <v>4.2443412999999999E-2</v>
      </c>
      <c r="M768">
        <v>0.66108171999999998</v>
      </c>
      <c r="N768">
        <v>2.4027456709999999</v>
      </c>
      <c r="O768">
        <v>6.8140000000000001</v>
      </c>
      <c r="P768">
        <v>4.2624403999999998E-2</v>
      </c>
      <c r="Q768">
        <v>0.32124150000000001</v>
      </c>
      <c r="R768">
        <v>1.622839645</v>
      </c>
      <c r="S768">
        <v>6.8296651999999999E-2</v>
      </c>
      <c r="T768">
        <v>0.37160289699999999</v>
      </c>
      <c r="U768">
        <v>12.27953115</v>
      </c>
      <c r="V768">
        <v>8.0722033070000005</v>
      </c>
      <c r="W768">
        <v>0.502198798</v>
      </c>
      <c r="X768">
        <v>21.980924999999999</v>
      </c>
      <c r="Y768">
        <v>6.6028473000000004E-2</v>
      </c>
      <c r="Z768">
        <v>0.63379438200000004</v>
      </c>
      <c r="AA768">
        <v>2.3511053290000001</v>
      </c>
      <c r="AB768">
        <v>10.043200000000001</v>
      </c>
      <c r="AC768" t="s">
        <v>156</v>
      </c>
      <c r="AD768" t="s">
        <v>147</v>
      </c>
      <c r="AE768">
        <f t="shared" si="64"/>
        <v>0</v>
      </c>
      <c r="AG768" t="str">
        <f t="shared" si="65"/>
        <v>CCC</v>
      </c>
      <c r="AH768" t="s">
        <v>156</v>
      </c>
      <c r="AI768">
        <f t="shared" si="60"/>
        <v>1</v>
      </c>
    </row>
    <row r="769" spans="1:35" x14ac:dyDescent="0.3">
      <c r="A769">
        <v>41639</v>
      </c>
      <c r="B769" t="s">
        <v>51</v>
      </c>
      <c r="C769">
        <v>4.5958562000000001E-2</v>
      </c>
      <c r="D769">
        <v>0.32741100000000001</v>
      </c>
      <c r="E769">
        <v>1.6033772159999999</v>
      </c>
      <c r="F769">
        <v>7.5527461000000004E-2</v>
      </c>
      <c r="G769">
        <v>0.40374679800000002</v>
      </c>
      <c r="H769">
        <v>17.918295350000001</v>
      </c>
      <c r="I769">
        <v>7.3589589139999996</v>
      </c>
      <c r="J769">
        <v>0.48899006299999997</v>
      </c>
      <c r="K769">
        <v>59.3095</v>
      </c>
      <c r="L769">
        <v>-1.8114854E-2</v>
      </c>
      <c r="M769">
        <v>0.68538893199999995</v>
      </c>
      <c r="N769">
        <v>2.5302937609999998</v>
      </c>
      <c r="O769">
        <v>-3.4756</v>
      </c>
      <c r="P769">
        <v>4.5895423999999997E-2</v>
      </c>
      <c r="Q769">
        <v>0.3351925</v>
      </c>
      <c r="R769">
        <v>1.5327696120000001</v>
      </c>
      <c r="S769">
        <v>7.0810143000000006E-2</v>
      </c>
      <c r="T769">
        <v>0.38025377599999999</v>
      </c>
      <c r="U769">
        <v>13.6892222</v>
      </c>
      <c r="V769">
        <v>8.2222276329999993</v>
      </c>
      <c r="W769">
        <v>0.50027793799999998</v>
      </c>
      <c r="X769">
        <v>37.294175000000003</v>
      </c>
      <c r="Y769">
        <v>5.1534429E-2</v>
      </c>
      <c r="Z769">
        <v>0.65478134700000001</v>
      </c>
      <c r="AA769">
        <v>2.3969310089999998</v>
      </c>
      <c r="AB769">
        <v>7.7218</v>
      </c>
      <c r="AC769" t="s">
        <v>156</v>
      </c>
      <c r="AD769" t="s">
        <v>147</v>
      </c>
      <c r="AE769">
        <f t="shared" si="64"/>
        <v>0</v>
      </c>
      <c r="AG769" t="str">
        <f t="shared" si="65"/>
        <v>CCC</v>
      </c>
      <c r="AH769" t="s">
        <v>156</v>
      </c>
      <c r="AI769">
        <f t="shared" si="60"/>
        <v>1</v>
      </c>
    </row>
    <row r="770" spans="1:35" x14ac:dyDescent="0.3">
      <c r="A770">
        <v>41729</v>
      </c>
      <c r="B770" t="s">
        <v>51</v>
      </c>
      <c r="C770">
        <v>7.6757628999999994E-2</v>
      </c>
      <c r="D770">
        <v>0.42246299999999998</v>
      </c>
      <c r="E770">
        <v>1.160606287</v>
      </c>
      <c r="F770">
        <v>9.6916355999999995E-2</v>
      </c>
      <c r="G770">
        <v>0.45759866799999999</v>
      </c>
      <c r="H770">
        <v>30.479734440000001</v>
      </c>
      <c r="I770">
        <v>7.7746855999999998</v>
      </c>
      <c r="J770">
        <v>0.671041216</v>
      </c>
      <c r="K770">
        <v>74.134299999999996</v>
      </c>
      <c r="L770">
        <v>-3.1850151E-2</v>
      </c>
      <c r="M770">
        <v>0.81616127299999996</v>
      </c>
      <c r="N770">
        <v>2.7372719220000001</v>
      </c>
      <c r="O770">
        <v>-7.1243999999999996</v>
      </c>
      <c r="P770">
        <v>5.2222490000000003E-2</v>
      </c>
      <c r="Q770">
        <v>0.34982200000000002</v>
      </c>
      <c r="R770">
        <v>1.482176393</v>
      </c>
      <c r="S770">
        <v>7.8748928999999995E-2</v>
      </c>
      <c r="T770">
        <v>0.402769088</v>
      </c>
      <c r="U770">
        <v>15.42099797</v>
      </c>
      <c r="V770">
        <v>7.6858220189999997</v>
      </c>
      <c r="W770">
        <v>0.52997279500000005</v>
      </c>
      <c r="X770">
        <v>52.776024999999997</v>
      </c>
      <c r="Y770">
        <v>1.5207135E-2</v>
      </c>
      <c r="Z770">
        <v>0.69562167699999999</v>
      </c>
      <c r="AA770">
        <v>2.5013474590000002</v>
      </c>
      <c r="AB770">
        <v>1.5491999999999999</v>
      </c>
      <c r="AC770" t="s">
        <v>156</v>
      </c>
      <c r="AD770" t="s">
        <v>147</v>
      </c>
      <c r="AE770">
        <f t="shared" si="64"/>
        <v>0</v>
      </c>
      <c r="AG770" t="str">
        <f t="shared" si="65"/>
        <v>CCC</v>
      </c>
      <c r="AH770" t="s">
        <v>146</v>
      </c>
      <c r="AI770">
        <f t="shared" si="60"/>
        <v>0</v>
      </c>
    </row>
    <row r="771" spans="1:35" x14ac:dyDescent="0.3">
      <c r="A771">
        <v>41820</v>
      </c>
      <c r="B771" t="s">
        <v>51</v>
      </c>
      <c r="C771">
        <v>6.7753447999999994E-2</v>
      </c>
      <c r="D771">
        <v>0.37989600000000001</v>
      </c>
      <c r="E771">
        <v>1.2488288460000001</v>
      </c>
      <c r="F771">
        <v>0.122512156</v>
      </c>
      <c r="G771">
        <v>0.44058927799999997</v>
      </c>
      <c r="H771">
        <v>37.36048546</v>
      </c>
      <c r="I771">
        <v>5.6801084609999997</v>
      </c>
      <c r="J771">
        <v>0.74024357200000002</v>
      </c>
      <c r="K771">
        <v>90.682199999999995</v>
      </c>
      <c r="L771">
        <v>0.16716293199999999</v>
      </c>
      <c r="M771">
        <v>0.80705849900000004</v>
      </c>
      <c r="N771">
        <v>2.6029439120000002</v>
      </c>
      <c r="O771">
        <v>36.699199999999998</v>
      </c>
      <c r="P771">
        <v>5.9025886E-2</v>
      </c>
      <c r="Q771">
        <v>0.36633674999999999</v>
      </c>
      <c r="R771">
        <v>1.3786540620000001</v>
      </c>
      <c r="S771">
        <v>9.3006045999999995E-2</v>
      </c>
      <c r="T771">
        <v>0.42044705799999998</v>
      </c>
      <c r="U771">
        <v>22.95711378</v>
      </c>
      <c r="V771">
        <v>7.097944043</v>
      </c>
      <c r="W771">
        <v>0.59345672599999999</v>
      </c>
      <c r="X771">
        <v>66.087575000000001</v>
      </c>
      <c r="Y771">
        <v>3.9910334999999998E-2</v>
      </c>
      <c r="Z771">
        <v>0.74242260599999998</v>
      </c>
      <c r="AA771">
        <v>2.5683138159999999</v>
      </c>
      <c r="AB771">
        <v>8.2283000000000008</v>
      </c>
      <c r="AC771" t="s">
        <v>156</v>
      </c>
      <c r="AD771" t="s">
        <v>148</v>
      </c>
      <c r="AE771">
        <f t="shared" si="64"/>
        <v>0</v>
      </c>
      <c r="AG771" t="str">
        <f t="shared" si="65"/>
        <v>CCC</v>
      </c>
      <c r="AH771" t="s">
        <v>146</v>
      </c>
      <c r="AI771">
        <f t="shared" ref="AI771:AI834" si="66">+IF(AG771=AH771,1,0)</f>
        <v>0</v>
      </c>
    </row>
    <row r="772" spans="1:35" x14ac:dyDescent="0.3">
      <c r="A772">
        <v>42551</v>
      </c>
      <c r="B772" t="s">
        <v>51</v>
      </c>
      <c r="C772">
        <v>0.112325363</v>
      </c>
      <c r="D772">
        <v>0.42461500000000002</v>
      </c>
      <c r="E772">
        <v>0.54449515199999998</v>
      </c>
      <c r="F772">
        <v>0.243225305</v>
      </c>
      <c r="G772">
        <v>0.377190321</v>
      </c>
      <c r="H772">
        <v>40.85607649</v>
      </c>
      <c r="I772">
        <v>5.3110064250000004</v>
      </c>
      <c r="J772">
        <v>0.70611992899999998</v>
      </c>
      <c r="K772">
        <v>128.72829999999999</v>
      </c>
      <c r="L772">
        <v>0.222946268</v>
      </c>
      <c r="M772">
        <v>1.1474949729999999</v>
      </c>
      <c r="N772">
        <v>2.3353087010000002</v>
      </c>
      <c r="O772">
        <v>64.562799999999996</v>
      </c>
      <c r="P772">
        <v>8.8605601000000006E-2</v>
      </c>
      <c r="Q772">
        <v>0.38569474999999998</v>
      </c>
      <c r="R772">
        <v>0.82579352900000003</v>
      </c>
      <c r="S772">
        <v>0.22735192900000001</v>
      </c>
      <c r="T772">
        <v>0.39238007200000002</v>
      </c>
      <c r="U772">
        <v>31.483709730000001</v>
      </c>
      <c r="V772">
        <v>4.3054164300000002</v>
      </c>
      <c r="W772">
        <v>0.64816014700000002</v>
      </c>
      <c r="X772">
        <v>56.558675000000001</v>
      </c>
      <c r="Y772">
        <v>9.2136117000000003E-2</v>
      </c>
      <c r="Z772">
        <v>0.98855325199999999</v>
      </c>
      <c r="AA772">
        <v>2.4419603049999998</v>
      </c>
      <c r="AB772">
        <v>25.373899999999999</v>
      </c>
      <c r="AC772" t="s">
        <v>146</v>
      </c>
      <c r="AD772" t="s">
        <v>146</v>
      </c>
      <c r="AE772">
        <f t="shared" si="64"/>
        <v>0</v>
      </c>
      <c r="AG772" t="str">
        <f t="shared" si="65"/>
        <v>B-</v>
      </c>
      <c r="AH772" t="s">
        <v>146</v>
      </c>
      <c r="AI772">
        <f t="shared" si="66"/>
        <v>1</v>
      </c>
    </row>
    <row r="773" spans="1:35" x14ac:dyDescent="0.3">
      <c r="A773">
        <v>42643</v>
      </c>
      <c r="B773" t="s">
        <v>51</v>
      </c>
      <c r="C773">
        <v>0.113978093</v>
      </c>
      <c r="D773">
        <v>0.43224099999999999</v>
      </c>
      <c r="E773">
        <v>0.40555168899999999</v>
      </c>
      <c r="F773">
        <v>0.25594682400000002</v>
      </c>
      <c r="G773">
        <v>0.32259603100000001</v>
      </c>
      <c r="H773">
        <v>48.482097500000002</v>
      </c>
      <c r="I773">
        <v>5.9606288049999998</v>
      </c>
      <c r="J773">
        <v>0.68656166299999999</v>
      </c>
      <c r="K773">
        <v>124.32729999999999</v>
      </c>
      <c r="L773">
        <v>0.234664177</v>
      </c>
      <c r="M773">
        <v>1.138609709</v>
      </c>
      <c r="N773">
        <v>2.23955707</v>
      </c>
      <c r="O773">
        <v>64.658799999999999</v>
      </c>
      <c r="P773">
        <v>9.9838959000000005E-2</v>
      </c>
      <c r="Q773">
        <v>0.40663700000000003</v>
      </c>
      <c r="R773">
        <v>0.69735944999999999</v>
      </c>
      <c r="S773">
        <v>0.23831808600000001</v>
      </c>
      <c r="T773">
        <v>0.38634330900000002</v>
      </c>
      <c r="U773">
        <v>36.913449540000002</v>
      </c>
      <c r="V773">
        <v>4.7607407049999999</v>
      </c>
      <c r="W773">
        <v>0.67937382300000004</v>
      </c>
      <c r="X773">
        <v>85.236999999999995</v>
      </c>
      <c r="Y773">
        <v>0.116484225</v>
      </c>
      <c r="Z773">
        <v>1.0548249199999999</v>
      </c>
      <c r="AA773">
        <v>2.431801412</v>
      </c>
      <c r="AB773">
        <v>34.472700000000003</v>
      </c>
      <c r="AC773" t="s">
        <v>146</v>
      </c>
      <c r="AD773" t="s">
        <v>146</v>
      </c>
      <c r="AE773">
        <f t="shared" ref="AE773:AE813" si="67">+COUNTIF(C773:AD773,"NaN")</f>
        <v>0</v>
      </c>
      <c r="AG773" t="str">
        <f t="shared" si="65"/>
        <v>B-</v>
      </c>
      <c r="AH773" t="s">
        <v>146</v>
      </c>
      <c r="AI773">
        <f t="shared" si="66"/>
        <v>1</v>
      </c>
    </row>
    <row r="774" spans="1:35" x14ac:dyDescent="0.3">
      <c r="A774">
        <v>42735</v>
      </c>
      <c r="B774" t="s">
        <v>51</v>
      </c>
      <c r="C774">
        <v>9.8892546999999997E-2</v>
      </c>
      <c r="D774">
        <v>0.40703800000000001</v>
      </c>
      <c r="E774">
        <v>0.38778298300000003</v>
      </c>
      <c r="F774">
        <v>0.27101578599999998</v>
      </c>
      <c r="G774">
        <v>0.28383154700000002</v>
      </c>
      <c r="H774">
        <v>30.276520250000001</v>
      </c>
      <c r="I774">
        <v>5.635165712</v>
      </c>
      <c r="J774">
        <v>0.66132017700000001</v>
      </c>
      <c r="K774">
        <v>94.591499999999996</v>
      </c>
      <c r="L774">
        <v>0.18108695</v>
      </c>
      <c r="M774">
        <v>1.064944535</v>
      </c>
      <c r="N774">
        <v>2.2245906789999998</v>
      </c>
      <c r="O774">
        <v>45.462000000000003</v>
      </c>
      <c r="P774">
        <v>0.106086682</v>
      </c>
      <c r="Q774">
        <v>0.41826374999999999</v>
      </c>
      <c r="R774">
        <v>0.52672841299999995</v>
      </c>
      <c r="S774">
        <v>0.25054810399999999</v>
      </c>
      <c r="T774">
        <v>0.35116361899999998</v>
      </c>
      <c r="U774">
        <v>38.035044880000001</v>
      </c>
      <c r="V774">
        <v>5.3153728109999996</v>
      </c>
      <c r="W774">
        <v>0.68197732700000002</v>
      </c>
      <c r="X774">
        <v>101.97425</v>
      </c>
      <c r="Y774">
        <v>0.19063411</v>
      </c>
      <c r="Z774">
        <v>1.0976700880000001</v>
      </c>
      <c r="AA774">
        <v>2.3385191609999998</v>
      </c>
      <c r="AB774">
        <v>52.312100000000001</v>
      </c>
      <c r="AC774" t="s">
        <v>146</v>
      </c>
      <c r="AD774" t="s">
        <v>146</v>
      </c>
      <c r="AE774">
        <f t="shared" si="67"/>
        <v>0</v>
      </c>
      <c r="AG774" t="str">
        <f t="shared" si="65"/>
        <v>B-</v>
      </c>
      <c r="AH774" t="s">
        <v>146</v>
      </c>
      <c r="AI774">
        <f t="shared" si="66"/>
        <v>1</v>
      </c>
    </row>
    <row r="775" spans="1:35" x14ac:dyDescent="0.3">
      <c r="A775">
        <v>42825</v>
      </c>
      <c r="B775" t="s">
        <v>51</v>
      </c>
      <c r="C775">
        <v>8.0873068000000006E-2</v>
      </c>
      <c r="D775">
        <v>0.43026399999999998</v>
      </c>
      <c r="E775">
        <v>0.34205290300000002</v>
      </c>
      <c r="F775">
        <v>1.9223848000000002E-2</v>
      </c>
      <c r="G775">
        <v>0.41715924399999998</v>
      </c>
      <c r="H775">
        <v>15.42359858</v>
      </c>
      <c r="I775">
        <v>44.416165829999997</v>
      </c>
      <c r="J775">
        <v>1.9774557589999999</v>
      </c>
      <c r="K775">
        <v>53.439599999999999</v>
      </c>
      <c r="L775">
        <v>0.27320223300000002</v>
      </c>
      <c r="M775">
        <v>0.82784351499999997</v>
      </c>
      <c r="N775">
        <v>2.580765156</v>
      </c>
      <c r="O775">
        <v>63.038400000000003</v>
      </c>
      <c r="P775">
        <v>0.10151726799999999</v>
      </c>
      <c r="Q775">
        <v>0.42353950000000001</v>
      </c>
      <c r="R775">
        <v>0.41997068199999998</v>
      </c>
      <c r="S775">
        <v>0.197352941</v>
      </c>
      <c r="T775">
        <v>0.35019428600000002</v>
      </c>
      <c r="U775">
        <v>33.759573209999999</v>
      </c>
      <c r="V775">
        <v>15.33074169</v>
      </c>
      <c r="W775">
        <v>1.0078643819999999</v>
      </c>
      <c r="X775">
        <v>100.271675</v>
      </c>
      <c r="Y775">
        <v>0.227974907</v>
      </c>
      <c r="Z775">
        <v>1.0447231830000001</v>
      </c>
      <c r="AA775">
        <v>2.3450554019999998</v>
      </c>
      <c r="AB775">
        <v>59.430500000000002</v>
      </c>
      <c r="AC775" t="s">
        <v>146</v>
      </c>
      <c r="AD775" t="s">
        <v>146</v>
      </c>
      <c r="AE775">
        <f t="shared" si="67"/>
        <v>0</v>
      </c>
      <c r="AG775" t="str">
        <f t="shared" si="65"/>
        <v>B-</v>
      </c>
      <c r="AH775" t="s">
        <v>150</v>
      </c>
      <c r="AI775">
        <f t="shared" si="66"/>
        <v>0</v>
      </c>
    </row>
    <row r="776" spans="1:35" x14ac:dyDescent="0.3">
      <c r="A776">
        <v>42916</v>
      </c>
      <c r="B776" t="s">
        <v>51</v>
      </c>
      <c r="C776">
        <v>6.4969023000000001E-2</v>
      </c>
      <c r="D776">
        <v>0.377861</v>
      </c>
      <c r="E776">
        <v>0.75930463299999995</v>
      </c>
      <c r="F776">
        <v>1.9181100999999999E-2</v>
      </c>
      <c r="G776">
        <v>0.44935211899999999</v>
      </c>
      <c r="H776">
        <v>53.399561990000002</v>
      </c>
      <c r="I776">
        <v>34.29991295</v>
      </c>
      <c r="J776">
        <v>1.485989279</v>
      </c>
      <c r="K776">
        <v>3.7275999999999998</v>
      </c>
      <c r="L776">
        <v>0.17715160799999999</v>
      </c>
      <c r="M776">
        <v>0.78238638500000002</v>
      </c>
      <c r="N776">
        <v>2.9221875580000001</v>
      </c>
      <c r="O776">
        <v>38.053600000000003</v>
      </c>
      <c r="P776">
        <v>8.9678182999999995E-2</v>
      </c>
      <c r="Q776">
        <v>0.41185100000000002</v>
      </c>
      <c r="R776">
        <v>0.47367305199999998</v>
      </c>
      <c r="S776">
        <v>0.14134189</v>
      </c>
      <c r="T776">
        <v>0.36823473499999998</v>
      </c>
      <c r="U776">
        <v>36.895444580000003</v>
      </c>
      <c r="V776">
        <v>22.577968330000001</v>
      </c>
      <c r="W776">
        <v>1.20283172</v>
      </c>
      <c r="X776">
        <v>69.021500000000003</v>
      </c>
      <c r="Y776">
        <v>0.21652624200000001</v>
      </c>
      <c r="Z776">
        <v>0.953446036</v>
      </c>
      <c r="AA776">
        <v>2.4917751159999999</v>
      </c>
      <c r="AB776">
        <v>52.803199999999997</v>
      </c>
      <c r="AC776" t="s">
        <v>150</v>
      </c>
      <c r="AD776" t="s">
        <v>149</v>
      </c>
      <c r="AE776">
        <f t="shared" si="67"/>
        <v>0</v>
      </c>
      <c r="AG776" t="str">
        <f t="shared" si="65"/>
        <v>B+</v>
      </c>
      <c r="AH776" t="s">
        <v>150</v>
      </c>
      <c r="AI776">
        <f t="shared" si="66"/>
        <v>1</v>
      </c>
    </row>
    <row r="777" spans="1:35" x14ac:dyDescent="0.3">
      <c r="A777">
        <v>43008</v>
      </c>
      <c r="B777" t="s">
        <v>51</v>
      </c>
      <c r="C777">
        <v>7.8476163000000002E-2</v>
      </c>
      <c r="D777">
        <v>0.398648</v>
      </c>
      <c r="E777">
        <v>0.83524695900000001</v>
      </c>
      <c r="F777">
        <v>1.9996921000000001E-2</v>
      </c>
      <c r="G777">
        <v>0.453132486</v>
      </c>
      <c r="H777">
        <v>52.62064256</v>
      </c>
      <c r="I777">
        <v>38.603951930000001</v>
      </c>
      <c r="J777">
        <v>1.4015666360000001</v>
      </c>
      <c r="K777">
        <v>11.347</v>
      </c>
      <c r="L777">
        <v>0.17661563</v>
      </c>
      <c r="M777">
        <v>0.87746642799999996</v>
      </c>
      <c r="N777">
        <v>2.7038403990000002</v>
      </c>
      <c r="O777">
        <v>44.1404</v>
      </c>
      <c r="P777">
        <v>8.0802701000000005E-2</v>
      </c>
      <c r="Q777">
        <v>0.40345275000000003</v>
      </c>
      <c r="R777">
        <v>0.58109686999999999</v>
      </c>
      <c r="S777">
        <v>8.2354414000000001E-2</v>
      </c>
      <c r="T777">
        <v>0.40086884900000003</v>
      </c>
      <c r="U777">
        <v>37.930080850000003</v>
      </c>
      <c r="V777">
        <v>30.738799109999999</v>
      </c>
      <c r="W777">
        <v>1.3815829630000001</v>
      </c>
      <c r="X777">
        <v>40.776425000000003</v>
      </c>
      <c r="Y777">
        <v>0.202014105</v>
      </c>
      <c r="Z777">
        <v>0.88816021599999995</v>
      </c>
      <c r="AA777">
        <v>2.607845948</v>
      </c>
      <c r="AB777">
        <v>47.6736</v>
      </c>
      <c r="AC777" t="s">
        <v>150</v>
      </c>
      <c r="AD777" t="s">
        <v>149</v>
      </c>
      <c r="AE777">
        <f t="shared" si="67"/>
        <v>0</v>
      </c>
      <c r="AG777" t="str">
        <f t="shared" si="65"/>
        <v>B+</v>
      </c>
      <c r="AH777" t="s">
        <v>150</v>
      </c>
      <c r="AI777">
        <f t="shared" si="66"/>
        <v>1</v>
      </c>
    </row>
    <row r="778" spans="1:35" x14ac:dyDescent="0.3">
      <c r="A778">
        <v>43100</v>
      </c>
      <c r="B778" t="s">
        <v>51</v>
      </c>
      <c r="C778">
        <v>7.6478261000000006E-2</v>
      </c>
      <c r="D778">
        <v>0.43656899999999998</v>
      </c>
      <c r="E778">
        <v>0.91477248300000003</v>
      </c>
      <c r="F778">
        <v>1.9861394000000001E-2</v>
      </c>
      <c r="G778">
        <v>0.44634046799999999</v>
      </c>
      <c r="H778">
        <v>108.4540411</v>
      </c>
      <c r="I778">
        <v>38.131273849999999</v>
      </c>
      <c r="J778">
        <v>1.3261601670000001</v>
      </c>
      <c r="K778">
        <v>20.2012</v>
      </c>
      <c r="L778">
        <v>0.22132454100000001</v>
      </c>
      <c r="M778">
        <v>0.77429135800000004</v>
      </c>
      <c r="N778">
        <v>2.626536523</v>
      </c>
      <c r="O778">
        <v>47.884799999999998</v>
      </c>
      <c r="P778">
        <v>7.5199129000000003E-2</v>
      </c>
      <c r="Q778">
        <v>0.41083550000000002</v>
      </c>
      <c r="R778">
        <v>0.71284424400000002</v>
      </c>
      <c r="S778">
        <v>1.9565816E-2</v>
      </c>
      <c r="T778">
        <v>0.44149607899999999</v>
      </c>
      <c r="U778">
        <v>57.474461060000003</v>
      </c>
      <c r="V778">
        <v>38.862826140000003</v>
      </c>
      <c r="W778">
        <v>1.54779296</v>
      </c>
      <c r="X778">
        <v>22.178850000000001</v>
      </c>
      <c r="Y778">
        <v>0.212073503</v>
      </c>
      <c r="Z778">
        <v>0.81549692100000004</v>
      </c>
      <c r="AA778">
        <v>2.7083324090000001</v>
      </c>
      <c r="AB778">
        <v>48.279299999999999</v>
      </c>
      <c r="AC778" t="s">
        <v>145</v>
      </c>
      <c r="AD778" t="s">
        <v>150</v>
      </c>
      <c r="AE778">
        <f t="shared" si="67"/>
        <v>0</v>
      </c>
      <c r="AG778" t="str">
        <f t="shared" si="65"/>
        <v>BB-</v>
      </c>
      <c r="AH778" t="s">
        <v>146</v>
      </c>
      <c r="AI778">
        <f t="shared" si="66"/>
        <v>0</v>
      </c>
    </row>
    <row r="779" spans="1:35" x14ac:dyDescent="0.3">
      <c r="A779">
        <v>43190</v>
      </c>
      <c r="B779" t="s">
        <v>51</v>
      </c>
      <c r="C779">
        <v>9.1678101999999997E-2</v>
      </c>
      <c r="D779">
        <v>0.45687899999999998</v>
      </c>
      <c r="E779">
        <v>0.77352579300000002</v>
      </c>
      <c r="F779">
        <v>1.9131918000000001E-2</v>
      </c>
      <c r="G779">
        <v>0.44540790400000002</v>
      </c>
      <c r="H779">
        <v>90.608010559999997</v>
      </c>
      <c r="I779">
        <v>46.536017549999997</v>
      </c>
      <c r="J779">
        <v>1.5725950870000001</v>
      </c>
      <c r="K779">
        <v>36.776400000000002</v>
      </c>
      <c r="L779">
        <v>0.20686728800000001</v>
      </c>
      <c r="M779">
        <v>0.86796948200000001</v>
      </c>
      <c r="N779">
        <v>2.5038590690000002</v>
      </c>
      <c r="O779">
        <v>47.751199999999997</v>
      </c>
      <c r="P779">
        <v>7.7900387000000001E-2</v>
      </c>
      <c r="Q779">
        <v>0.41748924999999998</v>
      </c>
      <c r="R779">
        <v>0.820712467</v>
      </c>
      <c r="S779">
        <v>1.9542833999999999E-2</v>
      </c>
      <c r="T779">
        <v>0.44855824399999999</v>
      </c>
      <c r="U779">
        <v>76.270564050000004</v>
      </c>
      <c r="V779">
        <v>39.392789069999999</v>
      </c>
      <c r="W779">
        <v>1.446577792</v>
      </c>
      <c r="X779">
        <v>18.01305</v>
      </c>
      <c r="Y779">
        <v>0.19548976700000001</v>
      </c>
      <c r="Z779">
        <v>0.82552841300000002</v>
      </c>
      <c r="AA779">
        <v>2.6891058870000002</v>
      </c>
      <c r="AB779">
        <v>44.457500000000003</v>
      </c>
      <c r="AC779" t="s">
        <v>145</v>
      </c>
      <c r="AD779" t="s">
        <v>150</v>
      </c>
      <c r="AE779">
        <f t="shared" si="67"/>
        <v>0</v>
      </c>
      <c r="AG779" t="str">
        <f t="shared" si="65"/>
        <v>BB-</v>
      </c>
      <c r="AH779" t="s">
        <v>146</v>
      </c>
      <c r="AI779">
        <f t="shared" si="66"/>
        <v>0</v>
      </c>
    </row>
    <row r="780" spans="1:35" x14ac:dyDescent="0.3">
      <c r="A780">
        <v>43281</v>
      </c>
      <c r="B780" t="s">
        <v>51</v>
      </c>
      <c r="C780">
        <v>7.9473609000000001E-2</v>
      </c>
      <c r="D780">
        <v>0.43559999999999999</v>
      </c>
      <c r="E780">
        <v>1.1513970120000001</v>
      </c>
      <c r="F780">
        <v>4.9312192999999997E-2</v>
      </c>
      <c r="G780">
        <v>0.555691877</v>
      </c>
      <c r="H780">
        <v>61.994183219999996</v>
      </c>
      <c r="I780">
        <v>12.78772916</v>
      </c>
      <c r="J780">
        <v>1.826097933</v>
      </c>
      <c r="K780">
        <v>66.901399999999995</v>
      </c>
      <c r="L780">
        <v>-0.15200740099999999</v>
      </c>
      <c r="M780">
        <v>0.80444049799999995</v>
      </c>
      <c r="N780">
        <v>3.1530930650000002</v>
      </c>
      <c r="O780">
        <v>-36.590400000000002</v>
      </c>
      <c r="P780">
        <v>8.1526533999999998E-2</v>
      </c>
      <c r="Q780">
        <v>0.43192399999999997</v>
      </c>
      <c r="R780">
        <v>0.91873556199999995</v>
      </c>
      <c r="S780">
        <v>2.7075607000000002E-2</v>
      </c>
      <c r="T780">
        <v>0.475143184</v>
      </c>
      <c r="U780">
        <v>78.41921936</v>
      </c>
      <c r="V780">
        <v>34.014743119999999</v>
      </c>
      <c r="W780">
        <v>1.531604956</v>
      </c>
      <c r="X780">
        <v>33.8065</v>
      </c>
      <c r="Y780">
        <v>0.113200014</v>
      </c>
      <c r="Z780">
        <v>0.83104194200000003</v>
      </c>
      <c r="AA780">
        <v>2.746832264</v>
      </c>
      <c r="AB780">
        <v>25.796500000000002</v>
      </c>
      <c r="AC780" t="s">
        <v>145</v>
      </c>
      <c r="AD780" t="s">
        <v>150</v>
      </c>
      <c r="AE780">
        <f t="shared" si="67"/>
        <v>0</v>
      </c>
      <c r="AG780" t="str">
        <f t="shared" si="65"/>
        <v>BB-</v>
      </c>
      <c r="AH780" t="s">
        <v>150</v>
      </c>
      <c r="AI780">
        <f t="shared" si="66"/>
        <v>0</v>
      </c>
    </row>
    <row r="781" spans="1:35" x14ac:dyDescent="0.3">
      <c r="A781">
        <v>43373</v>
      </c>
      <c r="B781" t="s">
        <v>51</v>
      </c>
      <c r="C781">
        <v>8.9461805000000005E-2</v>
      </c>
      <c r="D781">
        <v>0.44772200000000001</v>
      </c>
      <c r="E781">
        <v>1.2429021069999999</v>
      </c>
      <c r="F781">
        <v>7.9681716E-2</v>
      </c>
      <c r="G781">
        <v>0.66654480299999996</v>
      </c>
      <c r="H781">
        <v>47.889266509999999</v>
      </c>
      <c r="I781">
        <v>7.5283554429999997</v>
      </c>
      <c r="J781">
        <v>1.780252218</v>
      </c>
      <c r="K781">
        <v>85.790899999999993</v>
      </c>
      <c r="L781">
        <v>-0.220656295</v>
      </c>
      <c r="M781">
        <v>0.89305808900000005</v>
      </c>
      <c r="N781">
        <v>4.6092406889999999</v>
      </c>
      <c r="O781">
        <v>-81.067599999999999</v>
      </c>
      <c r="P781">
        <v>8.4272944000000002E-2</v>
      </c>
      <c r="Q781">
        <v>0.44419249999999999</v>
      </c>
      <c r="R781">
        <v>1.0206493489999999</v>
      </c>
      <c r="S781">
        <v>4.1996805999999998E-2</v>
      </c>
      <c r="T781">
        <v>0.52849626299999997</v>
      </c>
      <c r="U781">
        <v>77.236375350000003</v>
      </c>
      <c r="V781">
        <v>26.245844000000002</v>
      </c>
      <c r="W781">
        <v>1.626276351</v>
      </c>
      <c r="X781">
        <v>52.417475000000003</v>
      </c>
      <c r="Y781">
        <v>1.3882033E-2</v>
      </c>
      <c r="Z781">
        <v>0.83493985699999995</v>
      </c>
      <c r="AA781">
        <v>3.2231823369999999</v>
      </c>
      <c r="AB781">
        <v>-5.5054999999999996</v>
      </c>
      <c r="AC781" t="s">
        <v>145</v>
      </c>
      <c r="AD781" t="s">
        <v>150</v>
      </c>
      <c r="AE781">
        <f t="shared" si="67"/>
        <v>0</v>
      </c>
      <c r="AG781" t="str">
        <f t="shared" si="65"/>
        <v>BB-</v>
      </c>
      <c r="AH781" t="s">
        <v>150</v>
      </c>
      <c r="AI781">
        <f t="shared" si="66"/>
        <v>0</v>
      </c>
    </row>
    <row r="782" spans="1:35" x14ac:dyDescent="0.3">
      <c r="A782">
        <v>43465</v>
      </c>
      <c r="B782" t="s">
        <v>51</v>
      </c>
      <c r="C782">
        <v>4.2767616000000001E-2</v>
      </c>
      <c r="D782">
        <v>0.38235999999999998</v>
      </c>
      <c r="E782">
        <v>0.87865522299999999</v>
      </c>
      <c r="F782">
        <v>0.11012712099999999</v>
      </c>
      <c r="G782">
        <v>0.323513567</v>
      </c>
      <c r="H782">
        <v>30.369582879999999</v>
      </c>
      <c r="I782">
        <v>7.5411542459999996</v>
      </c>
      <c r="J782">
        <v>1.3640191189999999</v>
      </c>
      <c r="K782">
        <v>-33.233600000000003</v>
      </c>
      <c r="L782">
        <v>0.26426569</v>
      </c>
      <c r="M782">
        <v>0.70267120299999997</v>
      </c>
      <c r="N782">
        <v>2.077211675</v>
      </c>
      <c r="O782">
        <v>43.992400000000004</v>
      </c>
      <c r="P782">
        <v>7.5845282999999999E-2</v>
      </c>
      <c r="Q782">
        <v>0.43064025</v>
      </c>
      <c r="R782">
        <v>1.0116200339999999</v>
      </c>
      <c r="S782">
        <v>6.4563236999999996E-2</v>
      </c>
      <c r="T782">
        <v>0.49778953799999998</v>
      </c>
      <c r="U782">
        <v>57.715260790000002</v>
      </c>
      <c r="V782">
        <v>18.5983141</v>
      </c>
      <c r="W782">
        <v>1.6357410889999999</v>
      </c>
      <c r="X782">
        <v>39.058774999999997</v>
      </c>
      <c r="Y782">
        <v>2.4617321000000001E-2</v>
      </c>
      <c r="Z782">
        <v>0.817034818</v>
      </c>
      <c r="AA782">
        <v>3.085851125</v>
      </c>
      <c r="AB782">
        <v>-6.4786000000000001</v>
      </c>
      <c r="AC782" t="s">
        <v>145</v>
      </c>
      <c r="AD782" t="s">
        <v>150</v>
      </c>
      <c r="AE782">
        <f t="shared" si="67"/>
        <v>0</v>
      </c>
      <c r="AG782" t="str">
        <f t="shared" si="65"/>
        <v>BB-</v>
      </c>
      <c r="AH782" t="s">
        <v>149</v>
      </c>
      <c r="AI782">
        <f t="shared" si="66"/>
        <v>0</v>
      </c>
    </row>
    <row r="783" spans="1:35" x14ac:dyDescent="0.3">
      <c r="A783">
        <v>42825</v>
      </c>
      <c r="B783" t="s">
        <v>52</v>
      </c>
      <c r="C783">
        <v>1.3782182E-2</v>
      </c>
      <c r="D783">
        <v>0.29747899999999999</v>
      </c>
      <c r="E783">
        <v>2.4017701009999999</v>
      </c>
      <c r="F783">
        <v>1.5313512E-2</v>
      </c>
      <c r="G783">
        <v>0.32764480499999998</v>
      </c>
      <c r="H783">
        <v>10.838731839999999</v>
      </c>
      <c r="I783">
        <v>14.69299371</v>
      </c>
      <c r="J783">
        <v>2.4443196199999999</v>
      </c>
      <c r="K783">
        <v>14.856400000000001</v>
      </c>
      <c r="L783">
        <v>0.29740333800000002</v>
      </c>
      <c r="M783">
        <v>0.247817552</v>
      </c>
      <c r="N783">
        <v>2.7520359220000001</v>
      </c>
      <c r="O783">
        <v>20.475999999999999</v>
      </c>
      <c r="P783">
        <v>2.28709E-2</v>
      </c>
      <c r="Q783">
        <v>0.33148100000000003</v>
      </c>
      <c r="R783">
        <v>0.90927929699999999</v>
      </c>
      <c r="S783">
        <v>0.25480942000000001</v>
      </c>
      <c r="T783">
        <v>0.19408641500000001</v>
      </c>
      <c r="U783">
        <v>15.03369174</v>
      </c>
      <c r="V783">
        <v>7.0962832459999996</v>
      </c>
      <c r="W783">
        <v>1.806007395</v>
      </c>
      <c r="X783">
        <v>14.856400000000001</v>
      </c>
      <c r="Y783">
        <v>0.36758390800000001</v>
      </c>
      <c r="Z783">
        <v>0.29180098100000001</v>
      </c>
      <c r="AA783">
        <v>2.3371310689999998</v>
      </c>
      <c r="AB783">
        <v>20.475999999999999</v>
      </c>
      <c r="AC783" t="s">
        <v>146</v>
      </c>
      <c r="AD783" t="s">
        <v>146</v>
      </c>
      <c r="AE783">
        <f t="shared" si="67"/>
        <v>0</v>
      </c>
      <c r="AG783" t="str">
        <f t="shared" ref="AG783:AG821" si="68">+AC783</f>
        <v>B-</v>
      </c>
      <c r="AH783" t="s">
        <v>146</v>
      </c>
      <c r="AI783">
        <f t="shared" si="66"/>
        <v>1</v>
      </c>
    </row>
    <row r="784" spans="1:35" x14ac:dyDescent="0.3">
      <c r="A784">
        <v>42916</v>
      </c>
      <c r="B784" t="s">
        <v>52</v>
      </c>
      <c r="C784">
        <v>2.2443782999999998E-2</v>
      </c>
      <c r="D784">
        <v>0.35059000000000001</v>
      </c>
      <c r="E784">
        <v>2.2012755369999999</v>
      </c>
      <c r="F784">
        <v>3.1993524000000002E-2</v>
      </c>
      <c r="G784">
        <v>0.35297466799999999</v>
      </c>
      <c r="H784">
        <v>13.459293430000001</v>
      </c>
      <c r="I784">
        <v>9.6496895200000008</v>
      </c>
      <c r="J784">
        <v>4.2557032970000002</v>
      </c>
      <c r="K784">
        <v>471.41860000000003</v>
      </c>
      <c r="L784">
        <v>0.13633315300000001</v>
      </c>
      <c r="M784">
        <v>0.31082749599999998</v>
      </c>
      <c r="N784">
        <v>2.5159242509999999</v>
      </c>
      <c r="O784">
        <v>11.23</v>
      </c>
      <c r="P784">
        <v>2.2764120999999998E-2</v>
      </c>
      <c r="Q784">
        <v>0.383496</v>
      </c>
      <c r="R784">
        <v>1.4595981810000001</v>
      </c>
      <c r="S784">
        <v>0.19910544599999999</v>
      </c>
      <c r="T784">
        <v>0.23380847799999999</v>
      </c>
      <c r="U784">
        <v>17.56123406</v>
      </c>
      <c r="V784">
        <v>7.7346348139999996</v>
      </c>
      <c r="W784">
        <v>2.41843137</v>
      </c>
      <c r="X784">
        <v>243.13749999999999</v>
      </c>
      <c r="Y784">
        <v>0.28593901300000002</v>
      </c>
      <c r="Z784">
        <v>0.29655761000000003</v>
      </c>
      <c r="AA784">
        <v>2.3818293640000001</v>
      </c>
      <c r="AB784">
        <v>15.853</v>
      </c>
      <c r="AC784" t="s">
        <v>149</v>
      </c>
      <c r="AD784" t="s">
        <v>149</v>
      </c>
      <c r="AE784">
        <f t="shared" si="67"/>
        <v>0</v>
      </c>
      <c r="AG784" t="str">
        <f t="shared" si="68"/>
        <v>B</v>
      </c>
      <c r="AH784" t="s">
        <v>146</v>
      </c>
      <c r="AI784">
        <f t="shared" si="66"/>
        <v>0</v>
      </c>
    </row>
    <row r="785" spans="1:35" x14ac:dyDescent="0.3">
      <c r="A785">
        <v>43008</v>
      </c>
      <c r="B785" t="s">
        <v>52</v>
      </c>
      <c r="C785">
        <v>2.8737584E-2</v>
      </c>
      <c r="D785">
        <v>0.44304300000000002</v>
      </c>
      <c r="E785">
        <v>1.5191872559999999</v>
      </c>
      <c r="F785">
        <v>1.6540338000000002E-2</v>
      </c>
      <c r="G785">
        <v>0.34615848999999999</v>
      </c>
      <c r="H785">
        <v>15.853750979999999</v>
      </c>
      <c r="I785">
        <v>24.290699050000001</v>
      </c>
      <c r="J785">
        <v>5.9631239650000003</v>
      </c>
      <c r="K785">
        <v>13.1557</v>
      </c>
      <c r="L785">
        <v>0.22041054700000001</v>
      </c>
      <c r="M785">
        <v>0.31391603099999998</v>
      </c>
      <c r="N785">
        <v>2.3890987300000002</v>
      </c>
      <c r="O785">
        <v>17.322399999999998</v>
      </c>
      <c r="P785">
        <v>2.1294022999999999E-2</v>
      </c>
      <c r="Q785">
        <v>0.37895299999999998</v>
      </c>
      <c r="R785">
        <v>1.754579662</v>
      </c>
      <c r="S785">
        <v>7.2667600999999998E-2</v>
      </c>
      <c r="T785">
        <v>0.29788472700000002</v>
      </c>
      <c r="U785">
        <v>15.281902880000001</v>
      </c>
      <c r="V785">
        <v>12.9499116</v>
      </c>
      <c r="W785">
        <v>3.3732809989999999</v>
      </c>
      <c r="X785">
        <v>166.4769</v>
      </c>
      <c r="Y785">
        <v>0.24941879</v>
      </c>
      <c r="Z785">
        <v>0.28779431100000002</v>
      </c>
      <c r="AA785">
        <v>2.5399875430000001</v>
      </c>
      <c r="AB785">
        <v>16.3428</v>
      </c>
      <c r="AC785" t="s">
        <v>149</v>
      </c>
      <c r="AD785" t="s">
        <v>149</v>
      </c>
      <c r="AE785">
        <f t="shared" si="67"/>
        <v>0</v>
      </c>
      <c r="AG785" t="str">
        <f t="shared" si="68"/>
        <v>B</v>
      </c>
      <c r="AH785" t="s">
        <v>150</v>
      </c>
      <c r="AI785">
        <f t="shared" si="66"/>
        <v>0</v>
      </c>
    </row>
    <row r="786" spans="1:35" x14ac:dyDescent="0.3">
      <c r="A786">
        <v>43100</v>
      </c>
      <c r="B786" t="s">
        <v>52</v>
      </c>
      <c r="C786">
        <v>2.9472313E-2</v>
      </c>
      <c r="D786">
        <v>0.48158600000000001</v>
      </c>
      <c r="E786">
        <v>1.8710167639999999</v>
      </c>
      <c r="F786">
        <v>3.2517417999999999E-2</v>
      </c>
      <c r="G786">
        <v>0.37474660100000001</v>
      </c>
      <c r="H786">
        <v>15.75374525</v>
      </c>
      <c r="I786">
        <v>11.32540938</v>
      </c>
      <c r="J786">
        <v>4.1443007520000004</v>
      </c>
      <c r="K786">
        <v>43.524099999999997</v>
      </c>
      <c r="L786">
        <v>0.715597806</v>
      </c>
      <c r="M786">
        <v>0.28657203599999997</v>
      </c>
      <c r="N786">
        <v>2.4038130170000001</v>
      </c>
      <c r="O786">
        <v>49.539200000000001</v>
      </c>
      <c r="P786">
        <v>2.3608965999999999E-2</v>
      </c>
      <c r="Q786">
        <v>0.39317449999999998</v>
      </c>
      <c r="R786">
        <v>1.9983124139999999</v>
      </c>
      <c r="S786">
        <v>2.4091198000000001E-2</v>
      </c>
      <c r="T786">
        <v>0.35038114100000001</v>
      </c>
      <c r="U786">
        <v>13.97638038</v>
      </c>
      <c r="V786">
        <v>14.98969791</v>
      </c>
      <c r="W786">
        <v>4.2018619079999997</v>
      </c>
      <c r="X786">
        <v>135.73869999999999</v>
      </c>
      <c r="Y786">
        <v>0.34243621099999999</v>
      </c>
      <c r="Z786">
        <v>0.289783279</v>
      </c>
      <c r="AA786">
        <v>2.5152179800000001</v>
      </c>
      <c r="AB786">
        <v>24.6419</v>
      </c>
      <c r="AC786" t="s">
        <v>150</v>
      </c>
      <c r="AD786" t="s">
        <v>150</v>
      </c>
      <c r="AE786">
        <f t="shared" si="67"/>
        <v>0</v>
      </c>
      <c r="AG786" t="str">
        <f t="shared" si="68"/>
        <v>B+</v>
      </c>
      <c r="AH786" t="s">
        <v>146</v>
      </c>
      <c r="AI786">
        <f t="shared" si="66"/>
        <v>0</v>
      </c>
    </row>
    <row r="787" spans="1:35" x14ac:dyDescent="0.3">
      <c r="A787">
        <v>43190</v>
      </c>
      <c r="B787" t="s">
        <v>52</v>
      </c>
      <c r="C787">
        <v>4.0603607999999999E-2</v>
      </c>
      <c r="D787">
        <v>0.46849800000000003</v>
      </c>
      <c r="E787">
        <v>1.192521854</v>
      </c>
      <c r="F787">
        <v>1.7389516000000001E-2</v>
      </c>
      <c r="G787">
        <v>0.357808452</v>
      </c>
      <c r="H787">
        <v>19.922682200000001</v>
      </c>
      <c r="I787">
        <v>29.72580168</v>
      </c>
      <c r="J787">
        <v>5.789371482</v>
      </c>
      <c r="K787">
        <v>198.39150000000001</v>
      </c>
      <c r="L787">
        <v>0.25909278699999999</v>
      </c>
      <c r="M787">
        <v>0.39478797999999998</v>
      </c>
      <c r="N787">
        <v>2.3365180169999999</v>
      </c>
      <c r="O787">
        <v>25.5364</v>
      </c>
      <c r="P787">
        <v>3.0314322000000001E-2</v>
      </c>
      <c r="Q787">
        <v>0.43592924999999999</v>
      </c>
      <c r="R787">
        <v>1.6960003530000001</v>
      </c>
      <c r="S787">
        <v>2.4610198999999999E-2</v>
      </c>
      <c r="T787">
        <v>0.35792205300000002</v>
      </c>
      <c r="U787">
        <v>16.247367969999999</v>
      </c>
      <c r="V787">
        <v>18.747899910000001</v>
      </c>
      <c r="W787">
        <v>5.0381248740000002</v>
      </c>
      <c r="X787">
        <v>181.62247500000001</v>
      </c>
      <c r="Y787">
        <v>0.33285857299999999</v>
      </c>
      <c r="Z787">
        <v>0.32652588599999999</v>
      </c>
      <c r="AA787">
        <v>2.4113385040000002</v>
      </c>
      <c r="AB787">
        <v>25.907</v>
      </c>
      <c r="AC787" t="s">
        <v>150</v>
      </c>
      <c r="AD787" t="s">
        <v>150</v>
      </c>
      <c r="AE787">
        <f t="shared" si="67"/>
        <v>0</v>
      </c>
      <c r="AG787" t="str">
        <f t="shared" si="68"/>
        <v>B+</v>
      </c>
      <c r="AH787" t="s">
        <v>146</v>
      </c>
      <c r="AI787">
        <f t="shared" si="66"/>
        <v>0</v>
      </c>
    </row>
    <row r="788" spans="1:35" x14ac:dyDescent="0.3">
      <c r="A788">
        <v>43281</v>
      </c>
      <c r="B788" t="s">
        <v>52</v>
      </c>
      <c r="C788">
        <v>2.6394958E-2</v>
      </c>
      <c r="D788">
        <v>0.46701399999999998</v>
      </c>
      <c r="E788">
        <v>1.686272011</v>
      </c>
      <c r="F788">
        <v>7.7905748999999996E-2</v>
      </c>
      <c r="G788">
        <v>0.38848292400000001</v>
      </c>
      <c r="H788">
        <v>20.1670351</v>
      </c>
      <c r="I788">
        <v>4.6769861629999996</v>
      </c>
      <c r="J788">
        <v>4.8146110420000001</v>
      </c>
      <c r="K788">
        <v>110.4928</v>
      </c>
      <c r="L788">
        <v>-9.4480397999999993E-2</v>
      </c>
      <c r="M788">
        <v>0.30309420199999998</v>
      </c>
      <c r="N788">
        <v>2.310684964</v>
      </c>
      <c r="O788">
        <v>-7.6832000000000003</v>
      </c>
      <c r="P788">
        <v>3.1302115999999998E-2</v>
      </c>
      <c r="Q788">
        <v>0.46503525000000001</v>
      </c>
      <c r="R788">
        <v>1.567249471</v>
      </c>
      <c r="S788">
        <v>3.6088255E-2</v>
      </c>
      <c r="T788">
        <v>0.36679911700000001</v>
      </c>
      <c r="U788">
        <v>17.924303380000001</v>
      </c>
      <c r="V788">
        <v>17.504724070000002</v>
      </c>
      <c r="W788">
        <v>5.1778518099999999</v>
      </c>
      <c r="X788">
        <v>91.391024999999999</v>
      </c>
      <c r="Y788">
        <v>0.275155186</v>
      </c>
      <c r="Z788">
        <v>0.32459256199999997</v>
      </c>
      <c r="AA788">
        <v>2.3600286819999998</v>
      </c>
      <c r="AB788">
        <v>21.178699999999999</v>
      </c>
      <c r="AC788" t="s">
        <v>150</v>
      </c>
      <c r="AD788" t="s">
        <v>150</v>
      </c>
      <c r="AE788">
        <f t="shared" si="67"/>
        <v>0</v>
      </c>
      <c r="AG788" t="str">
        <f t="shared" si="68"/>
        <v>B+</v>
      </c>
      <c r="AH788" t="s">
        <v>146</v>
      </c>
      <c r="AI788">
        <f t="shared" si="66"/>
        <v>0</v>
      </c>
    </row>
    <row r="789" spans="1:35" x14ac:dyDescent="0.3">
      <c r="A789">
        <v>43373</v>
      </c>
      <c r="B789" t="s">
        <v>52</v>
      </c>
      <c r="C789">
        <v>4.1869267000000002E-2</v>
      </c>
      <c r="D789">
        <v>0.56939099999999998</v>
      </c>
      <c r="E789">
        <v>1.0728493160000001</v>
      </c>
      <c r="F789">
        <v>6.6385466000000004E-2</v>
      </c>
      <c r="G789">
        <v>0.37441309499999997</v>
      </c>
      <c r="H789">
        <v>26.910498740000001</v>
      </c>
      <c r="I789">
        <v>7.6735920819999999</v>
      </c>
      <c r="J789">
        <v>4.1302550760000001</v>
      </c>
      <c r="K789">
        <v>206.12540000000001</v>
      </c>
      <c r="L789">
        <v>7.8564666000000005E-2</v>
      </c>
      <c r="M789">
        <v>0.33497480699999999</v>
      </c>
      <c r="N789">
        <v>2.271251468</v>
      </c>
      <c r="O789">
        <v>7.1028000000000002</v>
      </c>
      <c r="P789">
        <v>3.4585036999999999E-2</v>
      </c>
      <c r="Q789">
        <v>0.49662224999999999</v>
      </c>
      <c r="R789">
        <v>1.4556649859999999</v>
      </c>
      <c r="S789">
        <v>4.8549536999999997E-2</v>
      </c>
      <c r="T789">
        <v>0.37386276800000001</v>
      </c>
      <c r="U789">
        <v>20.68849032</v>
      </c>
      <c r="V789">
        <v>13.35044733</v>
      </c>
      <c r="W789">
        <v>4.7196345879999999</v>
      </c>
      <c r="X789">
        <v>139.63345000000001</v>
      </c>
      <c r="Y789">
        <v>0.239693715</v>
      </c>
      <c r="Z789">
        <v>0.32985725599999999</v>
      </c>
      <c r="AA789">
        <v>2.3305668659999998</v>
      </c>
      <c r="AB789">
        <v>18.623799999999999</v>
      </c>
      <c r="AC789" t="s">
        <v>150</v>
      </c>
      <c r="AD789" t="s">
        <v>150</v>
      </c>
      <c r="AE789">
        <f t="shared" si="67"/>
        <v>0</v>
      </c>
      <c r="AG789" t="str">
        <f t="shared" si="68"/>
        <v>B+</v>
      </c>
      <c r="AH789" t="s">
        <v>146</v>
      </c>
      <c r="AI789">
        <f t="shared" si="66"/>
        <v>0</v>
      </c>
    </row>
    <row r="790" spans="1:35" x14ac:dyDescent="0.3">
      <c r="A790">
        <v>43465</v>
      </c>
      <c r="B790" t="s">
        <v>52</v>
      </c>
      <c r="C790">
        <v>2.9644780999999999E-2</v>
      </c>
      <c r="D790">
        <v>0.52013200000000004</v>
      </c>
      <c r="E790">
        <v>1.205659314</v>
      </c>
      <c r="F790">
        <v>5.1099450999999997E-2</v>
      </c>
      <c r="G790">
        <v>0.37578824500000002</v>
      </c>
      <c r="H790">
        <v>15.82466674</v>
      </c>
      <c r="I790">
        <v>7.9948735739999996</v>
      </c>
      <c r="J790">
        <v>3.8824938150000001</v>
      </c>
      <c r="K790">
        <v>127.4838</v>
      </c>
      <c r="L790">
        <v>0.26156240200000003</v>
      </c>
      <c r="M790">
        <v>0.295159966</v>
      </c>
      <c r="N790">
        <v>2.3494778090000001</v>
      </c>
      <c r="O790">
        <v>16.959199999999999</v>
      </c>
      <c r="P790">
        <v>3.4628154000000001E-2</v>
      </c>
      <c r="Q790">
        <v>0.50625874999999998</v>
      </c>
      <c r="R790">
        <v>1.2893256239999999</v>
      </c>
      <c r="S790">
        <v>5.3195045000000003E-2</v>
      </c>
      <c r="T790">
        <v>0.37412317899999997</v>
      </c>
      <c r="U790">
        <v>20.706220689999999</v>
      </c>
      <c r="V790">
        <v>12.517813370000001</v>
      </c>
      <c r="W790">
        <v>4.6541828540000001</v>
      </c>
      <c r="X790">
        <v>160.62337500000001</v>
      </c>
      <c r="Y790">
        <v>0.12618486400000001</v>
      </c>
      <c r="Z790">
        <v>0.33200423899999998</v>
      </c>
      <c r="AA790">
        <v>2.3169830650000001</v>
      </c>
      <c r="AB790">
        <v>10.4788</v>
      </c>
      <c r="AC790" t="s">
        <v>150</v>
      </c>
      <c r="AD790" t="s">
        <v>150</v>
      </c>
      <c r="AE790">
        <f t="shared" si="67"/>
        <v>0</v>
      </c>
      <c r="AG790" t="str">
        <f t="shared" si="68"/>
        <v>B+</v>
      </c>
      <c r="AH790" t="s">
        <v>146</v>
      </c>
      <c r="AI790">
        <f t="shared" si="66"/>
        <v>0</v>
      </c>
    </row>
    <row r="791" spans="1:35" x14ac:dyDescent="0.3">
      <c r="A791">
        <v>41547</v>
      </c>
      <c r="B791" t="s">
        <v>53</v>
      </c>
      <c r="C791">
        <v>1.3780713E-2</v>
      </c>
      <c r="D791">
        <v>0.25916</v>
      </c>
      <c r="E791">
        <v>3.6374880690000002</v>
      </c>
      <c r="F791">
        <v>0.109956085</v>
      </c>
      <c r="G791">
        <v>0.40063860800000001</v>
      </c>
      <c r="H791">
        <v>25.32382174</v>
      </c>
      <c r="I791">
        <v>2.111384352</v>
      </c>
      <c r="J791">
        <v>1.2979030229999999</v>
      </c>
      <c r="K791">
        <v>-23.206800000000001</v>
      </c>
      <c r="L791">
        <v>9.3362992000000006E-2</v>
      </c>
      <c r="M791">
        <v>0.35889829299999998</v>
      </c>
      <c r="N791">
        <v>2.2925905910000002</v>
      </c>
      <c r="O791">
        <v>7.7816000000000001</v>
      </c>
      <c r="P791">
        <v>1.8128558999999999E-2</v>
      </c>
      <c r="Q791">
        <v>0.27772174999999999</v>
      </c>
      <c r="R791">
        <v>3.091320412</v>
      </c>
      <c r="S791">
        <v>6.4210455999999999E-2</v>
      </c>
      <c r="T791">
        <v>0.40257275999999997</v>
      </c>
      <c r="U791">
        <v>34.546838260000001</v>
      </c>
      <c r="V791">
        <v>4.9330426010000004</v>
      </c>
      <c r="W791">
        <v>1.574929209</v>
      </c>
      <c r="X791">
        <v>8.3071750000000009</v>
      </c>
      <c r="Y791">
        <v>9.8959253999999996E-2</v>
      </c>
      <c r="Z791">
        <v>0.396259056</v>
      </c>
      <c r="AA791">
        <v>2.3229910829999998</v>
      </c>
      <c r="AB791">
        <v>9.1813000000000002</v>
      </c>
      <c r="AC791" t="s">
        <v>140</v>
      </c>
      <c r="AD791" t="s">
        <v>151</v>
      </c>
      <c r="AE791">
        <f t="shared" si="67"/>
        <v>0</v>
      </c>
      <c r="AG791" t="str">
        <f t="shared" si="68"/>
        <v>BBB-</v>
      </c>
      <c r="AH791" t="s">
        <v>149</v>
      </c>
      <c r="AI791">
        <f t="shared" si="66"/>
        <v>0</v>
      </c>
    </row>
    <row r="792" spans="1:35" x14ac:dyDescent="0.3">
      <c r="A792">
        <v>41639</v>
      </c>
      <c r="B792" t="s">
        <v>53</v>
      </c>
      <c r="C792">
        <v>1.4314230000000001E-2</v>
      </c>
      <c r="D792">
        <v>0.28727900000000001</v>
      </c>
      <c r="E792">
        <v>3.6243200180000001</v>
      </c>
      <c r="F792">
        <v>0.150660818</v>
      </c>
      <c r="G792">
        <v>0.440123655</v>
      </c>
      <c r="H792">
        <v>19.849585080000001</v>
      </c>
      <c r="I792">
        <v>1.3711996470000001</v>
      </c>
      <c r="J792">
        <v>1.3633503650000001</v>
      </c>
      <c r="K792">
        <v>-18.792999999999999</v>
      </c>
      <c r="L792">
        <v>8.5196574999999997E-2</v>
      </c>
      <c r="M792">
        <v>0.31649863700000003</v>
      </c>
      <c r="N792">
        <v>2.499805458</v>
      </c>
      <c r="O792">
        <v>6.5044000000000004</v>
      </c>
      <c r="P792">
        <v>1.6146322000000001E-2</v>
      </c>
      <c r="Q792">
        <v>0.27554174999999997</v>
      </c>
      <c r="R792">
        <v>3.3178624220000001</v>
      </c>
      <c r="S792">
        <v>8.9110217000000005E-2</v>
      </c>
      <c r="T792">
        <v>0.409813498</v>
      </c>
      <c r="U792">
        <v>28.14531397</v>
      </c>
      <c r="V792">
        <v>3.7743658980000001</v>
      </c>
      <c r="W792">
        <v>1.4804017060000001</v>
      </c>
      <c r="X792">
        <v>0.29885</v>
      </c>
      <c r="Y792">
        <v>8.9893274999999995E-2</v>
      </c>
      <c r="Z792">
        <v>0.368887101</v>
      </c>
      <c r="AA792">
        <v>2.3603410120000001</v>
      </c>
      <c r="AB792">
        <v>7.7431999999999999</v>
      </c>
      <c r="AC792" t="s">
        <v>140</v>
      </c>
      <c r="AD792" t="s">
        <v>151</v>
      </c>
      <c r="AE792">
        <f t="shared" si="67"/>
        <v>0</v>
      </c>
      <c r="AG792" t="str">
        <f t="shared" si="68"/>
        <v>BBB-</v>
      </c>
      <c r="AH792" t="s">
        <v>149</v>
      </c>
      <c r="AI792">
        <f t="shared" si="66"/>
        <v>0</v>
      </c>
    </row>
    <row r="793" spans="1:35" x14ac:dyDescent="0.3">
      <c r="A793">
        <v>41729</v>
      </c>
      <c r="B793" t="s">
        <v>53</v>
      </c>
      <c r="C793">
        <v>1.0900088E-2</v>
      </c>
      <c r="D793">
        <v>0.22822000000000001</v>
      </c>
      <c r="E793">
        <v>4.7598856429999996</v>
      </c>
      <c r="F793">
        <v>0.108466544</v>
      </c>
      <c r="G793">
        <v>0.45270107300000001</v>
      </c>
      <c r="H793">
        <v>18.16576933</v>
      </c>
      <c r="I793">
        <v>1.5823332590000001</v>
      </c>
      <c r="J793">
        <v>1.4306385079999999</v>
      </c>
      <c r="K793">
        <v>-23.066800000000001</v>
      </c>
      <c r="L793">
        <v>4.1680828000000003E-2</v>
      </c>
      <c r="M793">
        <v>0.34044862199999998</v>
      </c>
      <c r="N793">
        <v>2.5469626239999998</v>
      </c>
      <c r="O793">
        <v>3.2056</v>
      </c>
      <c r="P793">
        <v>1.4133870999999999E-2</v>
      </c>
      <c r="Q793">
        <v>0.26018574999999999</v>
      </c>
      <c r="R793">
        <v>3.7824386510000001</v>
      </c>
      <c r="S793">
        <v>0.10442612599999999</v>
      </c>
      <c r="T793">
        <v>0.42330055599999999</v>
      </c>
      <c r="U793">
        <v>23.813139920000001</v>
      </c>
      <c r="V793">
        <v>2.673521359</v>
      </c>
      <c r="W793">
        <v>1.3939138280000001</v>
      </c>
      <c r="X793">
        <v>-2.9149500000000002</v>
      </c>
      <c r="Y793">
        <v>7.3444436000000002E-2</v>
      </c>
      <c r="Z793">
        <v>0.356755035</v>
      </c>
      <c r="AA793">
        <v>2.4231762149999998</v>
      </c>
      <c r="AB793">
        <v>6.1101000000000001</v>
      </c>
      <c r="AC793" t="s">
        <v>140</v>
      </c>
      <c r="AD793" t="s">
        <v>151</v>
      </c>
      <c r="AE793">
        <f t="shared" si="67"/>
        <v>0</v>
      </c>
      <c r="AG793" t="str">
        <f t="shared" si="68"/>
        <v>BBB-</v>
      </c>
      <c r="AH793" t="s">
        <v>149</v>
      </c>
      <c r="AI793">
        <f t="shared" si="66"/>
        <v>0</v>
      </c>
    </row>
    <row r="794" spans="1:35" x14ac:dyDescent="0.3">
      <c r="A794">
        <v>41820</v>
      </c>
      <c r="B794" t="s">
        <v>53</v>
      </c>
      <c r="C794">
        <v>1.4871502999999999E-2</v>
      </c>
      <c r="D794">
        <v>0.25085299999999999</v>
      </c>
      <c r="E794">
        <v>3.9734916660000001</v>
      </c>
      <c r="F794">
        <v>0.118307884</v>
      </c>
      <c r="G794">
        <v>0.45436944600000001</v>
      </c>
      <c r="H794">
        <v>23.684330370000001</v>
      </c>
      <c r="I794">
        <v>1.733253296</v>
      </c>
      <c r="J794">
        <v>1.357126531</v>
      </c>
      <c r="K794">
        <v>-3.4085999999999999</v>
      </c>
      <c r="L794">
        <v>7.3348874999999994E-2</v>
      </c>
      <c r="M794">
        <v>0.37142022000000002</v>
      </c>
      <c r="N794">
        <v>2.5622595459999999</v>
      </c>
      <c r="O794">
        <v>6.8848000000000003</v>
      </c>
      <c r="P794">
        <v>1.3466634E-2</v>
      </c>
      <c r="Q794">
        <v>0.25637799999999999</v>
      </c>
      <c r="R794">
        <v>3.998796349</v>
      </c>
      <c r="S794">
        <v>0.121847833</v>
      </c>
      <c r="T794">
        <v>0.43695819600000002</v>
      </c>
      <c r="U794">
        <v>21.755876629999999</v>
      </c>
      <c r="V794">
        <v>1.699542638</v>
      </c>
      <c r="W794">
        <v>1.3622546069999999</v>
      </c>
      <c r="X794">
        <v>-17.1188</v>
      </c>
      <c r="Y794">
        <v>7.3397318000000003E-2</v>
      </c>
      <c r="Z794">
        <v>0.34681644299999997</v>
      </c>
      <c r="AA794">
        <v>2.4754045549999999</v>
      </c>
      <c r="AB794">
        <v>6.0941000000000001</v>
      </c>
      <c r="AC794" t="s">
        <v>140</v>
      </c>
      <c r="AD794" t="s">
        <v>151</v>
      </c>
      <c r="AE794">
        <f t="shared" si="67"/>
        <v>0</v>
      </c>
      <c r="AG794" t="str">
        <f t="shared" si="68"/>
        <v>BBB-</v>
      </c>
      <c r="AH794" t="s">
        <v>142</v>
      </c>
      <c r="AI794">
        <f t="shared" si="66"/>
        <v>0</v>
      </c>
    </row>
    <row r="795" spans="1:35" x14ac:dyDescent="0.3">
      <c r="A795">
        <v>41912</v>
      </c>
      <c r="B795" t="s">
        <v>53</v>
      </c>
      <c r="C795">
        <v>2.4921359000000001E-2</v>
      </c>
      <c r="D795">
        <v>0.37258000000000002</v>
      </c>
      <c r="E795">
        <v>2.8638660329999999</v>
      </c>
      <c r="F795">
        <v>0.108292849</v>
      </c>
      <c r="G795">
        <v>0.451059496</v>
      </c>
      <c r="H795">
        <v>39.770708620000001</v>
      </c>
      <c r="I795">
        <v>2.713859104</v>
      </c>
      <c r="J795">
        <v>1.2548749850000001</v>
      </c>
      <c r="K795">
        <v>62.021299999999997</v>
      </c>
      <c r="L795">
        <v>0.118922298</v>
      </c>
      <c r="M795">
        <v>0.35579624999999998</v>
      </c>
      <c r="N795">
        <v>2.6550800049999999</v>
      </c>
      <c r="O795">
        <v>10.654400000000001</v>
      </c>
      <c r="P795">
        <v>1.6251794999999999E-2</v>
      </c>
      <c r="Q795">
        <v>0.28473300000000001</v>
      </c>
      <c r="R795">
        <v>3.8053908399999998</v>
      </c>
      <c r="S795">
        <v>0.121432024</v>
      </c>
      <c r="T795">
        <v>0.44956341700000002</v>
      </c>
      <c r="U795">
        <v>25.367598350000002</v>
      </c>
      <c r="V795">
        <v>1.8501613260000001</v>
      </c>
      <c r="W795">
        <v>1.3514975970000001</v>
      </c>
      <c r="X795">
        <v>4.1882250000000001</v>
      </c>
      <c r="Y795">
        <v>7.9787144000000004E-2</v>
      </c>
      <c r="Z795">
        <v>0.34604093200000002</v>
      </c>
      <c r="AA795">
        <v>2.566026908</v>
      </c>
      <c r="AB795">
        <v>6.8122999999999996</v>
      </c>
      <c r="AC795" t="s">
        <v>140</v>
      </c>
      <c r="AD795" t="s">
        <v>151</v>
      </c>
      <c r="AE795">
        <f t="shared" si="67"/>
        <v>0</v>
      </c>
      <c r="AG795" t="str">
        <f t="shared" si="68"/>
        <v>BBB-</v>
      </c>
      <c r="AH795" t="s">
        <v>144</v>
      </c>
      <c r="AI795">
        <f t="shared" si="66"/>
        <v>0</v>
      </c>
    </row>
    <row r="796" spans="1:35" x14ac:dyDescent="0.3">
      <c r="A796">
        <v>42004</v>
      </c>
      <c r="B796" t="s">
        <v>53</v>
      </c>
      <c r="C796">
        <v>1.4734316000000001E-2</v>
      </c>
      <c r="D796">
        <v>0.29421000000000003</v>
      </c>
      <c r="E796">
        <v>4.615780108</v>
      </c>
      <c r="F796">
        <v>3.3066975999999998E-2</v>
      </c>
      <c r="G796">
        <v>0.45795760899999999</v>
      </c>
      <c r="H796">
        <v>23.41138321</v>
      </c>
      <c r="I796">
        <v>6.0705474930000003</v>
      </c>
      <c r="J796">
        <v>1.1297701760000001</v>
      </c>
      <c r="K796">
        <v>5.0327999999999999</v>
      </c>
      <c r="L796">
        <v>7.8577461000000001E-2</v>
      </c>
      <c r="M796">
        <v>0.31245695200000001</v>
      </c>
      <c r="N796">
        <v>2.8916492800000002</v>
      </c>
      <c r="O796">
        <v>6.4320000000000004</v>
      </c>
      <c r="P796">
        <v>1.6356816999999999E-2</v>
      </c>
      <c r="Q796">
        <v>0.28646575000000002</v>
      </c>
      <c r="R796">
        <v>4.0532558630000004</v>
      </c>
      <c r="S796">
        <v>9.2033562999999999E-2</v>
      </c>
      <c r="T796">
        <v>0.45402190599999998</v>
      </c>
      <c r="U796">
        <v>26.258047879999999</v>
      </c>
      <c r="V796">
        <v>3.0249982879999999</v>
      </c>
      <c r="W796">
        <v>1.29310255</v>
      </c>
      <c r="X796">
        <v>10.144674999999999</v>
      </c>
      <c r="Y796">
        <v>7.8132364999999995E-2</v>
      </c>
      <c r="Z796">
        <v>0.34503051099999998</v>
      </c>
      <c r="AA796">
        <v>2.6639878640000001</v>
      </c>
      <c r="AB796">
        <v>6.7942</v>
      </c>
      <c r="AC796" t="s">
        <v>140</v>
      </c>
      <c r="AD796" t="s">
        <v>151</v>
      </c>
      <c r="AE796">
        <f t="shared" si="67"/>
        <v>0</v>
      </c>
      <c r="AG796" t="str">
        <f t="shared" si="68"/>
        <v>BBB-</v>
      </c>
      <c r="AH796" t="s">
        <v>144</v>
      </c>
      <c r="AI796">
        <f t="shared" si="66"/>
        <v>0</v>
      </c>
    </row>
    <row r="797" spans="1:35" x14ac:dyDescent="0.3">
      <c r="A797">
        <v>42094</v>
      </c>
      <c r="B797" t="s">
        <v>53</v>
      </c>
      <c r="C797">
        <v>1.4207785000000001E-2</v>
      </c>
      <c r="D797">
        <v>0.29897000000000001</v>
      </c>
      <c r="E797">
        <v>5.0217166759999996</v>
      </c>
      <c r="F797">
        <v>3.6539081000000001E-2</v>
      </c>
      <c r="G797">
        <v>0.48542243600000001</v>
      </c>
      <c r="H797">
        <v>28.3194573</v>
      </c>
      <c r="I797">
        <v>4.9932410950000001</v>
      </c>
      <c r="J797">
        <v>1.394608855</v>
      </c>
      <c r="K797">
        <v>25.03</v>
      </c>
      <c r="L797">
        <v>9.6388030999999999E-2</v>
      </c>
      <c r="M797">
        <v>0.29623228400000001</v>
      </c>
      <c r="N797">
        <v>2.9919604419999999</v>
      </c>
      <c r="O797">
        <v>8.1</v>
      </c>
      <c r="P797">
        <v>1.7183740999999999E-2</v>
      </c>
      <c r="Q797">
        <v>0.30415324999999999</v>
      </c>
      <c r="R797">
        <v>4.1187136210000004</v>
      </c>
      <c r="S797">
        <v>7.4051697E-2</v>
      </c>
      <c r="T797">
        <v>0.46220224700000001</v>
      </c>
      <c r="U797">
        <v>28.796469869999999</v>
      </c>
      <c r="V797">
        <v>3.8777252469999999</v>
      </c>
      <c r="W797">
        <v>1.284095137</v>
      </c>
      <c r="X797">
        <v>22.168875</v>
      </c>
      <c r="Y797">
        <v>9.1809165999999998E-2</v>
      </c>
      <c r="Z797">
        <v>0.33397642700000002</v>
      </c>
      <c r="AA797">
        <v>2.7752373179999998</v>
      </c>
      <c r="AB797">
        <v>8.0177999999999994</v>
      </c>
      <c r="AC797" t="s">
        <v>140</v>
      </c>
      <c r="AD797" t="s">
        <v>151</v>
      </c>
      <c r="AE797">
        <f t="shared" si="67"/>
        <v>0</v>
      </c>
      <c r="AG797" t="str">
        <f t="shared" si="68"/>
        <v>BBB-</v>
      </c>
      <c r="AH797" t="s">
        <v>144</v>
      </c>
      <c r="AI797">
        <f t="shared" si="66"/>
        <v>0</v>
      </c>
    </row>
    <row r="798" spans="1:35" x14ac:dyDescent="0.3">
      <c r="A798">
        <v>42185</v>
      </c>
      <c r="B798" t="s">
        <v>53</v>
      </c>
      <c r="C798">
        <v>1.2656778E-2</v>
      </c>
      <c r="D798">
        <v>0.27531099999999997</v>
      </c>
      <c r="E798">
        <v>5.7031237299999997</v>
      </c>
      <c r="F798">
        <v>4.4894707999999998E-2</v>
      </c>
      <c r="G798">
        <v>0.49668848999999998</v>
      </c>
      <c r="H798">
        <v>23.739600190000001</v>
      </c>
      <c r="I798">
        <v>3.6973720540000001</v>
      </c>
      <c r="J798">
        <v>1.5041706619999999</v>
      </c>
      <c r="K798">
        <v>-5.0408999999999997</v>
      </c>
      <c r="L798">
        <v>5.9086476999999998E-2</v>
      </c>
      <c r="M798">
        <v>0.299466909</v>
      </c>
      <c r="N798">
        <v>2.971310565</v>
      </c>
      <c r="O798">
        <v>5.0944000000000003</v>
      </c>
      <c r="P798">
        <v>1.6630058999999999E-2</v>
      </c>
      <c r="Q798">
        <v>0.31026775000000001</v>
      </c>
      <c r="R798">
        <v>4.5511216369999996</v>
      </c>
      <c r="S798">
        <v>5.5698403E-2</v>
      </c>
      <c r="T798">
        <v>0.47278200799999998</v>
      </c>
      <c r="U798">
        <v>28.810287330000001</v>
      </c>
      <c r="V798">
        <v>4.3687549360000002</v>
      </c>
      <c r="W798">
        <v>1.3208561700000001</v>
      </c>
      <c r="X798">
        <v>21.7608</v>
      </c>
      <c r="Y798">
        <v>8.8243566999999995E-2</v>
      </c>
      <c r="Z798">
        <v>0.31598809900000002</v>
      </c>
      <c r="AA798">
        <v>2.8775000730000002</v>
      </c>
      <c r="AB798">
        <v>7.5701999999999998</v>
      </c>
      <c r="AC798" t="s">
        <v>140</v>
      </c>
      <c r="AD798" t="s">
        <v>151</v>
      </c>
      <c r="AE798">
        <f t="shared" si="67"/>
        <v>0</v>
      </c>
      <c r="AG798" t="str">
        <f t="shared" si="68"/>
        <v>BBB-</v>
      </c>
      <c r="AH798" t="s">
        <v>149</v>
      </c>
      <c r="AI798">
        <f t="shared" si="66"/>
        <v>0</v>
      </c>
    </row>
    <row r="799" spans="1:35" x14ac:dyDescent="0.3">
      <c r="A799">
        <v>42277</v>
      </c>
      <c r="B799" t="s">
        <v>53</v>
      </c>
      <c r="C799">
        <v>1.6276334E-2</v>
      </c>
      <c r="D799">
        <v>0.29986200000000002</v>
      </c>
      <c r="E799">
        <v>4.8301952970000004</v>
      </c>
      <c r="F799">
        <v>4.0727299000000002E-2</v>
      </c>
      <c r="G799">
        <v>0.51130362699999998</v>
      </c>
      <c r="H799">
        <v>24.16194789</v>
      </c>
      <c r="I799">
        <v>4.6787448930000002</v>
      </c>
      <c r="J799">
        <v>1.691196991</v>
      </c>
      <c r="K799">
        <v>-21.675899999999999</v>
      </c>
      <c r="L799">
        <v>0.18352618500000001</v>
      </c>
      <c r="M799">
        <v>0.32491698400000002</v>
      </c>
      <c r="N799">
        <v>3.0063137229999999</v>
      </c>
      <c r="O799">
        <v>17.1128</v>
      </c>
      <c r="P799">
        <v>1.4468803000000001E-2</v>
      </c>
      <c r="Q799">
        <v>0.29208824999999999</v>
      </c>
      <c r="R799">
        <v>5.0427039530000002</v>
      </c>
      <c r="S799">
        <v>3.8807016E-2</v>
      </c>
      <c r="T799">
        <v>0.48784304000000001</v>
      </c>
      <c r="U799">
        <v>24.90809715</v>
      </c>
      <c r="V799">
        <v>4.8599763840000003</v>
      </c>
      <c r="W799">
        <v>1.4299366710000001</v>
      </c>
      <c r="X799">
        <v>0.83650000000000002</v>
      </c>
      <c r="Y799">
        <v>0.104394538</v>
      </c>
      <c r="Z799">
        <v>0.308268282</v>
      </c>
      <c r="AA799">
        <v>2.9653085020000001</v>
      </c>
      <c r="AB799">
        <v>9.1847999999999992</v>
      </c>
      <c r="AC799" t="s">
        <v>140</v>
      </c>
      <c r="AD799" t="s">
        <v>151</v>
      </c>
      <c r="AE799">
        <f t="shared" si="67"/>
        <v>0</v>
      </c>
      <c r="AG799" t="str">
        <f t="shared" si="68"/>
        <v>BBB-</v>
      </c>
      <c r="AH799" t="s">
        <v>149</v>
      </c>
      <c r="AI799">
        <f t="shared" si="66"/>
        <v>0</v>
      </c>
    </row>
    <row r="800" spans="1:35" x14ac:dyDescent="0.3">
      <c r="A800">
        <v>42369</v>
      </c>
      <c r="B800" t="s">
        <v>53</v>
      </c>
      <c r="C800">
        <v>2.2730751E-2</v>
      </c>
      <c r="D800">
        <v>0.39367799999999997</v>
      </c>
      <c r="E800">
        <v>4.5063145640000002</v>
      </c>
      <c r="F800">
        <v>4.1482386000000003E-2</v>
      </c>
      <c r="G800">
        <v>0.52789480899999996</v>
      </c>
      <c r="H800">
        <v>20.708383739999999</v>
      </c>
      <c r="I800">
        <v>4.9378914680000001</v>
      </c>
      <c r="J800">
        <v>1.543221567</v>
      </c>
      <c r="K800">
        <v>24.606400000000001</v>
      </c>
      <c r="L800">
        <v>0.14580243600000001</v>
      </c>
      <c r="M800">
        <v>0.27467018100000001</v>
      </c>
      <c r="N800">
        <v>3.1240574489999999</v>
      </c>
      <c r="O800">
        <v>11.736000000000001</v>
      </c>
      <c r="P800">
        <v>1.6467912000000001E-2</v>
      </c>
      <c r="Q800">
        <v>0.31695525000000002</v>
      </c>
      <c r="R800">
        <v>5.0153375670000004</v>
      </c>
      <c r="S800">
        <v>4.0910868000000003E-2</v>
      </c>
      <c r="T800">
        <v>0.50532734000000001</v>
      </c>
      <c r="U800">
        <v>24.232347279999999</v>
      </c>
      <c r="V800">
        <v>4.5768123779999996</v>
      </c>
      <c r="W800">
        <v>1.5332995190000001</v>
      </c>
      <c r="X800">
        <v>5.7298999999999998</v>
      </c>
      <c r="Y800">
        <v>0.12120078200000001</v>
      </c>
      <c r="Z800">
        <v>0.29882159000000003</v>
      </c>
      <c r="AA800">
        <v>3.0234105449999999</v>
      </c>
      <c r="AB800">
        <v>10.5108</v>
      </c>
      <c r="AC800" t="s">
        <v>140</v>
      </c>
      <c r="AD800" t="s">
        <v>151</v>
      </c>
      <c r="AE800">
        <f t="shared" si="67"/>
        <v>0</v>
      </c>
      <c r="AG800" t="str">
        <f t="shared" si="68"/>
        <v>BBB-</v>
      </c>
      <c r="AH800" t="s">
        <v>144</v>
      </c>
      <c r="AI800">
        <f t="shared" si="66"/>
        <v>0</v>
      </c>
    </row>
    <row r="801" spans="1:35" x14ac:dyDescent="0.3">
      <c r="A801">
        <v>42460</v>
      </c>
      <c r="B801" t="s">
        <v>53</v>
      </c>
      <c r="C801">
        <v>1.319386E-2</v>
      </c>
      <c r="D801">
        <v>0.28138600000000002</v>
      </c>
      <c r="E801">
        <v>5.9026292849999997</v>
      </c>
      <c r="F801">
        <v>4.1908939999999999E-2</v>
      </c>
      <c r="G801">
        <v>0.53435619899999998</v>
      </c>
      <c r="H801">
        <v>22.36040771</v>
      </c>
      <c r="I801">
        <v>3.769822671</v>
      </c>
      <c r="J801">
        <v>1.515688173</v>
      </c>
      <c r="K801">
        <v>-1.1120000000000001</v>
      </c>
      <c r="L801">
        <v>7.3850700000000005E-2</v>
      </c>
      <c r="M801">
        <v>0.300023975</v>
      </c>
      <c r="N801">
        <v>3.162242059</v>
      </c>
      <c r="O801">
        <v>6.8491999999999997</v>
      </c>
      <c r="P801">
        <v>1.6214431000000001E-2</v>
      </c>
      <c r="Q801">
        <v>0.31255925000000001</v>
      </c>
      <c r="R801">
        <v>5.2355657190000002</v>
      </c>
      <c r="S801">
        <v>4.2253332999999997E-2</v>
      </c>
      <c r="T801">
        <v>0.51756078100000003</v>
      </c>
      <c r="U801">
        <v>22.742584879999999</v>
      </c>
      <c r="V801">
        <v>4.270957772</v>
      </c>
      <c r="W801">
        <v>1.5635693479999999</v>
      </c>
      <c r="X801">
        <v>-0.80559999999999998</v>
      </c>
      <c r="Y801">
        <v>0.11556645</v>
      </c>
      <c r="Z801">
        <v>0.29976951200000002</v>
      </c>
      <c r="AA801">
        <v>3.0659809490000001</v>
      </c>
      <c r="AB801">
        <v>10.1981</v>
      </c>
      <c r="AC801" t="s">
        <v>140</v>
      </c>
      <c r="AD801" t="s">
        <v>151</v>
      </c>
      <c r="AE801">
        <f t="shared" si="67"/>
        <v>0</v>
      </c>
      <c r="AG801" t="str">
        <f t="shared" si="68"/>
        <v>BBB-</v>
      </c>
      <c r="AH801" t="s">
        <v>149</v>
      </c>
      <c r="AI801">
        <f t="shared" si="66"/>
        <v>0</v>
      </c>
    </row>
    <row r="802" spans="1:35" x14ac:dyDescent="0.3">
      <c r="A802">
        <v>42551</v>
      </c>
      <c r="B802" t="s">
        <v>53</v>
      </c>
      <c r="C802">
        <v>1.6499472000000001E-2</v>
      </c>
      <c r="D802">
        <v>0.34073500000000001</v>
      </c>
      <c r="E802">
        <v>5.2028709329999998</v>
      </c>
      <c r="F802">
        <v>4.3395385000000002E-2</v>
      </c>
      <c r="G802">
        <v>0.55730671799999998</v>
      </c>
      <c r="H802">
        <v>28.428819820000001</v>
      </c>
      <c r="I802">
        <v>3.9491080260000002</v>
      </c>
      <c r="J802">
        <v>1.82393074</v>
      </c>
      <c r="K802">
        <v>24.401700000000002</v>
      </c>
      <c r="L802">
        <v>0.123768195</v>
      </c>
      <c r="M802">
        <v>0.28029806000000002</v>
      </c>
      <c r="N802">
        <v>3.3821165930000001</v>
      </c>
      <c r="O802">
        <v>11.4452</v>
      </c>
      <c r="P802">
        <v>1.7175104E-2</v>
      </c>
      <c r="Q802">
        <v>0.32891524999999999</v>
      </c>
      <c r="R802">
        <v>5.1105025199999998</v>
      </c>
      <c r="S802">
        <v>4.1878501999999998E-2</v>
      </c>
      <c r="T802">
        <v>0.53271533800000004</v>
      </c>
      <c r="U802">
        <v>23.91488979</v>
      </c>
      <c r="V802">
        <v>4.3338917649999997</v>
      </c>
      <c r="W802">
        <v>1.6435093679999999</v>
      </c>
      <c r="X802">
        <v>6.5550499999999996</v>
      </c>
      <c r="Y802">
        <v>0.131736879</v>
      </c>
      <c r="Z802">
        <v>0.2949773</v>
      </c>
      <c r="AA802">
        <v>3.168682456</v>
      </c>
      <c r="AB802">
        <v>11.7858</v>
      </c>
      <c r="AC802" t="s">
        <v>140</v>
      </c>
      <c r="AD802" t="s">
        <v>151</v>
      </c>
      <c r="AE802">
        <f t="shared" si="67"/>
        <v>0</v>
      </c>
      <c r="AG802" t="str">
        <f t="shared" si="68"/>
        <v>BBB-</v>
      </c>
      <c r="AH802" t="s">
        <v>144</v>
      </c>
      <c r="AI802">
        <f t="shared" si="66"/>
        <v>0</v>
      </c>
    </row>
    <row r="803" spans="1:35" x14ac:dyDescent="0.3">
      <c r="A803">
        <v>42643</v>
      </c>
      <c r="B803" t="s">
        <v>53</v>
      </c>
      <c r="C803">
        <v>2.0544522999999999E-2</v>
      </c>
      <c r="D803">
        <v>0.36069600000000002</v>
      </c>
      <c r="E803">
        <v>4.2892757640000001</v>
      </c>
      <c r="F803">
        <v>3.3219538E-2</v>
      </c>
      <c r="G803">
        <v>0.55156196199999996</v>
      </c>
      <c r="H803">
        <v>27.054153459999998</v>
      </c>
      <c r="I803">
        <v>6.2719500330000004</v>
      </c>
      <c r="J803">
        <v>2.0937992400000001</v>
      </c>
      <c r="K803">
        <v>26.137899999999998</v>
      </c>
      <c r="L803">
        <v>0.130546196</v>
      </c>
      <c r="M803">
        <v>0.31860248800000002</v>
      </c>
      <c r="N803">
        <v>3.2499057150000001</v>
      </c>
      <c r="O803">
        <v>13.765599999999999</v>
      </c>
      <c r="P803">
        <v>1.8242152000000001E-2</v>
      </c>
      <c r="Q803">
        <v>0.34412375000000001</v>
      </c>
      <c r="R803">
        <v>4.9752726359999997</v>
      </c>
      <c r="S803">
        <v>4.0001561999999997E-2</v>
      </c>
      <c r="T803">
        <v>0.54277992200000003</v>
      </c>
      <c r="U803">
        <v>24.637941179999999</v>
      </c>
      <c r="V803">
        <v>4.7321930490000002</v>
      </c>
      <c r="W803">
        <v>1.7441599299999999</v>
      </c>
      <c r="X803">
        <v>18.508500000000002</v>
      </c>
      <c r="Y803">
        <v>0.11849188200000001</v>
      </c>
      <c r="Z803">
        <v>0.29339867600000002</v>
      </c>
      <c r="AA803">
        <v>3.2295804540000002</v>
      </c>
      <c r="AB803">
        <v>10.949</v>
      </c>
      <c r="AC803" t="s">
        <v>140</v>
      </c>
      <c r="AD803" t="s">
        <v>151</v>
      </c>
      <c r="AE803">
        <f t="shared" si="67"/>
        <v>0</v>
      </c>
      <c r="AG803" t="str">
        <f t="shared" si="68"/>
        <v>BBB-</v>
      </c>
      <c r="AH803" t="s">
        <v>144</v>
      </c>
      <c r="AI803">
        <f t="shared" si="66"/>
        <v>0</v>
      </c>
    </row>
    <row r="804" spans="1:35" x14ac:dyDescent="0.3">
      <c r="A804">
        <v>42735</v>
      </c>
      <c r="B804" t="s">
        <v>53</v>
      </c>
      <c r="C804">
        <v>1.7433389000000001E-2</v>
      </c>
      <c r="D804">
        <v>0.36389500000000002</v>
      </c>
      <c r="E804">
        <v>4.4654112279999998</v>
      </c>
      <c r="F804">
        <v>5.5699501999999998E-2</v>
      </c>
      <c r="G804">
        <v>0.52796097399999997</v>
      </c>
      <c r="H804">
        <v>22.91140935</v>
      </c>
      <c r="I804">
        <v>3.556413278</v>
      </c>
      <c r="J804">
        <v>1.563302747</v>
      </c>
      <c r="K804">
        <v>4.0088999999999997</v>
      </c>
      <c r="L804">
        <v>0.12649238300000001</v>
      </c>
      <c r="M804">
        <v>0.28740165499999998</v>
      </c>
      <c r="N804">
        <v>3.0676641419999999</v>
      </c>
      <c r="O804">
        <v>11.4468</v>
      </c>
      <c r="P804">
        <v>1.6917811000000001E-2</v>
      </c>
      <c r="Q804">
        <v>0.33667799999999998</v>
      </c>
      <c r="R804">
        <v>4.9650468019999998</v>
      </c>
      <c r="S804">
        <v>4.3555840999999998E-2</v>
      </c>
      <c r="T804">
        <v>0.54279646299999995</v>
      </c>
      <c r="U804">
        <v>25.18869759</v>
      </c>
      <c r="V804">
        <v>4.3868235020000004</v>
      </c>
      <c r="W804">
        <v>1.7491802249999999</v>
      </c>
      <c r="X804">
        <v>13.359125000000001</v>
      </c>
      <c r="Y804">
        <v>0.113664369</v>
      </c>
      <c r="Z804">
        <v>0.296581545</v>
      </c>
      <c r="AA804">
        <v>3.215482127</v>
      </c>
      <c r="AB804">
        <v>10.8767</v>
      </c>
      <c r="AC804" t="s">
        <v>140</v>
      </c>
      <c r="AD804" t="s">
        <v>151</v>
      </c>
      <c r="AE804">
        <f t="shared" si="67"/>
        <v>0</v>
      </c>
      <c r="AG804" t="str">
        <f t="shared" si="68"/>
        <v>BBB-</v>
      </c>
      <c r="AH804" t="s">
        <v>150</v>
      </c>
      <c r="AI804">
        <f t="shared" si="66"/>
        <v>0</v>
      </c>
    </row>
    <row r="805" spans="1:35" x14ac:dyDescent="0.3">
      <c r="A805">
        <v>42825</v>
      </c>
      <c r="B805" t="s">
        <v>53</v>
      </c>
      <c r="C805">
        <v>1.4609384E-2</v>
      </c>
      <c r="D805">
        <v>0.33625500000000003</v>
      </c>
      <c r="E805">
        <v>4.5906173450000001</v>
      </c>
      <c r="F805">
        <v>5.5761956000000001E-2</v>
      </c>
      <c r="G805">
        <v>0.48812963700000001</v>
      </c>
      <c r="H805">
        <v>21.99685152</v>
      </c>
      <c r="I805">
        <v>3.3992294790000002</v>
      </c>
      <c r="J805">
        <v>1.501946416</v>
      </c>
      <c r="K805">
        <v>20.653199999999998</v>
      </c>
      <c r="L805">
        <v>8.3883046000000003E-2</v>
      </c>
      <c r="M805">
        <v>0.27515975100000001</v>
      </c>
      <c r="N805">
        <v>2.7670453460000002</v>
      </c>
      <c r="O805">
        <v>7.3075999999999999</v>
      </c>
      <c r="P805">
        <v>1.7271692000000002E-2</v>
      </c>
      <c r="Q805">
        <v>0.35039524999999999</v>
      </c>
      <c r="R805">
        <v>4.6370438170000003</v>
      </c>
      <c r="S805">
        <v>4.7019094999999997E-2</v>
      </c>
      <c r="T805">
        <v>0.53123982300000006</v>
      </c>
      <c r="U805">
        <v>25.097808539999999</v>
      </c>
      <c r="V805">
        <v>4.2941752040000001</v>
      </c>
      <c r="W805">
        <v>1.7457447859999999</v>
      </c>
      <c r="X805">
        <v>18.800425000000001</v>
      </c>
      <c r="Y805">
        <v>0.11617245499999999</v>
      </c>
      <c r="Z805">
        <v>0.290365488</v>
      </c>
      <c r="AA805">
        <v>3.1166829489999999</v>
      </c>
      <c r="AB805">
        <v>10.991300000000001</v>
      </c>
      <c r="AC805" t="s">
        <v>140</v>
      </c>
      <c r="AD805" t="s">
        <v>151</v>
      </c>
      <c r="AE805">
        <f t="shared" si="67"/>
        <v>0</v>
      </c>
      <c r="AG805" t="str">
        <f t="shared" si="68"/>
        <v>BBB-</v>
      </c>
      <c r="AH805" t="s">
        <v>144</v>
      </c>
      <c r="AI805">
        <f t="shared" si="66"/>
        <v>0</v>
      </c>
    </row>
    <row r="806" spans="1:35" x14ac:dyDescent="0.3">
      <c r="A806">
        <v>42916</v>
      </c>
      <c r="B806" t="s">
        <v>53</v>
      </c>
      <c r="C806">
        <v>1.4791092E-2</v>
      </c>
      <c r="D806">
        <v>0.31620399999999999</v>
      </c>
      <c r="E806">
        <v>5.0180253590000001</v>
      </c>
      <c r="F806">
        <v>0.239030624</v>
      </c>
      <c r="G806">
        <v>0.51638899500000002</v>
      </c>
      <c r="H806">
        <v>21.24817788</v>
      </c>
      <c r="I806">
        <v>0.76235249500000002</v>
      </c>
      <c r="J806">
        <v>0.67588543700000003</v>
      </c>
      <c r="K806">
        <v>2.0143</v>
      </c>
      <c r="L806">
        <v>6.9142639000000006E-2</v>
      </c>
      <c r="M806">
        <v>0.29759045000000001</v>
      </c>
      <c r="N806">
        <v>3.0025451099999998</v>
      </c>
      <c r="O806">
        <v>6.2736000000000001</v>
      </c>
      <c r="P806">
        <v>1.6844596999999999E-2</v>
      </c>
      <c r="Q806">
        <v>0.34426250000000003</v>
      </c>
      <c r="R806">
        <v>4.5908324240000002</v>
      </c>
      <c r="S806">
        <v>9.5927904999999994E-2</v>
      </c>
      <c r="T806">
        <v>0.52101039199999999</v>
      </c>
      <c r="U806">
        <v>23.302648049999998</v>
      </c>
      <c r="V806">
        <v>3.4974863209999998</v>
      </c>
      <c r="W806">
        <v>1.4587334599999999</v>
      </c>
      <c r="X806">
        <v>13.203575000000001</v>
      </c>
      <c r="Y806">
        <v>0.102516066</v>
      </c>
      <c r="Z806">
        <v>0.29468858599999997</v>
      </c>
      <c r="AA806">
        <v>3.021790078</v>
      </c>
      <c r="AB806">
        <v>9.6983999999999995</v>
      </c>
      <c r="AC806" t="s">
        <v>140</v>
      </c>
      <c r="AD806" t="s">
        <v>151</v>
      </c>
      <c r="AE806">
        <f t="shared" si="67"/>
        <v>0</v>
      </c>
      <c r="AG806" t="str">
        <f t="shared" si="68"/>
        <v>BBB-</v>
      </c>
      <c r="AH806" t="s">
        <v>149</v>
      </c>
      <c r="AI806">
        <f t="shared" si="66"/>
        <v>0</v>
      </c>
    </row>
    <row r="807" spans="1:35" x14ac:dyDescent="0.3">
      <c r="A807">
        <v>43008</v>
      </c>
      <c r="B807" t="s">
        <v>53</v>
      </c>
      <c r="C807">
        <v>1.3349819000000001E-2</v>
      </c>
      <c r="D807">
        <v>0.293213</v>
      </c>
      <c r="E807">
        <v>5.2088478560000002</v>
      </c>
      <c r="F807">
        <v>0.235416505</v>
      </c>
      <c r="G807">
        <v>0.50712893800000003</v>
      </c>
      <c r="H807">
        <v>19.289876970000002</v>
      </c>
      <c r="I807">
        <v>0.73857077000000004</v>
      </c>
      <c r="J807">
        <v>0.73520335699999995</v>
      </c>
      <c r="K807">
        <v>-19.9895</v>
      </c>
      <c r="L807">
        <v>4.1471764000000001E-2</v>
      </c>
      <c r="M807">
        <v>0.30072130400000002</v>
      </c>
      <c r="N807">
        <v>3.0107448539999999</v>
      </c>
      <c r="O807">
        <v>4.2416</v>
      </c>
      <c r="P807">
        <v>1.5045921E-2</v>
      </c>
      <c r="Q807">
        <v>0.32739174999999998</v>
      </c>
      <c r="R807">
        <v>4.8207254470000001</v>
      </c>
      <c r="S807">
        <v>0.146477147</v>
      </c>
      <c r="T807">
        <v>0.50990213600000001</v>
      </c>
      <c r="U807">
        <v>21.36157893</v>
      </c>
      <c r="V807">
        <v>2.1141415050000001</v>
      </c>
      <c r="W807">
        <v>1.119084489</v>
      </c>
      <c r="X807">
        <v>1.6717249999999999</v>
      </c>
      <c r="Y807">
        <v>8.0247457999999994E-2</v>
      </c>
      <c r="Z807">
        <v>0.29021828999999999</v>
      </c>
      <c r="AA807">
        <v>2.961999863</v>
      </c>
      <c r="AB807">
        <v>7.3174000000000001</v>
      </c>
      <c r="AC807" t="s">
        <v>140</v>
      </c>
      <c r="AD807" t="s">
        <v>152</v>
      </c>
      <c r="AE807">
        <f t="shared" si="67"/>
        <v>0</v>
      </c>
      <c r="AG807" t="str">
        <f t="shared" si="68"/>
        <v>BBB-</v>
      </c>
      <c r="AH807" t="s">
        <v>150</v>
      </c>
      <c r="AI807">
        <f t="shared" si="66"/>
        <v>0</v>
      </c>
    </row>
    <row r="808" spans="1:35" x14ac:dyDescent="0.3">
      <c r="A808">
        <v>43100</v>
      </c>
      <c r="B808" t="s">
        <v>53</v>
      </c>
      <c r="C808">
        <v>1.966799E-2</v>
      </c>
      <c r="D808">
        <v>0.345972</v>
      </c>
      <c r="E808">
        <v>3.9121664649999999</v>
      </c>
      <c r="F808">
        <v>0.28271572900000003</v>
      </c>
      <c r="G808">
        <v>0.47524567699999998</v>
      </c>
      <c r="H808">
        <v>25.58756258</v>
      </c>
      <c r="I808">
        <v>0.83975793200000004</v>
      </c>
      <c r="J808">
        <v>0.63576369099999996</v>
      </c>
      <c r="K808">
        <v>12.6927</v>
      </c>
      <c r="L808">
        <v>0.106506332</v>
      </c>
      <c r="M808">
        <v>0.32612290999999999</v>
      </c>
      <c r="N808">
        <v>3.0109211199999999</v>
      </c>
      <c r="O808">
        <v>11.1052</v>
      </c>
      <c r="P808">
        <v>1.5604570999999999E-2</v>
      </c>
      <c r="Q808">
        <v>0.322911</v>
      </c>
      <c r="R808">
        <v>4.6824142560000004</v>
      </c>
      <c r="S808">
        <v>0.203231203</v>
      </c>
      <c r="T808">
        <v>0.49672331199999997</v>
      </c>
      <c r="U808">
        <v>22.030617240000002</v>
      </c>
      <c r="V808">
        <v>1.434977669</v>
      </c>
      <c r="W808">
        <v>0.88719972499999999</v>
      </c>
      <c r="X808">
        <v>3.8426749999999998</v>
      </c>
      <c r="Y808">
        <v>7.5250945E-2</v>
      </c>
      <c r="Z808">
        <v>0.29989860400000001</v>
      </c>
      <c r="AA808">
        <v>2.9478141080000002</v>
      </c>
      <c r="AB808">
        <v>7.2320000000000002</v>
      </c>
      <c r="AC808" t="s">
        <v>140</v>
      </c>
      <c r="AD808" t="s">
        <v>152</v>
      </c>
      <c r="AE808">
        <f t="shared" si="67"/>
        <v>0</v>
      </c>
      <c r="AG808" t="str">
        <f t="shared" si="68"/>
        <v>BBB-</v>
      </c>
      <c r="AH808" t="s">
        <v>141</v>
      </c>
      <c r="AI808">
        <f t="shared" si="66"/>
        <v>0</v>
      </c>
    </row>
    <row r="809" spans="1:35" x14ac:dyDescent="0.3">
      <c r="A809">
        <v>43190</v>
      </c>
      <c r="B809" t="s">
        <v>53</v>
      </c>
      <c r="C809">
        <v>1.6743508000000001E-2</v>
      </c>
      <c r="D809">
        <v>0.31248199999999998</v>
      </c>
      <c r="E809">
        <v>4.4980361870000003</v>
      </c>
      <c r="F809">
        <v>0.28708746099999999</v>
      </c>
      <c r="G809">
        <v>0.47535048800000002</v>
      </c>
      <c r="H809">
        <v>26.42048905</v>
      </c>
      <c r="I809">
        <v>0.72788756899999996</v>
      </c>
      <c r="J809">
        <v>0.66958719700000002</v>
      </c>
      <c r="K809">
        <v>9.1548999999999996</v>
      </c>
      <c r="L809">
        <v>0.121001677</v>
      </c>
      <c r="M809">
        <v>0.31788311800000002</v>
      </c>
      <c r="N809">
        <v>2.90481867</v>
      </c>
      <c r="O809">
        <v>12.022399999999999</v>
      </c>
      <c r="P809">
        <v>1.6138102000000001E-2</v>
      </c>
      <c r="Q809">
        <v>0.31696774999999999</v>
      </c>
      <c r="R809">
        <v>4.659268967</v>
      </c>
      <c r="S809">
        <v>0.26106257999999999</v>
      </c>
      <c r="T809">
        <v>0.49352852400000002</v>
      </c>
      <c r="U809">
        <v>23.136526620000001</v>
      </c>
      <c r="V809">
        <v>0.76714219100000003</v>
      </c>
      <c r="W809">
        <v>0.67910992100000001</v>
      </c>
      <c r="X809">
        <v>0.96809999999999996</v>
      </c>
      <c r="Y809">
        <v>8.4530602999999996E-2</v>
      </c>
      <c r="Z809">
        <v>0.31057944500000001</v>
      </c>
      <c r="AA809">
        <v>2.9822574390000001</v>
      </c>
      <c r="AB809">
        <v>8.4107000000000003</v>
      </c>
      <c r="AC809" t="s">
        <v>140</v>
      </c>
      <c r="AD809" t="s">
        <v>152</v>
      </c>
      <c r="AE809">
        <f t="shared" si="67"/>
        <v>0</v>
      </c>
      <c r="AG809" t="str">
        <f t="shared" si="68"/>
        <v>BBB-</v>
      </c>
      <c r="AH809" t="s">
        <v>142</v>
      </c>
      <c r="AI809">
        <f t="shared" si="66"/>
        <v>0</v>
      </c>
    </row>
    <row r="810" spans="1:35" x14ac:dyDescent="0.3">
      <c r="A810">
        <v>43281</v>
      </c>
      <c r="B810" t="s">
        <v>53</v>
      </c>
      <c r="C810">
        <v>1.7843455000000001E-2</v>
      </c>
      <c r="D810">
        <v>0.32618799999999998</v>
      </c>
      <c r="E810">
        <v>4.2152271680000002</v>
      </c>
      <c r="F810">
        <v>9.4198147999999995E-2</v>
      </c>
      <c r="G810">
        <v>0.47568101800000001</v>
      </c>
      <c r="H810">
        <v>28.457425570000002</v>
      </c>
      <c r="I810">
        <v>2.3128019860000002</v>
      </c>
      <c r="J810">
        <v>0.98999548299999995</v>
      </c>
      <c r="K810">
        <v>11.653700000000001</v>
      </c>
      <c r="L810">
        <v>0.21284530500000001</v>
      </c>
      <c r="M810">
        <v>0.31770837000000002</v>
      </c>
      <c r="N810">
        <v>2.9065267279999998</v>
      </c>
      <c r="O810">
        <v>19.974799999999998</v>
      </c>
      <c r="P810">
        <v>1.6901192999999998E-2</v>
      </c>
      <c r="Q810">
        <v>0.31946374999999999</v>
      </c>
      <c r="R810">
        <v>4.4585694189999998</v>
      </c>
      <c r="S810">
        <v>0.22485446100000001</v>
      </c>
      <c r="T810">
        <v>0.48335152999999997</v>
      </c>
      <c r="U810">
        <v>24.938838539999999</v>
      </c>
      <c r="V810">
        <v>1.1547545640000001</v>
      </c>
      <c r="W810">
        <v>0.757637432</v>
      </c>
      <c r="X810">
        <v>3.3779499999999998</v>
      </c>
      <c r="Y810">
        <v>0.12045627</v>
      </c>
      <c r="Z810">
        <v>0.31560892600000001</v>
      </c>
      <c r="AA810">
        <v>2.9582528429999999</v>
      </c>
      <c r="AB810">
        <v>11.836</v>
      </c>
      <c r="AC810" t="s">
        <v>140</v>
      </c>
      <c r="AD810" t="s">
        <v>152</v>
      </c>
      <c r="AE810">
        <f t="shared" si="67"/>
        <v>0</v>
      </c>
      <c r="AG810" t="str">
        <f t="shared" si="68"/>
        <v>BBB-</v>
      </c>
      <c r="AH810" t="s">
        <v>144</v>
      </c>
      <c r="AI810">
        <f t="shared" si="66"/>
        <v>0</v>
      </c>
    </row>
    <row r="811" spans="1:35" x14ac:dyDescent="0.3">
      <c r="A811">
        <v>43373</v>
      </c>
      <c r="B811" t="s">
        <v>53</v>
      </c>
      <c r="C811">
        <v>1.9993343E-2</v>
      </c>
      <c r="D811">
        <v>0.33708700000000003</v>
      </c>
      <c r="E811">
        <v>3.942531727</v>
      </c>
      <c r="F811">
        <v>0.11575189399999999</v>
      </c>
      <c r="G811">
        <v>0.47568966200000001</v>
      </c>
      <c r="H811">
        <v>36.429021220000003</v>
      </c>
      <c r="I811">
        <v>2.032486955</v>
      </c>
      <c r="J811">
        <v>1.0338583589999999</v>
      </c>
      <c r="K811">
        <v>26.9436</v>
      </c>
      <c r="L811">
        <v>8.9567218000000004E-2</v>
      </c>
      <c r="M811">
        <v>0.331999616</v>
      </c>
      <c r="N811">
        <v>2.8345286860000001</v>
      </c>
      <c r="O811">
        <v>9.4724000000000004</v>
      </c>
      <c r="P811">
        <v>1.8562074000000001E-2</v>
      </c>
      <c r="Q811">
        <v>0.33043224999999998</v>
      </c>
      <c r="R811">
        <v>4.1419903869999999</v>
      </c>
      <c r="S811">
        <v>0.194938308</v>
      </c>
      <c r="T811">
        <v>0.47549171099999998</v>
      </c>
      <c r="U811">
        <v>29.223624610000002</v>
      </c>
      <c r="V811">
        <v>1.47823361</v>
      </c>
      <c r="W811">
        <v>0.83230118200000003</v>
      </c>
      <c r="X811">
        <v>15.111224999999999</v>
      </c>
      <c r="Y811">
        <v>0.132480133</v>
      </c>
      <c r="Z811">
        <v>0.32342850299999998</v>
      </c>
      <c r="AA811">
        <v>2.9141988009999999</v>
      </c>
      <c r="AB811">
        <v>13.143700000000001</v>
      </c>
      <c r="AC811" t="s">
        <v>140</v>
      </c>
      <c r="AD811" t="s">
        <v>152</v>
      </c>
      <c r="AE811">
        <f t="shared" si="67"/>
        <v>0</v>
      </c>
      <c r="AG811" t="str">
        <f t="shared" si="68"/>
        <v>BBB-</v>
      </c>
      <c r="AH811" t="s">
        <v>144</v>
      </c>
      <c r="AI811">
        <f t="shared" si="66"/>
        <v>0</v>
      </c>
    </row>
    <row r="812" spans="1:35" x14ac:dyDescent="0.3">
      <c r="A812">
        <v>43465</v>
      </c>
      <c r="B812" t="s">
        <v>53</v>
      </c>
      <c r="C812">
        <v>2.0941089999999999E-2</v>
      </c>
      <c r="D812">
        <v>0.35063</v>
      </c>
      <c r="E812">
        <v>3.7006994799999999</v>
      </c>
      <c r="F812">
        <v>8.4534725000000005E-2</v>
      </c>
      <c r="G812">
        <v>0.47643817599999999</v>
      </c>
      <c r="H812">
        <v>40.552262059999997</v>
      </c>
      <c r="I812">
        <v>2.9215674489999999</v>
      </c>
      <c r="J812">
        <v>1.1115224210000001</v>
      </c>
      <c r="K812">
        <v>1.1907000000000001</v>
      </c>
      <c r="L812">
        <v>1.2554925E-2</v>
      </c>
      <c r="M812">
        <v>0.335589637</v>
      </c>
      <c r="N812">
        <v>2.8644502680000001</v>
      </c>
      <c r="O812">
        <v>1.8495999999999999</v>
      </c>
      <c r="P812">
        <v>1.8880349000000001E-2</v>
      </c>
      <c r="Q812">
        <v>0.33159675</v>
      </c>
      <c r="R812">
        <v>4.0891236409999996</v>
      </c>
      <c r="S812">
        <v>0.14539305699999999</v>
      </c>
      <c r="T812">
        <v>0.47578983600000002</v>
      </c>
      <c r="U812">
        <v>32.964799480000003</v>
      </c>
      <c r="V812">
        <v>1.99868599</v>
      </c>
      <c r="W812">
        <v>0.95124086500000005</v>
      </c>
      <c r="X812">
        <v>12.235725</v>
      </c>
      <c r="Y812">
        <v>0.108992281</v>
      </c>
      <c r="Z812">
        <v>0.32579518499999999</v>
      </c>
      <c r="AA812">
        <v>2.8775810879999999</v>
      </c>
      <c r="AB812">
        <v>10.829800000000001</v>
      </c>
      <c r="AC812" t="s">
        <v>140</v>
      </c>
      <c r="AD812" t="s">
        <v>152</v>
      </c>
      <c r="AE812">
        <f t="shared" si="67"/>
        <v>0</v>
      </c>
      <c r="AG812" t="str">
        <f t="shared" si="68"/>
        <v>BBB-</v>
      </c>
      <c r="AH812" t="s">
        <v>144</v>
      </c>
      <c r="AI812">
        <f t="shared" si="66"/>
        <v>0</v>
      </c>
    </row>
    <row r="813" spans="1:35" x14ac:dyDescent="0.3">
      <c r="A813">
        <v>41547</v>
      </c>
      <c r="B813" t="s">
        <v>54</v>
      </c>
      <c r="C813">
        <v>-8.9346599999999999E-4</v>
      </c>
      <c r="D813">
        <v>8.7672E-2</v>
      </c>
      <c r="E813">
        <v>12.353558250000001</v>
      </c>
      <c r="F813">
        <v>6.6900000000000003E-6</v>
      </c>
      <c r="G813">
        <v>0.51878967499999995</v>
      </c>
      <c r="H813">
        <v>4.4457017409999997</v>
      </c>
      <c r="I813">
        <v>10951.98624</v>
      </c>
      <c r="J813">
        <v>3.2649465740000001</v>
      </c>
      <c r="K813">
        <v>-78.611099999999993</v>
      </c>
      <c r="L813">
        <v>-5.1472943E-2</v>
      </c>
      <c r="M813">
        <v>0.43344373000000003</v>
      </c>
      <c r="N813">
        <v>3.1367722769999999</v>
      </c>
      <c r="O813">
        <v>-6.9375999999999998</v>
      </c>
      <c r="P813">
        <v>1.9984642E-2</v>
      </c>
      <c r="Q813">
        <v>0.21543950000000001</v>
      </c>
      <c r="R813">
        <v>5.63739539</v>
      </c>
      <c r="S813">
        <v>2.0432219999999999E-3</v>
      </c>
      <c r="T813">
        <v>0.50745950100000004</v>
      </c>
      <c r="U813">
        <v>14.39724004</v>
      </c>
      <c r="V813">
        <v>2903.5344319999999</v>
      </c>
      <c r="W813">
        <v>2.481261478</v>
      </c>
      <c r="X813">
        <v>2.7689750000000002</v>
      </c>
      <c r="Y813">
        <v>0.106473715</v>
      </c>
      <c r="Z813">
        <v>0.53577729799999996</v>
      </c>
      <c r="AA813">
        <v>3.2297413819999998</v>
      </c>
      <c r="AB813">
        <v>21.010100000000001</v>
      </c>
      <c r="AC813" t="s">
        <v>140</v>
      </c>
      <c r="AD813" t="s">
        <v>143</v>
      </c>
      <c r="AE813">
        <f t="shared" si="67"/>
        <v>0</v>
      </c>
      <c r="AG813" t="str">
        <f t="shared" si="68"/>
        <v>BBB-</v>
      </c>
      <c r="AH813" t="s">
        <v>150</v>
      </c>
      <c r="AI813">
        <f t="shared" si="66"/>
        <v>0</v>
      </c>
    </row>
    <row r="814" spans="1:35" x14ac:dyDescent="0.3">
      <c r="A814">
        <v>41820</v>
      </c>
      <c r="B814" t="s">
        <v>54</v>
      </c>
      <c r="C814">
        <v>-9.8283020000000006E-3</v>
      </c>
      <c r="D814">
        <v>7.247E-3</v>
      </c>
      <c r="E814">
        <v>173.4862373</v>
      </c>
      <c r="F814">
        <v>0.143167612</v>
      </c>
      <c r="G814">
        <v>0.62035895600000002</v>
      </c>
      <c r="H814">
        <v>0.36432469000000001</v>
      </c>
      <c r="I814">
        <v>3.8079216999999999E-2</v>
      </c>
      <c r="J814">
        <v>0.77317074799999996</v>
      </c>
      <c r="K814">
        <v>-96.794399999999996</v>
      </c>
      <c r="L814">
        <v>-0.18388879599999999</v>
      </c>
      <c r="M814">
        <v>0.46667827200000001</v>
      </c>
      <c r="N814">
        <v>7.2315122870000001</v>
      </c>
      <c r="O814">
        <v>-57.592399999999998</v>
      </c>
      <c r="P814">
        <v>-1.2064225E-2</v>
      </c>
      <c r="Q814">
        <v>-2.1953500000000001E-2</v>
      </c>
      <c r="R814">
        <v>63.202255729999997</v>
      </c>
      <c r="S814">
        <v>5.1459207999999999E-2</v>
      </c>
      <c r="T814">
        <v>0.55587531599999995</v>
      </c>
      <c r="U814">
        <v>-0.74872211499999997</v>
      </c>
      <c r="V814">
        <v>3648.7953750000001</v>
      </c>
      <c r="W814">
        <v>1.6030580830000001</v>
      </c>
      <c r="X814">
        <v>-73.4786</v>
      </c>
      <c r="Y814">
        <v>-0.22988082500000001</v>
      </c>
      <c r="Z814">
        <v>0.47002332800000002</v>
      </c>
      <c r="AA814">
        <v>5.1072978859999996</v>
      </c>
      <c r="AB814">
        <v>-52.737299999999998</v>
      </c>
      <c r="AC814" t="s">
        <v>142</v>
      </c>
      <c r="AD814" t="s">
        <v>143</v>
      </c>
      <c r="AE814">
        <f t="shared" ref="AE814:AE857" si="69">+COUNTIF(C814:AD814,"NaN")</f>
        <v>0</v>
      </c>
      <c r="AG814" t="str">
        <f t="shared" si="68"/>
        <v>BB+</v>
      </c>
      <c r="AH814" t="s">
        <v>150</v>
      </c>
      <c r="AI814">
        <f t="shared" si="66"/>
        <v>0</v>
      </c>
    </row>
    <row r="815" spans="1:35" x14ac:dyDescent="0.3">
      <c r="A815">
        <v>41912</v>
      </c>
      <c r="B815" t="s">
        <v>54</v>
      </c>
      <c r="C815">
        <v>3.6056199999999999E-3</v>
      </c>
      <c r="D815">
        <v>0.13265099999999999</v>
      </c>
      <c r="E815">
        <v>10.71080589</v>
      </c>
      <c r="F815">
        <v>0.17841849800000001</v>
      </c>
      <c r="G815">
        <v>0.62640476499999997</v>
      </c>
      <c r="H815">
        <v>6.1370690789999998</v>
      </c>
      <c r="I815">
        <v>0.499935089</v>
      </c>
      <c r="J815">
        <v>0.68137748600000003</v>
      </c>
      <c r="K815">
        <v>48.356400000000001</v>
      </c>
      <c r="L815">
        <v>0.24544845900000001</v>
      </c>
      <c r="M815">
        <v>0.42120937000000003</v>
      </c>
      <c r="N815">
        <v>6.2610155990000003</v>
      </c>
      <c r="O815">
        <v>70.432000000000002</v>
      </c>
      <c r="P815">
        <v>-1.0939453999999999E-2</v>
      </c>
      <c r="Q815">
        <v>-1.070875E-2</v>
      </c>
      <c r="R815">
        <v>62.654671610000001</v>
      </c>
      <c r="S815">
        <v>9.6062159999999994E-2</v>
      </c>
      <c r="T815">
        <v>0.582779088</v>
      </c>
      <c r="U815">
        <v>-0.32588028099999999</v>
      </c>
      <c r="V815">
        <v>-1.700060387</v>
      </c>
      <c r="W815">
        <v>0.95716581099999998</v>
      </c>
      <c r="X815">
        <v>-31.156099999999999</v>
      </c>
      <c r="Y815">
        <v>-0.15565047400000001</v>
      </c>
      <c r="Z815">
        <v>0.46696473799999999</v>
      </c>
      <c r="AA815">
        <v>5.888358717</v>
      </c>
      <c r="AB815">
        <v>-33.3949</v>
      </c>
      <c r="AC815" t="s">
        <v>145</v>
      </c>
      <c r="AD815" t="s">
        <v>143</v>
      </c>
      <c r="AE815">
        <f t="shared" si="69"/>
        <v>0</v>
      </c>
      <c r="AG815" t="str">
        <f t="shared" si="68"/>
        <v>BB-</v>
      </c>
      <c r="AH815" t="s">
        <v>144</v>
      </c>
      <c r="AI815">
        <f t="shared" si="66"/>
        <v>0</v>
      </c>
    </row>
    <row r="816" spans="1:35" x14ac:dyDescent="0.3">
      <c r="A816">
        <v>42004</v>
      </c>
      <c r="B816" t="s">
        <v>54</v>
      </c>
      <c r="C816">
        <v>4.0794773999999999E-2</v>
      </c>
      <c r="D816">
        <v>0.45757900000000001</v>
      </c>
      <c r="E816">
        <v>2.731135809</v>
      </c>
      <c r="F816">
        <v>0.13240756400000001</v>
      </c>
      <c r="G816">
        <v>0.64178153000000004</v>
      </c>
      <c r="H816">
        <v>21.038580670000002</v>
      </c>
      <c r="I816">
        <v>2.376561363</v>
      </c>
      <c r="J816">
        <v>1.0297873</v>
      </c>
      <c r="K816">
        <v>75.341200000000001</v>
      </c>
      <c r="L816">
        <v>0.17825337799999999</v>
      </c>
      <c r="M816">
        <v>0.441349824</v>
      </c>
      <c r="N816">
        <v>5.948780094</v>
      </c>
      <c r="O816">
        <v>49.711199999999998</v>
      </c>
      <c r="P816">
        <v>-6.1507430000000002E-3</v>
      </c>
      <c r="Q816">
        <v>4.2368000000000003E-2</v>
      </c>
      <c r="R816">
        <v>62.309393</v>
      </c>
      <c r="S816">
        <v>0.129164051</v>
      </c>
      <c r="T816">
        <v>0.61035205299999995</v>
      </c>
      <c r="U816">
        <v>1.2434131939999999</v>
      </c>
      <c r="V816">
        <v>-0.68090494899999998</v>
      </c>
      <c r="W816">
        <v>0.86384958999999995</v>
      </c>
      <c r="X816">
        <v>8.967733333</v>
      </c>
      <c r="Y816">
        <v>-0.104835857</v>
      </c>
      <c r="Z816">
        <v>0.44640176799999998</v>
      </c>
      <c r="AA816">
        <v>6.4653223799999999</v>
      </c>
      <c r="AB816">
        <v>-19.8782</v>
      </c>
      <c r="AC816" t="s">
        <v>145</v>
      </c>
      <c r="AD816" t="s">
        <v>143</v>
      </c>
      <c r="AE816">
        <f t="shared" si="69"/>
        <v>0</v>
      </c>
      <c r="AG816" t="str">
        <f t="shared" si="68"/>
        <v>BB-</v>
      </c>
      <c r="AH816" t="s">
        <v>144</v>
      </c>
      <c r="AI816">
        <f t="shared" si="66"/>
        <v>0</v>
      </c>
    </row>
    <row r="817" spans="1:35" x14ac:dyDescent="0.3">
      <c r="A817">
        <v>42185</v>
      </c>
      <c r="B817" t="s">
        <v>54</v>
      </c>
      <c r="C817">
        <v>3.3640049999999998E-2</v>
      </c>
      <c r="D817">
        <v>0.37335499999999999</v>
      </c>
      <c r="E817">
        <v>3.0491795759999998</v>
      </c>
      <c r="F817">
        <v>5.0269967999999998E-2</v>
      </c>
      <c r="G817">
        <v>0.63133865899999997</v>
      </c>
      <c r="H817">
        <v>21.612407730000001</v>
      </c>
      <c r="I817">
        <v>5.7056756399999999</v>
      </c>
      <c r="J817">
        <v>1.380746942</v>
      </c>
      <c r="K817">
        <v>5968.2772999999997</v>
      </c>
      <c r="L817">
        <v>3.1822765000000003E-2</v>
      </c>
      <c r="M817">
        <v>0.48501604100000001</v>
      </c>
      <c r="N817">
        <v>5.7073635439999997</v>
      </c>
      <c r="O817">
        <v>8.9076000000000004</v>
      </c>
      <c r="P817">
        <v>2.3793676999999999E-2</v>
      </c>
      <c r="Q817">
        <v>0.31113374999999999</v>
      </c>
      <c r="R817">
        <v>5.4069455089999998</v>
      </c>
      <c r="S817">
        <v>0.117977728</v>
      </c>
      <c r="T817">
        <v>0.63275539999999997</v>
      </c>
      <c r="U817">
        <v>14.99251636</v>
      </c>
      <c r="V817">
        <v>2.5314085199999998</v>
      </c>
      <c r="W817">
        <v>1.0116625379999999</v>
      </c>
      <c r="X817">
        <v>2030.6583000000001</v>
      </c>
      <c r="Y817">
        <v>0.13111598899999999</v>
      </c>
      <c r="Z817">
        <v>0.43300546200000001</v>
      </c>
      <c r="AA817">
        <v>5.8906119270000001</v>
      </c>
      <c r="AB817">
        <v>36.0747</v>
      </c>
      <c r="AC817" t="s">
        <v>145</v>
      </c>
      <c r="AD817" t="s">
        <v>143</v>
      </c>
      <c r="AE817">
        <f t="shared" si="69"/>
        <v>0</v>
      </c>
      <c r="AG817" t="str">
        <f t="shared" si="68"/>
        <v>BB-</v>
      </c>
      <c r="AH817" t="s">
        <v>144</v>
      </c>
      <c r="AI817">
        <f t="shared" si="66"/>
        <v>0</v>
      </c>
    </row>
    <row r="818" spans="1:35" x14ac:dyDescent="0.3">
      <c r="A818">
        <v>42369</v>
      </c>
      <c r="B818" t="s">
        <v>54</v>
      </c>
      <c r="C818">
        <v>3.124356E-2</v>
      </c>
      <c r="D818">
        <v>0.34398899999999999</v>
      </c>
      <c r="E818">
        <v>3.1185706579999999</v>
      </c>
      <c r="F818">
        <v>0.21592815800000001</v>
      </c>
      <c r="G818">
        <v>0.61119426499999996</v>
      </c>
      <c r="H818">
        <v>19.22467786</v>
      </c>
      <c r="I818">
        <v>1.356603548</v>
      </c>
      <c r="J818">
        <v>0.68849033800000004</v>
      </c>
      <c r="K818">
        <v>-11.332000000000001</v>
      </c>
      <c r="L818">
        <v>0.34281084299999998</v>
      </c>
      <c r="M818">
        <v>0.52047148899999995</v>
      </c>
      <c r="N818">
        <v>5.1730529269999996</v>
      </c>
      <c r="O818">
        <v>92.5792</v>
      </c>
      <c r="P818">
        <v>2.7166171999999999E-2</v>
      </c>
      <c r="Q818">
        <v>0.32889800000000002</v>
      </c>
      <c r="R818">
        <v>3.632391723</v>
      </c>
      <c r="S818">
        <v>9.4253251999999996E-2</v>
      </c>
      <c r="T818">
        <v>0.61593573199999996</v>
      </c>
      <c r="U818">
        <v>17.341697150000002</v>
      </c>
      <c r="V818">
        <v>2.8685803920000001</v>
      </c>
      <c r="W818">
        <v>1.086708542</v>
      </c>
      <c r="X818">
        <v>2057.7440999999999</v>
      </c>
      <c r="Y818">
        <v>0.13705692899999999</v>
      </c>
      <c r="Z818">
        <v>0.47228797700000003</v>
      </c>
      <c r="AA818">
        <v>5.4798773890000003</v>
      </c>
      <c r="AB818">
        <v>36.486400000000003</v>
      </c>
      <c r="AC818" t="s">
        <v>145</v>
      </c>
      <c r="AD818" t="s">
        <v>143</v>
      </c>
      <c r="AE818">
        <f t="shared" si="69"/>
        <v>0</v>
      </c>
      <c r="AG818" t="str">
        <f t="shared" si="68"/>
        <v>BB-</v>
      </c>
      <c r="AH818" t="s">
        <v>150</v>
      </c>
      <c r="AI818">
        <f t="shared" si="66"/>
        <v>0</v>
      </c>
    </row>
    <row r="819" spans="1:35" x14ac:dyDescent="0.3">
      <c r="A819">
        <v>42460</v>
      </c>
      <c r="B819" t="s">
        <v>54</v>
      </c>
      <c r="C819">
        <v>2.7176925000000001E-2</v>
      </c>
      <c r="D819">
        <v>0.33074999999999999</v>
      </c>
      <c r="E819">
        <v>3.48553048</v>
      </c>
      <c r="F819">
        <v>0.218411036</v>
      </c>
      <c r="G819">
        <v>0.61665759499999995</v>
      </c>
      <c r="H819">
        <v>17.388163980000002</v>
      </c>
      <c r="I819">
        <v>1.2161754090000001</v>
      </c>
      <c r="J819">
        <v>0.77017974199999995</v>
      </c>
      <c r="K819">
        <v>50.335999999999999</v>
      </c>
      <c r="L819">
        <v>0.104154839</v>
      </c>
      <c r="M819">
        <v>0.49523921599999998</v>
      </c>
      <c r="N819">
        <v>4.7393092870000002</v>
      </c>
      <c r="O819">
        <v>25.2348</v>
      </c>
      <c r="P819">
        <v>2.9676837000000001E-2</v>
      </c>
      <c r="Q819">
        <v>0.34134799999999998</v>
      </c>
      <c r="R819">
        <v>3.2196091519999999</v>
      </c>
      <c r="S819">
        <v>0.121152291</v>
      </c>
      <c r="T819">
        <v>0.61222596799999995</v>
      </c>
      <c r="U819">
        <v>18.89323615</v>
      </c>
      <c r="V819">
        <v>2.7594848660000002</v>
      </c>
      <c r="W819">
        <v>1.0405688710000001</v>
      </c>
      <c r="X819">
        <v>1555.892075</v>
      </c>
      <c r="Y819">
        <v>0.14586080000000001</v>
      </c>
      <c r="Z819">
        <v>0.49998612799999997</v>
      </c>
      <c r="AA819">
        <v>5.2533825920000004</v>
      </c>
      <c r="AB819">
        <v>38.9831</v>
      </c>
      <c r="AC819" t="s">
        <v>145</v>
      </c>
      <c r="AD819" t="s">
        <v>143</v>
      </c>
      <c r="AE819">
        <f t="shared" si="69"/>
        <v>0</v>
      </c>
      <c r="AG819" t="str">
        <f t="shared" si="68"/>
        <v>BB-</v>
      </c>
      <c r="AH819" t="s">
        <v>144</v>
      </c>
      <c r="AI819">
        <f t="shared" si="66"/>
        <v>0</v>
      </c>
    </row>
    <row r="820" spans="1:35" x14ac:dyDescent="0.3">
      <c r="A820">
        <v>42551</v>
      </c>
      <c r="B820" t="s">
        <v>54</v>
      </c>
      <c r="C820">
        <v>2.7294166000000002E-2</v>
      </c>
      <c r="D820">
        <v>0.32386799999999999</v>
      </c>
      <c r="E820">
        <v>3.3546149970000001</v>
      </c>
      <c r="F820">
        <v>0.218520873</v>
      </c>
      <c r="G820">
        <v>0.61061294200000005</v>
      </c>
      <c r="H820">
        <v>17.74787568</v>
      </c>
      <c r="I820">
        <v>1.2288579550000001</v>
      </c>
      <c r="J820">
        <v>0.85951369799999999</v>
      </c>
      <c r="K820">
        <v>-11.03</v>
      </c>
      <c r="L820">
        <v>0.124504818</v>
      </c>
      <c r="M820">
        <v>0.50628210600000001</v>
      </c>
      <c r="N820">
        <v>4.4477184599999999</v>
      </c>
      <c r="O820">
        <v>29.073599999999999</v>
      </c>
      <c r="P820">
        <v>2.8090365999999999E-2</v>
      </c>
      <c r="Q820">
        <v>0.32897625000000003</v>
      </c>
      <c r="R820">
        <v>3.2959680069999999</v>
      </c>
      <c r="S820">
        <v>0.16321501699999999</v>
      </c>
      <c r="T820">
        <v>0.60704453899999999</v>
      </c>
      <c r="U820">
        <v>17.92710314</v>
      </c>
      <c r="V820">
        <v>1.2672123040000001</v>
      </c>
      <c r="W820">
        <v>0.91026056</v>
      </c>
      <c r="X820">
        <v>61.065249999999999</v>
      </c>
      <c r="Y820">
        <v>0.16903131299999999</v>
      </c>
      <c r="Z820">
        <v>0.50530264400000002</v>
      </c>
      <c r="AA820">
        <v>4.9384713209999997</v>
      </c>
      <c r="AB820">
        <v>44.0246</v>
      </c>
      <c r="AC820" t="s">
        <v>145</v>
      </c>
      <c r="AD820" t="s">
        <v>143</v>
      </c>
      <c r="AE820">
        <f t="shared" si="69"/>
        <v>0</v>
      </c>
      <c r="AG820" t="str">
        <f t="shared" si="68"/>
        <v>BB-</v>
      </c>
      <c r="AH820" t="s">
        <v>142</v>
      </c>
      <c r="AI820">
        <f t="shared" si="66"/>
        <v>0</v>
      </c>
    </row>
    <row r="821" spans="1:35" x14ac:dyDescent="0.3">
      <c r="A821">
        <v>42643</v>
      </c>
      <c r="B821" t="s">
        <v>54</v>
      </c>
      <c r="C821">
        <v>4.4934631000000003E-2</v>
      </c>
      <c r="D821">
        <v>0.44183699999999998</v>
      </c>
      <c r="E821">
        <v>2.4393781859999999</v>
      </c>
      <c r="F821">
        <v>2.011657E-2</v>
      </c>
      <c r="G821">
        <v>0.62293460099999998</v>
      </c>
      <c r="H821">
        <v>24.961633689999999</v>
      </c>
      <c r="I821">
        <v>18.839464589999999</v>
      </c>
      <c r="J821">
        <v>1.666451001</v>
      </c>
      <c r="K821">
        <v>37.192900000000002</v>
      </c>
      <c r="L821">
        <v>0.195929099</v>
      </c>
      <c r="M821">
        <v>0.53432176799999997</v>
      </c>
      <c r="N821">
        <v>5.0659132290000004</v>
      </c>
      <c r="O821">
        <v>49.080399999999997</v>
      </c>
      <c r="P821">
        <v>3.2662320000000002E-2</v>
      </c>
      <c r="Q821">
        <v>0.36011100000000001</v>
      </c>
      <c r="R821">
        <v>3.0995235800000001</v>
      </c>
      <c r="S821">
        <v>0.168244159</v>
      </c>
      <c r="T821">
        <v>0.61534985099999995</v>
      </c>
      <c r="U821">
        <v>19.8305878</v>
      </c>
      <c r="V821">
        <v>5.6602753750000003</v>
      </c>
      <c r="W821">
        <v>0.99615869499999998</v>
      </c>
      <c r="X821">
        <v>16.291725</v>
      </c>
      <c r="Y821">
        <v>0.19184989999999999</v>
      </c>
      <c r="Z821">
        <v>0.514078645</v>
      </c>
      <c r="AA821">
        <v>4.8564984759999996</v>
      </c>
      <c r="AB821">
        <v>48.991999999999997</v>
      </c>
      <c r="AC821" t="s">
        <v>145</v>
      </c>
      <c r="AD821" t="s">
        <v>143</v>
      </c>
      <c r="AE821">
        <f t="shared" si="69"/>
        <v>0</v>
      </c>
      <c r="AG821" t="str">
        <f t="shared" si="68"/>
        <v>BB-</v>
      </c>
      <c r="AH821" t="s">
        <v>150</v>
      </c>
      <c r="AI821">
        <f t="shared" si="66"/>
        <v>0</v>
      </c>
    </row>
    <row r="822" spans="1:35" x14ac:dyDescent="0.3">
      <c r="A822">
        <v>43465</v>
      </c>
      <c r="B822" t="s">
        <v>54</v>
      </c>
      <c r="C822">
        <v>4.1357785000000001E-2</v>
      </c>
      <c r="D822">
        <v>0.34498400000000001</v>
      </c>
      <c r="E822">
        <v>2.9611572349999999</v>
      </c>
      <c r="F822">
        <v>3.1196543E-2</v>
      </c>
      <c r="G822">
        <v>0.68761250699999998</v>
      </c>
      <c r="H822">
        <v>23.048046530000001</v>
      </c>
      <c r="I822">
        <v>10.37930362</v>
      </c>
      <c r="J822">
        <v>1.9023403889999999</v>
      </c>
      <c r="K822">
        <v>-14.671799999999999</v>
      </c>
      <c r="L822">
        <v>0.15533077000000001</v>
      </c>
      <c r="M822">
        <v>0.64538595099999996</v>
      </c>
      <c r="N822">
        <v>7.7948221330000003</v>
      </c>
      <c r="O822">
        <v>65.217600000000004</v>
      </c>
      <c r="P822">
        <v>4.5351124999999999E-2</v>
      </c>
      <c r="Q822">
        <v>0.37492524999999999</v>
      </c>
      <c r="R822">
        <v>2.5654325550000001</v>
      </c>
      <c r="S822">
        <v>7.7991359999999999E-3</v>
      </c>
      <c r="T822">
        <v>0.64787379700000003</v>
      </c>
      <c r="U822">
        <v>25.11834163</v>
      </c>
      <c r="V822">
        <v>10.37930362</v>
      </c>
      <c r="W822">
        <v>2.4769466680000001</v>
      </c>
      <c r="X822">
        <v>9.9982500000000005</v>
      </c>
      <c r="Y822">
        <v>0.18257917600000001</v>
      </c>
      <c r="Z822">
        <v>0.62707070799999998</v>
      </c>
      <c r="AA822">
        <v>5.7571369839999997</v>
      </c>
      <c r="AB822">
        <v>61.016199999999998</v>
      </c>
      <c r="AC822" t="s">
        <v>144</v>
      </c>
      <c r="AD822" t="s">
        <v>143</v>
      </c>
      <c r="AE822">
        <f t="shared" si="69"/>
        <v>0</v>
      </c>
      <c r="AG822" t="str">
        <f t="shared" ref="AG822:AG872" si="70">+AC822</f>
        <v>BB</v>
      </c>
      <c r="AH822" t="s">
        <v>150</v>
      </c>
      <c r="AI822">
        <f t="shared" si="66"/>
        <v>0</v>
      </c>
    </row>
    <row r="823" spans="1:35" x14ac:dyDescent="0.3">
      <c r="A823">
        <v>41547</v>
      </c>
      <c r="B823" t="s">
        <v>55</v>
      </c>
      <c r="C823">
        <v>2.3977693000000001E-2</v>
      </c>
      <c r="D823">
        <v>0.27565000000000001</v>
      </c>
      <c r="E823">
        <v>2.980955931</v>
      </c>
      <c r="F823">
        <v>0.32180114799999998</v>
      </c>
      <c r="G823">
        <v>0.34936546899999998</v>
      </c>
      <c r="H823">
        <v>641.13686759999996</v>
      </c>
      <c r="I823">
        <v>0.86572772600000003</v>
      </c>
      <c r="J823">
        <v>1.6794774079999999</v>
      </c>
      <c r="K823">
        <v>-4.3930999999999996</v>
      </c>
      <c r="L823">
        <v>0.142239902</v>
      </c>
      <c r="M823">
        <v>0.353094454</v>
      </c>
      <c r="N823">
        <v>3.132175975</v>
      </c>
      <c r="O823">
        <v>18.602</v>
      </c>
      <c r="P823">
        <v>2.4214406000000001E-2</v>
      </c>
      <c r="Q823">
        <v>0.29314125000000002</v>
      </c>
      <c r="R823">
        <v>2.6424624329999999</v>
      </c>
      <c r="S823">
        <v>0.25673817799999998</v>
      </c>
      <c r="T823">
        <v>0.333782511</v>
      </c>
      <c r="U823">
        <v>560.56143099999997</v>
      </c>
      <c r="V823">
        <v>1.206823143</v>
      </c>
      <c r="W823">
        <v>1.680942344</v>
      </c>
      <c r="X823">
        <v>0.19017500000000001</v>
      </c>
      <c r="Y823">
        <v>0.15110636899999999</v>
      </c>
      <c r="Z823">
        <v>0.33589372299999998</v>
      </c>
      <c r="AA823">
        <v>3.1195928749999999</v>
      </c>
      <c r="AB823">
        <v>18.021599999999999</v>
      </c>
      <c r="AC823" t="s">
        <v>144</v>
      </c>
      <c r="AD823" t="s">
        <v>151</v>
      </c>
      <c r="AE823">
        <f t="shared" si="69"/>
        <v>0</v>
      </c>
      <c r="AG823" t="str">
        <f t="shared" si="70"/>
        <v>BB</v>
      </c>
      <c r="AH823" t="s">
        <v>150</v>
      </c>
      <c r="AI823">
        <f t="shared" si="66"/>
        <v>0</v>
      </c>
    </row>
    <row r="824" spans="1:35" x14ac:dyDescent="0.3">
      <c r="A824">
        <v>41639</v>
      </c>
      <c r="B824" t="s">
        <v>55</v>
      </c>
      <c r="C824">
        <v>2.3977693000000001E-2</v>
      </c>
      <c r="D824">
        <v>0.27565000000000001</v>
      </c>
      <c r="E824">
        <v>2.980955931</v>
      </c>
      <c r="F824">
        <v>0.32180114799999998</v>
      </c>
      <c r="G824">
        <v>0.34936546899999998</v>
      </c>
      <c r="H824">
        <v>641.13686759999996</v>
      </c>
      <c r="I824">
        <v>0.86572772600000003</v>
      </c>
      <c r="J824">
        <v>1.6794774079999999</v>
      </c>
      <c r="K824">
        <v>-4.3930999999999996</v>
      </c>
      <c r="L824">
        <v>0.142239902</v>
      </c>
      <c r="M824">
        <v>0.353094454</v>
      </c>
      <c r="N824">
        <v>3.132175975</v>
      </c>
      <c r="O824">
        <v>17.915199999999999</v>
      </c>
      <c r="P824">
        <v>2.2385698999999998E-2</v>
      </c>
      <c r="Q824">
        <v>0.28210600000000002</v>
      </c>
      <c r="R824">
        <v>2.9210086070000001</v>
      </c>
      <c r="S824">
        <v>0.281025199</v>
      </c>
      <c r="T824">
        <v>0.34600429300000002</v>
      </c>
      <c r="U824">
        <v>571.00329899999997</v>
      </c>
      <c r="V824">
        <v>0.95264463600000004</v>
      </c>
      <c r="W824">
        <v>1.708938804</v>
      </c>
      <c r="X824">
        <v>-3.6787999999999998</v>
      </c>
      <c r="Y824">
        <v>0.14647680199999999</v>
      </c>
      <c r="Z824">
        <v>0.32482809699999998</v>
      </c>
      <c r="AA824">
        <v>3.080967996</v>
      </c>
      <c r="AB824">
        <v>17.135000000000002</v>
      </c>
      <c r="AC824" t="s">
        <v>144</v>
      </c>
      <c r="AD824" t="s">
        <v>151</v>
      </c>
      <c r="AE824">
        <f t="shared" si="69"/>
        <v>0</v>
      </c>
      <c r="AG824" t="str">
        <f t="shared" si="70"/>
        <v>BB</v>
      </c>
      <c r="AH824" t="s">
        <v>150</v>
      </c>
      <c r="AI824">
        <f t="shared" si="66"/>
        <v>0</v>
      </c>
    </row>
    <row r="825" spans="1:35" x14ac:dyDescent="0.3">
      <c r="A825">
        <v>41729</v>
      </c>
      <c r="B825" t="s">
        <v>55</v>
      </c>
      <c r="C825">
        <v>2.1134627E-2</v>
      </c>
      <c r="D825">
        <v>0.31116300000000002</v>
      </c>
      <c r="E825">
        <v>3.5493002749999998</v>
      </c>
      <c r="F825">
        <v>0.34303909700000002</v>
      </c>
      <c r="G825">
        <v>0.37225830199999999</v>
      </c>
      <c r="H825">
        <v>127.2689553</v>
      </c>
      <c r="I825">
        <v>0.68511391300000002</v>
      </c>
      <c r="J825">
        <v>1.834651034</v>
      </c>
      <c r="K825">
        <v>22.472300000000001</v>
      </c>
      <c r="L825">
        <v>0.12844720700000001</v>
      </c>
      <c r="M825">
        <v>0.28116603099999998</v>
      </c>
      <c r="N825">
        <v>3.2705681919999998</v>
      </c>
      <c r="O825">
        <v>13.239599999999999</v>
      </c>
      <c r="P825">
        <v>2.2470929000000001E-2</v>
      </c>
      <c r="Q825">
        <v>0.28775624999999999</v>
      </c>
      <c r="R825">
        <v>3.0930683550000002</v>
      </c>
      <c r="S825">
        <v>0.30672266100000001</v>
      </c>
      <c r="T825">
        <v>0.35340809000000001</v>
      </c>
      <c r="U825">
        <v>477.60310520000002</v>
      </c>
      <c r="V825">
        <v>0.86403272799999997</v>
      </c>
      <c r="W825">
        <v>1.733001513</v>
      </c>
      <c r="X825">
        <v>2.6804000000000001</v>
      </c>
      <c r="Y825">
        <v>0.140910178</v>
      </c>
      <c r="Z825">
        <v>0.32097916999999998</v>
      </c>
      <c r="AA825">
        <v>3.14117004</v>
      </c>
      <c r="AB825">
        <v>16.257999999999999</v>
      </c>
      <c r="AC825" t="s">
        <v>144</v>
      </c>
      <c r="AD825" t="s">
        <v>151</v>
      </c>
      <c r="AE825">
        <f t="shared" si="69"/>
        <v>0</v>
      </c>
      <c r="AG825" t="str">
        <f t="shared" si="70"/>
        <v>BB</v>
      </c>
      <c r="AH825" t="s">
        <v>150</v>
      </c>
      <c r="AI825">
        <f t="shared" si="66"/>
        <v>0</v>
      </c>
    </row>
    <row r="826" spans="1:35" x14ac:dyDescent="0.3">
      <c r="A826">
        <v>41820</v>
      </c>
      <c r="B826" t="s">
        <v>55</v>
      </c>
      <c r="C826">
        <v>2.1134627E-2</v>
      </c>
      <c r="D826">
        <v>0.31116300000000002</v>
      </c>
      <c r="E826">
        <v>3.5493002749999998</v>
      </c>
      <c r="F826">
        <v>0.34303909700000002</v>
      </c>
      <c r="G826">
        <v>0.37225830199999999</v>
      </c>
      <c r="H826">
        <v>127.2689553</v>
      </c>
      <c r="I826">
        <v>0.68511391300000002</v>
      </c>
      <c r="J826">
        <v>1.834651034</v>
      </c>
      <c r="K826">
        <v>22.472300000000001</v>
      </c>
      <c r="L826">
        <v>0.12844720700000001</v>
      </c>
      <c r="M826">
        <v>0.28116603099999998</v>
      </c>
      <c r="N826">
        <v>3.2705681919999998</v>
      </c>
      <c r="O826">
        <v>13.06</v>
      </c>
      <c r="P826">
        <v>2.2556159999999999E-2</v>
      </c>
      <c r="Q826">
        <v>0.29340650000000001</v>
      </c>
      <c r="R826">
        <v>3.2651281029999999</v>
      </c>
      <c r="S826">
        <v>0.33242012199999998</v>
      </c>
      <c r="T826">
        <v>0.36081188600000003</v>
      </c>
      <c r="U826">
        <v>384.2029114</v>
      </c>
      <c r="V826">
        <v>0.77542081900000004</v>
      </c>
      <c r="W826">
        <v>1.757064221</v>
      </c>
      <c r="X826">
        <v>9.0396000000000001</v>
      </c>
      <c r="Y826">
        <v>0.135343555</v>
      </c>
      <c r="Z826">
        <v>0.31713024200000001</v>
      </c>
      <c r="AA826">
        <v>3.2013720829999999</v>
      </c>
      <c r="AB826">
        <v>15.7042</v>
      </c>
      <c r="AC826" t="s">
        <v>144</v>
      </c>
      <c r="AD826" t="s">
        <v>151</v>
      </c>
      <c r="AE826">
        <f t="shared" si="69"/>
        <v>0</v>
      </c>
      <c r="AG826" t="str">
        <f t="shared" si="70"/>
        <v>BB</v>
      </c>
      <c r="AH826" t="s">
        <v>144</v>
      </c>
      <c r="AI826">
        <f t="shared" si="66"/>
        <v>1</v>
      </c>
    </row>
    <row r="827" spans="1:35" x14ac:dyDescent="0.3">
      <c r="A827">
        <v>41912</v>
      </c>
      <c r="B827" t="s">
        <v>55</v>
      </c>
      <c r="C827">
        <v>1.9404434000000002E-2</v>
      </c>
      <c r="D827">
        <v>0.23618800000000001</v>
      </c>
      <c r="E827">
        <v>3.6951737329999998</v>
      </c>
      <c r="F827">
        <v>0.39581966299999999</v>
      </c>
      <c r="G827">
        <v>0.34603738000000001</v>
      </c>
      <c r="H827">
        <v>491.1666487</v>
      </c>
      <c r="I827">
        <v>0.58674436699999999</v>
      </c>
      <c r="J827">
        <v>1.7004871370000001</v>
      </c>
      <c r="K827">
        <v>-10.737399999999999</v>
      </c>
      <c r="L827">
        <v>0.115148209</v>
      </c>
      <c r="M827">
        <v>0.34026045599999999</v>
      </c>
      <c r="N827">
        <v>3.0088156079999999</v>
      </c>
      <c r="O827">
        <v>13.404400000000001</v>
      </c>
      <c r="P827">
        <v>2.1412845E-2</v>
      </c>
      <c r="Q827">
        <v>0.28354099999999999</v>
      </c>
      <c r="R827">
        <v>3.4436825529999999</v>
      </c>
      <c r="S827">
        <v>0.35092475099999998</v>
      </c>
      <c r="T827">
        <v>0.35997986300000001</v>
      </c>
      <c r="U827">
        <v>346.71035669999998</v>
      </c>
      <c r="V827">
        <v>0.70567497899999998</v>
      </c>
      <c r="W827">
        <v>1.7623166530000001</v>
      </c>
      <c r="X827">
        <v>7.453525</v>
      </c>
      <c r="Y827">
        <v>0.12857063099999999</v>
      </c>
      <c r="Z827">
        <v>0.31392174299999998</v>
      </c>
      <c r="AA827">
        <v>3.1705319919999999</v>
      </c>
      <c r="AB827">
        <v>14.4048</v>
      </c>
      <c r="AC827" t="s">
        <v>144</v>
      </c>
      <c r="AD827" t="s">
        <v>151</v>
      </c>
      <c r="AE827">
        <f t="shared" si="69"/>
        <v>0</v>
      </c>
      <c r="AG827" t="str">
        <f t="shared" si="70"/>
        <v>BB</v>
      </c>
      <c r="AH827" t="s">
        <v>142</v>
      </c>
      <c r="AI827">
        <f t="shared" si="66"/>
        <v>0</v>
      </c>
    </row>
    <row r="828" spans="1:35" x14ac:dyDescent="0.3">
      <c r="A828">
        <v>42004</v>
      </c>
      <c r="B828" t="s">
        <v>55</v>
      </c>
      <c r="C828">
        <v>1.9404434000000002E-2</v>
      </c>
      <c r="D828">
        <v>0.23618800000000001</v>
      </c>
      <c r="E828">
        <v>3.6951737329999998</v>
      </c>
      <c r="F828">
        <v>0.39581966299999999</v>
      </c>
      <c r="G828">
        <v>0.34603738000000001</v>
      </c>
      <c r="H828">
        <v>491.1666487</v>
      </c>
      <c r="I828">
        <v>0.58674436699999999</v>
      </c>
      <c r="J828">
        <v>1.7004871370000001</v>
      </c>
      <c r="K828">
        <v>-10.737399999999999</v>
      </c>
      <c r="L828">
        <v>0.115148209</v>
      </c>
      <c r="M828">
        <v>0.34026045599999999</v>
      </c>
      <c r="N828">
        <v>3.0088156079999999</v>
      </c>
      <c r="O828">
        <v>12.832000000000001</v>
      </c>
      <c r="P828">
        <v>2.0269531E-2</v>
      </c>
      <c r="Q828">
        <v>0.27367550000000002</v>
      </c>
      <c r="R828">
        <v>3.622237004</v>
      </c>
      <c r="S828">
        <v>0.36942937999999997</v>
      </c>
      <c r="T828">
        <v>0.35914784100000002</v>
      </c>
      <c r="U828">
        <v>309.21780200000001</v>
      </c>
      <c r="V828">
        <v>0.63592914</v>
      </c>
      <c r="W828">
        <v>1.767569086</v>
      </c>
      <c r="X828">
        <v>5.8674499999999998</v>
      </c>
      <c r="Y828">
        <v>0.121797708</v>
      </c>
      <c r="Z828">
        <v>0.310713244</v>
      </c>
      <c r="AA828">
        <v>3.1396918999999999</v>
      </c>
      <c r="AB828">
        <v>13.134</v>
      </c>
      <c r="AC828" t="s">
        <v>145</v>
      </c>
      <c r="AD828" t="s">
        <v>151</v>
      </c>
      <c r="AE828">
        <f t="shared" si="69"/>
        <v>0</v>
      </c>
      <c r="AG828" t="str">
        <f t="shared" si="70"/>
        <v>BB-</v>
      </c>
      <c r="AH828" t="s">
        <v>142</v>
      </c>
      <c r="AI828">
        <f t="shared" si="66"/>
        <v>0</v>
      </c>
    </row>
    <row r="829" spans="1:35" x14ac:dyDescent="0.3">
      <c r="A829">
        <v>42094</v>
      </c>
      <c r="B829" t="s">
        <v>55</v>
      </c>
      <c r="C829">
        <v>1.3419454000000001E-2</v>
      </c>
      <c r="D829">
        <v>0.203904</v>
      </c>
      <c r="E829">
        <v>5.0865089790000004</v>
      </c>
      <c r="F829">
        <v>0.39284374100000002</v>
      </c>
      <c r="G829">
        <v>0.347017994</v>
      </c>
      <c r="H829">
        <v>67.226972860000004</v>
      </c>
      <c r="I829">
        <v>0.41611688600000002</v>
      </c>
      <c r="J829">
        <v>1.731413952</v>
      </c>
      <c r="K829">
        <v>-34.102800000000002</v>
      </c>
      <c r="L829">
        <v>6.5975893999999993E-2</v>
      </c>
      <c r="M829">
        <v>0.278202756</v>
      </c>
      <c r="N829">
        <v>2.9911968550000001</v>
      </c>
      <c r="O829">
        <v>6.7864000000000004</v>
      </c>
      <c r="P829">
        <v>1.8340736999999999E-2</v>
      </c>
      <c r="Q829">
        <v>0.24686074999999999</v>
      </c>
      <c r="R829">
        <v>4.0065391799999999</v>
      </c>
      <c r="S829">
        <v>0.38188054100000002</v>
      </c>
      <c r="T829">
        <v>0.352837764</v>
      </c>
      <c r="U829">
        <v>294.20730639999999</v>
      </c>
      <c r="V829">
        <v>0.56867988300000005</v>
      </c>
      <c r="W829">
        <v>1.741759815</v>
      </c>
      <c r="X829">
        <v>-8.2763249999999999</v>
      </c>
      <c r="Y829">
        <v>0.10617988</v>
      </c>
      <c r="Z829">
        <v>0.309972425</v>
      </c>
      <c r="AA829">
        <v>3.0698490660000002</v>
      </c>
      <c r="AB829">
        <v>11.5207</v>
      </c>
      <c r="AC829" t="s">
        <v>145</v>
      </c>
      <c r="AD829" t="s">
        <v>151</v>
      </c>
      <c r="AE829">
        <f t="shared" si="69"/>
        <v>0</v>
      </c>
      <c r="AG829" t="str">
        <f t="shared" si="70"/>
        <v>BB-</v>
      </c>
      <c r="AH829" t="s">
        <v>142</v>
      </c>
      <c r="AI829">
        <f t="shared" si="66"/>
        <v>0</v>
      </c>
    </row>
    <row r="830" spans="1:35" x14ac:dyDescent="0.3">
      <c r="A830">
        <v>42185</v>
      </c>
      <c r="B830" t="s">
        <v>55</v>
      </c>
      <c r="C830">
        <v>1.3419454000000001E-2</v>
      </c>
      <c r="D830">
        <v>0.203904</v>
      </c>
      <c r="E830">
        <v>5.0865089790000004</v>
      </c>
      <c r="F830">
        <v>0.39284374100000002</v>
      </c>
      <c r="G830">
        <v>0.347017994</v>
      </c>
      <c r="H830">
        <v>67.226972860000004</v>
      </c>
      <c r="I830">
        <v>0.41611688600000002</v>
      </c>
      <c r="J830">
        <v>1.731413952</v>
      </c>
      <c r="K830">
        <v>-34.102800000000002</v>
      </c>
      <c r="L830">
        <v>6.5975893999999993E-2</v>
      </c>
      <c r="M830">
        <v>0.278202756</v>
      </c>
      <c r="N830">
        <v>2.9911968550000001</v>
      </c>
      <c r="O830">
        <v>6.7472000000000003</v>
      </c>
      <c r="P830">
        <v>1.6411944000000001E-2</v>
      </c>
      <c r="Q830">
        <v>0.22004599999999999</v>
      </c>
      <c r="R830">
        <v>4.3908413560000001</v>
      </c>
      <c r="S830">
        <v>0.39433170200000001</v>
      </c>
      <c r="T830">
        <v>0.34652768699999997</v>
      </c>
      <c r="U830">
        <v>279.19681079999998</v>
      </c>
      <c r="V830">
        <v>0.50143062699999996</v>
      </c>
      <c r="W830">
        <v>1.7159505450000001</v>
      </c>
      <c r="X830">
        <v>-22.420100000000001</v>
      </c>
      <c r="Y830">
        <v>9.0562051000000005E-2</v>
      </c>
      <c r="Z830">
        <v>0.30923160599999999</v>
      </c>
      <c r="AA830">
        <v>3.0000062320000001</v>
      </c>
      <c r="AB830">
        <v>9.9425000000000008</v>
      </c>
      <c r="AC830" t="s">
        <v>145</v>
      </c>
      <c r="AD830" t="s">
        <v>151</v>
      </c>
      <c r="AE830">
        <f t="shared" si="69"/>
        <v>0</v>
      </c>
      <c r="AG830" t="str">
        <f t="shared" si="70"/>
        <v>BB-</v>
      </c>
      <c r="AH830" t="s">
        <v>150</v>
      </c>
      <c r="AI830">
        <f t="shared" si="66"/>
        <v>0</v>
      </c>
    </row>
    <row r="831" spans="1:35" x14ac:dyDescent="0.3">
      <c r="A831">
        <v>42277</v>
      </c>
      <c r="B831" t="s">
        <v>55</v>
      </c>
      <c r="C831">
        <v>1.7768961999999999E-2</v>
      </c>
      <c r="D831">
        <v>0.16910500000000001</v>
      </c>
      <c r="E831">
        <v>3.8173472849999999</v>
      </c>
      <c r="F831">
        <v>0.42003574199999999</v>
      </c>
      <c r="G831">
        <v>0.34603137699999997</v>
      </c>
      <c r="H831">
        <v>83.895254850000001</v>
      </c>
      <c r="I831">
        <v>0.50986151599999996</v>
      </c>
      <c r="J831">
        <v>1.783433126</v>
      </c>
      <c r="K831">
        <v>-12.9399</v>
      </c>
      <c r="L831">
        <v>2.3635863999999999E-2</v>
      </c>
      <c r="M831">
        <v>0.43822536499999998</v>
      </c>
      <c r="N831">
        <v>2.7934984479999998</v>
      </c>
      <c r="O831">
        <v>4.3019999999999996</v>
      </c>
      <c r="P831">
        <v>1.6003076000000001E-2</v>
      </c>
      <c r="Q831">
        <v>0.20327524999999999</v>
      </c>
      <c r="R831">
        <v>4.421384744</v>
      </c>
      <c r="S831">
        <v>0.400385722</v>
      </c>
      <c r="T831">
        <v>0.34652618600000001</v>
      </c>
      <c r="U831">
        <v>177.37896230000001</v>
      </c>
      <c r="V831">
        <v>0.48220991400000002</v>
      </c>
      <c r="W831">
        <v>1.736687042</v>
      </c>
      <c r="X831">
        <v>-22.970725000000002</v>
      </c>
      <c r="Y831">
        <v>6.7683964999999999E-2</v>
      </c>
      <c r="Z831">
        <v>0.333722833</v>
      </c>
      <c r="AA831">
        <v>2.9461769420000001</v>
      </c>
      <c r="AB831">
        <v>7.6669</v>
      </c>
      <c r="AC831" t="s">
        <v>145</v>
      </c>
      <c r="AD831" t="s">
        <v>151</v>
      </c>
      <c r="AE831">
        <f t="shared" si="69"/>
        <v>0</v>
      </c>
      <c r="AG831" t="str">
        <f t="shared" si="70"/>
        <v>BB-</v>
      </c>
      <c r="AH831" t="s">
        <v>150</v>
      </c>
      <c r="AI831">
        <f t="shared" si="66"/>
        <v>0</v>
      </c>
    </row>
    <row r="832" spans="1:35" x14ac:dyDescent="0.3">
      <c r="A832">
        <v>42369</v>
      </c>
      <c r="B832" t="s">
        <v>55</v>
      </c>
      <c r="C832">
        <v>1.7768961999999999E-2</v>
      </c>
      <c r="D832">
        <v>0.16910500000000001</v>
      </c>
      <c r="E832">
        <v>3.8173472849999999</v>
      </c>
      <c r="F832">
        <v>0.42003574199999999</v>
      </c>
      <c r="G832">
        <v>0.34603137699999997</v>
      </c>
      <c r="H832">
        <v>83.895254850000001</v>
      </c>
      <c r="I832">
        <v>0.50986151599999996</v>
      </c>
      <c r="J832">
        <v>1.783433126</v>
      </c>
      <c r="K832">
        <v>-12.9399</v>
      </c>
      <c r="L832">
        <v>2.3635863999999999E-2</v>
      </c>
      <c r="M832">
        <v>0.43822536499999998</v>
      </c>
      <c r="N832">
        <v>2.7934984479999998</v>
      </c>
      <c r="O832">
        <v>4.2804000000000002</v>
      </c>
      <c r="P832">
        <v>1.5594208E-2</v>
      </c>
      <c r="Q832">
        <v>0.18650449999999999</v>
      </c>
      <c r="R832">
        <v>4.4519281319999999</v>
      </c>
      <c r="S832">
        <v>0.40643974100000002</v>
      </c>
      <c r="T832">
        <v>0.346524685</v>
      </c>
      <c r="U832">
        <v>75.561113849999998</v>
      </c>
      <c r="V832">
        <v>0.46298920100000002</v>
      </c>
      <c r="W832">
        <v>1.7574235389999999</v>
      </c>
      <c r="X832">
        <v>-23.521350000000002</v>
      </c>
      <c r="Y832">
        <v>4.4805879E-2</v>
      </c>
      <c r="Z832">
        <v>0.35821406099999997</v>
      </c>
      <c r="AA832">
        <v>2.8923476510000001</v>
      </c>
      <c r="AB832">
        <v>5.5289999999999999</v>
      </c>
      <c r="AC832" t="s">
        <v>145</v>
      </c>
      <c r="AD832" t="s">
        <v>151</v>
      </c>
      <c r="AE832">
        <f t="shared" si="69"/>
        <v>0</v>
      </c>
      <c r="AG832" t="str">
        <f t="shared" si="70"/>
        <v>BB-</v>
      </c>
      <c r="AH832" t="s">
        <v>150</v>
      </c>
      <c r="AI832">
        <f t="shared" si="66"/>
        <v>0</v>
      </c>
    </row>
    <row r="833" spans="1:35" x14ac:dyDescent="0.3">
      <c r="A833">
        <v>42460</v>
      </c>
      <c r="B833" t="s">
        <v>55</v>
      </c>
      <c r="C833">
        <v>1.1997022E-2</v>
      </c>
      <c r="D833">
        <v>0.137268</v>
      </c>
      <c r="E833">
        <v>4.9276326299999997</v>
      </c>
      <c r="F833">
        <v>0.34391291899999998</v>
      </c>
      <c r="G833">
        <v>0.34988908000000002</v>
      </c>
      <c r="H833">
        <v>26.50292799</v>
      </c>
      <c r="I833">
        <v>0.42982981999999997</v>
      </c>
      <c r="J833">
        <v>1.8270157899999999</v>
      </c>
      <c r="K833">
        <v>-13.4993</v>
      </c>
      <c r="L833">
        <v>3.5097455E-2</v>
      </c>
      <c r="M833">
        <v>0.37679585399999999</v>
      </c>
      <c r="N833">
        <v>2.8796169869999999</v>
      </c>
      <c r="O833">
        <v>4.7919999999999998</v>
      </c>
      <c r="P833">
        <v>1.52386E-2</v>
      </c>
      <c r="Q833">
        <v>0.16984550000000001</v>
      </c>
      <c r="R833">
        <v>4.412209045</v>
      </c>
      <c r="S833">
        <v>0.39420703600000001</v>
      </c>
      <c r="T833">
        <v>0.347242457</v>
      </c>
      <c r="U833">
        <v>65.380102629999996</v>
      </c>
      <c r="V833">
        <v>0.46641743400000002</v>
      </c>
      <c r="W833">
        <v>1.781323999</v>
      </c>
      <c r="X833">
        <v>-18.370474999999999</v>
      </c>
      <c r="Y833">
        <v>3.7086268999999998E-2</v>
      </c>
      <c r="Z833">
        <v>0.382862335</v>
      </c>
      <c r="AA833">
        <v>2.8644526840000002</v>
      </c>
      <c r="AB833">
        <v>5.0304000000000002</v>
      </c>
      <c r="AC833" t="s">
        <v>145</v>
      </c>
      <c r="AD833" t="s">
        <v>151</v>
      </c>
      <c r="AE833">
        <f t="shared" si="69"/>
        <v>0</v>
      </c>
      <c r="AG833" t="str">
        <f t="shared" si="70"/>
        <v>BB-</v>
      </c>
      <c r="AH833" t="s">
        <v>142</v>
      </c>
      <c r="AI833">
        <f t="shared" si="66"/>
        <v>0</v>
      </c>
    </row>
    <row r="834" spans="1:35" x14ac:dyDescent="0.3">
      <c r="A834">
        <v>42551</v>
      </c>
      <c r="B834" t="s">
        <v>55</v>
      </c>
      <c r="C834">
        <v>1.1997022E-2</v>
      </c>
      <c r="D834">
        <v>0.137268</v>
      </c>
      <c r="E834">
        <v>4.9276326299999997</v>
      </c>
      <c r="F834">
        <v>0.34391291899999998</v>
      </c>
      <c r="G834">
        <v>0.34988908000000002</v>
      </c>
      <c r="H834">
        <v>26.50292799</v>
      </c>
      <c r="I834">
        <v>0.42982981999999997</v>
      </c>
      <c r="J834">
        <v>1.8270157899999999</v>
      </c>
      <c r="K834">
        <v>-13.4993</v>
      </c>
      <c r="L834">
        <v>3.5097455E-2</v>
      </c>
      <c r="M834">
        <v>0.37679585399999999</v>
      </c>
      <c r="N834">
        <v>2.8796169869999999</v>
      </c>
      <c r="O834">
        <v>4.8159999999999998</v>
      </c>
      <c r="P834">
        <v>1.4882991999999999E-2</v>
      </c>
      <c r="Q834">
        <v>0.1531865</v>
      </c>
      <c r="R834">
        <v>4.3724899580000001</v>
      </c>
      <c r="S834">
        <v>0.381974331</v>
      </c>
      <c r="T834">
        <v>0.34796022799999998</v>
      </c>
      <c r="U834">
        <v>55.199091420000002</v>
      </c>
      <c r="V834">
        <v>0.46984566799999999</v>
      </c>
      <c r="W834">
        <v>1.8052244580000001</v>
      </c>
      <c r="X834">
        <v>-13.2196</v>
      </c>
      <c r="Y834">
        <v>2.9366659999999999E-2</v>
      </c>
      <c r="Z834">
        <v>0.40751060900000002</v>
      </c>
      <c r="AA834">
        <v>2.8365577169999998</v>
      </c>
      <c r="AB834">
        <v>4.5476000000000001</v>
      </c>
      <c r="AC834" t="s">
        <v>145</v>
      </c>
      <c r="AD834" t="s">
        <v>151</v>
      </c>
      <c r="AE834">
        <f t="shared" si="69"/>
        <v>0</v>
      </c>
      <c r="AG834" t="str">
        <f t="shared" si="70"/>
        <v>BB-</v>
      </c>
      <c r="AH834" t="s">
        <v>150</v>
      </c>
      <c r="AI834">
        <f t="shared" si="66"/>
        <v>0</v>
      </c>
    </row>
    <row r="835" spans="1:35" x14ac:dyDescent="0.3">
      <c r="A835">
        <v>42643</v>
      </c>
      <c r="B835" t="s">
        <v>55</v>
      </c>
      <c r="C835">
        <v>2.2295109E-2</v>
      </c>
      <c r="D835">
        <v>0.25347700000000001</v>
      </c>
      <c r="E835">
        <v>2.8260442979999998</v>
      </c>
      <c r="F835">
        <v>0.33643152799999998</v>
      </c>
      <c r="G835">
        <v>0.35672631199999999</v>
      </c>
      <c r="H835">
        <v>144.15376850000001</v>
      </c>
      <c r="I835">
        <v>0.77351383500000004</v>
      </c>
      <c r="J835">
        <v>1.740027821</v>
      </c>
      <c r="K835">
        <v>42.369399999999999</v>
      </c>
      <c r="L835">
        <v>7.9066778000000004E-2</v>
      </c>
      <c r="M835">
        <v>0.366236275</v>
      </c>
      <c r="N835">
        <v>2.9832230069999999</v>
      </c>
      <c r="O835">
        <v>9.5568000000000008</v>
      </c>
      <c r="P835">
        <v>1.6014529E-2</v>
      </c>
      <c r="Q835">
        <v>0.1742795</v>
      </c>
      <c r="R835">
        <v>4.1246642109999998</v>
      </c>
      <c r="S835">
        <v>0.36107327700000003</v>
      </c>
      <c r="T835">
        <v>0.35063396200000002</v>
      </c>
      <c r="U835">
        <v>70.263719829999999</v>
      </c>
      <c r="V835">
        <v>0.53575874800000001</v>
      </c>
      <c r="W835">
        <v>1.794373132</v>
      </c>
      <c r="X835">
        <v>0.60772499999999996</v>
      </c>
      <c r="Y835">
        <v>4.3224388000000002E-2</v>
      </c>
      <c r="Z835">
        <v>0.38951333700000002</v>
      </c>
      <c r="AA835">
        <v>2.8839888569999999</v>
      </c>
      <c r="AB835">
        <v>5.8613</v>
      </c>
      <c r="AC835" t="s">
        <v>145</v>
      </c>
      <c r="AD835" t="s">
        <v>151</v>
      </c>
      <c r="AE835">
        <f t="shared" si="69"/>
        <v>0</v>
      </c>
      <c r="AG835" t="str">
        <f t="shared" si="70"/>
        <v>BB-</v>
      </c>
      <c r="AH835" t="s">
        <v>141</v>
      </c>
      <c r="AI835">
        <f t="shared" ref="AI835:AI898" si="71">+IF(AG835=AH835,1,0)</f>
        <v>0</v>
      </c>
    </row>
    <row r="836" spans="1:35" x14ac:dyDescent="0.3">
      <c r="A836">
        <v>42735</v>
      </c>
      <c r="B836" t="s">
        <v>55</v>
      </c>
      <c r="C836">
        <v>2.2295109E-2</v>
      </c>
      <c r="D836">
        <v>0.25347700000000001</v>
      </c>
      <c r="E836">
        <v>2.8260442979999998</v>
      </c>
      <c r="F836">
        <v>0.33643152799999998</v>
      </c>
      <c r="G836">
        <v>0.35672631199999999</v>
      </c>
      <c r="H836">
        <v>144.15376850000001</v>
      </c>
      <c r="I836">
        <v>0.77351383500000004</v>
      </c>
      <c r="J836">
        <v>1.740027821</v>
      </c>
      <c r="K836">
        <v>42.369399999999999</v>
      </c>
      <c r="L836">
        <v>7.9066778000000004E-2</v>
      </c>
      <c r="M836">
        <v>0.366236275</v>
      </c>
      <c r="N836">
        <v>2.9832230069999999</v>
      </c>
      <c r="O836">
        <v>9.2780000000000005</v>
      </c>
      <c r="P836">
        <v>1.7146064999999999E-2</v>
      </c>
      <c r="Q836">
        <v>0.1953725</v>
      </c>
      <c r="R836">
        <v>3.876838464</v>
      </c>
      <c r="S836">
        <v>0.340172223</v>
      </c>
      <c r="T836">
        <v>0.353307696</v>
      </c>
      <c r="U836">
        <v>85.328348239999997</v>
      </c>
      <c r="V836">
        <v>0.60167182799999996</v>
      </c>
      <c r="W836">
        <v>1.783521806</v>
      </c>
      <c r="X836">
        <v>14.43505</v>
      </c>
      <c r="Y836">
        <v>5.7082117000000002E-2</v>
      </c>
      <c r="Z836">
        <v>0.37151606500000001</v>
      </c>
      <c r="AA836">
        <v>2.9314199969999999</v>
      </c>
      <c r="AB836">
        <v>7.1106999999999996</v>
      </c>
      <c r="AC836" t="s">
        <v>145</v>
      </c>
      <c r="AD836" t="s">
        <v>151</v>
      </c>
      <c r="AE836">
        <f t="shared" si="69"/>
        <v>0</v>
      </c>
      <c r="AG836" t="str">
        <f t="shared" si="70"/>
        <v>BB-</v>
      </c>
      <c r="AH836" t="s">
        <v>141</v>
      </c>
      <c r="AI836">
        <f t="shared" si="71"/>
        <v>0</v>
      </c>
    </row>
    <row r="837" spans="1:35" x14ac:dyDescent="0.3">
      <c r="A837">
        <v>42825</v>
      </c>
      <c r="B837" t="s">
        <v>55</v>
      </c>
      <c r="C837">
        <v>2.2912070999999999E-2</v>
      </c>
      <c r="D837">
        <v>0.31192799999999998</v>
      </c>
      <c r="E837">
        <v>2.3496742080000002</v>
      </c>
      <c r="F837">
        <v>0.36633988899999997</v>
      </c>
      <c r="G837">
        <v>0.35500313100000003</v>
      </c>
      <c r="H837">
        <v>53.316187659999997</v>
      </c>
      <c r="I837">
        <v>0.72913159800000005</v>
      </c>
      <c r="J837">
        <v>1.4977710339999999</v>
      </c>
      <c r="K837">
        <v>124.79349999999999</v>
      </c>
      <c r="L837">
        <v>9.4099289000000003E-2</v>
      </c>
      <c r="M837">
        <v>0.30399605800000001</v>
      </c>
      <c r="N837">
        <v>3.2734581839999999</v>
      </c>
      <c r="O837">
        <v>10.364000000000001</v>
      </c>
      <c r="P837">
        <v>1.9874828000000001E-2</v>
      </c>
      <c r="Q837">
        <v>0.23903750000000001</v>
      </c>
      <c r="R837">
        <v>3.232348859</v>
      </c>
      <c r="S837">
        <v>0.34577896600000002</v>
      </c>
      <c r="T837">
        <v>0.35458620899999999</v>
      </c>
      <c r="U837">
        <v>92.03166315</v>
      </c>
      <c r="V837">
        <v>0.67649727199999998</v>
      </c>
      <c r="W837">
        <v>1.7012106170000001</v>
      </c>
      <c r="X837">
        <v>49.008249999999997</v>
      </c>
      <c r="Y837">
        <v>7.1832574999999996E-2</v>
      </c>
      <c r="Z837">
        <v>0.35331611600000001</v>
      </c>
      <c r="AA837">
        <v>3.029880296</v>
      </c>
      <c r="AB837">
        <v>8.5037000000000003</v>
      </c>
      <c r="AC837" t="s">
        <v>145</v>
      </c>
      <c r="AD837" t="s">
        <v>151</v>
      </c>
      <c r="AE837">
        <f t="shared" si="69"/>
        <v>0</v>
      </c>
      <c r="AG837" t="str">
        <f t="shared" si="70"/>
        <v>BB-</v>
      </c>
      <c r="AH837" t="s">
        <v>141</v>
      </c>
      <c r="AI837">
        <f t="shared" si="71"/>
        <v>0</v>
      </c>
    </row>
    <row r="838" spans="1:35" x14ac:dyDescent="0.3">
      <c r="A838">
        <v>42916</v>
      </c>
      <c r="B838" t="s">
        <v>55</v>
      </c>
      <c r="C838">
        <v>2.2912070999999999E-2</v>
      </c>
      <c r="D838">
        <v>0.31192799999999998</v>
      </c>
      <c r="E838">
        <v>2.3496742080000002</v>
      </c>
      <c r="F838">
        <v>0.36633988899999997</v>
      </c>
      <c r="G838">
        <v>0.35500313100000003</v>
      </c>
      <c r="H838">
        <v>53.316187659999997</v>
      </c>
      <c r="I838">
        <v>0.72913159800000005</v>
      </c>
      <c r="J838">
        <v>1.4977710339999999</v>
      </c>
      <c r="K838">
        <v>124.79349999999999</v>
      </c>
      <c r="L838">
        <v>9.4099289000000003E-2</v>
      </c>
      <c r="M838">
        <v>0.30399605800000001</v>
      </c>
      <c r="N838">
        <v>3.2734581839999999</v>
      </c>
      <c r="O838">
        <v>10.2836</v>
      </c>
      <c r="P838">
        <v>2.260359E-2</v>
      </c>
      <c r="Q838">
        <v>0.28270250000000002</v>
      </c>
      <c r="R838">
        <v>2.587859253</v>
      </c>
      <c r="S838">
        <v>0.35138570899999999</v>
      </c>
      <c r="T838">
        <v>0.35586472099999999</v>
      </c>
      <c r="U838">
        <v>98.734978069999997</v>
      </c>
      <c r="V838">
        <v>0.75132271699999997</v>
      </c>
      <c r="W838">
        <v>1.618899428</v>
      </c>
      <c r="X838">
        <v>83.581450000000004</v>
      </c>
      <c r="Y838">
        <v>8.6583034000000003E-2</v>
      </c>
      <c r="Z838">
        <v>0.33511616700000002</v>
      </c>
      <c r="AA838">
        <v>3.1283405960000001</v>
      </c>
      <c r="AB838">
        <v>9.8705999999999996</v>
      </c>
      <c r="AC838" t="s">
        <v>145</v>
      </c>
      <c r="AD838" t="s">
        <v>151</v>
      </c>
      <c r="AE838">
        <f t="shared" si="69"/>
        <v>0</v>
      </c>
      <c r="AG838" t="str">
        <f t="shared" si="70"/>
        <v>BB-</v>
      </c>
      <c r="AH838" t="s">
        <v>141</v>
      </c>
      <c r="AI838">
        <f t="shared" si="71"/>
        <v>0</v>
      </c>
    </row>
    <row r="839" spans="1:35" x14ac:dyDescent="0.3">
      <c r="A839">
        <v>43008</v>
      </c>
      <c r="B839" t="s">
        <v>55</v>
      </c>
      <c r="C839">
        <v>2.9322431999999999E-2</v>
      </c>
      <c r="D839">
        <v>0.33653499999999997</v>
      </c>
      <c r="E839">
        <v>2.2683543429999999</v>
      </c>
      <c r="F839">
        <v>0.46852910399999997</v>
      </c>
      <c r="G839">
        <v>0.39770865700000002</v>
      </c>
      <c r="H839">
        <v>53.210698290000003</v>
      </c>
      <c r="I839">
        <v>0.647697776</v>
      </c>
      <c r="J839">
        <v>1.349455421</v>
      </c>
      <c r="K839">
        <v>61.229900000000001</v>
      </c>
      <c r="L839">
        <v>0.150145419</v>
      </c>
      <c r="M839">
        <v>0.35862766299999999</v>
      </c>
      <c r="N839">
        <v>3.6978634440000002</v>
      </c>
      <c r="O839">
        <v>20.102799999999998</v>
      </c>
      <c r="P839">
        <v>2.4360421E-2</v>
      </c>
      <c r="Q839">
        <v>0.30346699999999999</v>
      </c>
      <c r="R839">
        <v>2.4484367649999998</v>
      </c>
      <c r="S839">
        <v>0.384410103</v>
      </c>
      <c r="T839">
        <v>0.366110308</v>
      </c>
      <c r="U839">
        <v>75.999210520000005</v>
      </c>
      <c r="V839">
        <v>0.71986870199999997</v>
      </c>
      <c r="W839">
        <v>1.521256328</v>
      </c>
      <c r="X839">
        <v>88.296575000000004</v>
      </c>
      <c r="Y839">
        <v>0.104352694</v>
      </c>
      <c r="Z839">
        <v>0.333214014</v>
      </c>
      <c r="AA839">
        <v>3.3070007050000001</v>
      </c>
      <c r="AB839">
        <v>12.507099999999999</v>
      </c>
      <c r="AC839" t="s">
        <v>145</v>
      </c>
      <c r="AD839" t="s">
        <v>152</v>
      </c>
      <c r="AE839">
        <f t="shared" si="69"/>
        <v>0</v>
      </c>
      <c r="AG839" t="str">
        <f t="shared" si="70"/>
        <v>BB-</v>
      </c>
      <c r="AH839" t="s">
        <v>144</v>
      </c>
      <c r="AI839">
        <f t="shared" si="71"/>
        <v>0</v>
      </c>
    </row>
    <row r="840" spans="1:35" x14ac:dyDescent="0.3">
      <c r="A840">
        <v>43100</v>
      </c>
      <c r="B840" t="s">
        <v>55</v>
      </c>
      <c r="C840">
        <v>2.9322431999999999E-2</v>
      </c>
      <c r="D840">
        <v>0.33653499999999997</v>
      </c>
      <c r="E840">
        <v>2.2683543429999999</v>
      </c>
      <c r="F840">
        <v>0.46852910399999997</v>
      </c>
      <c r="G840">
        <v>0.39770865700000002</v>
      </c>
      <c r="H840">
        <v>53.210698290000003</v>
      </c>
      <c r="I840">
        <v>0.647697776</v>
      </c>
      <c r="J840">
        <v>1.349455421</v>
      </c>
      <c r="K840">
        <v>61.229900000000001</v>
      </c>
      <c r="L840">
        <v>0.150145419</v>
      </c>
      <c r="M840">
        <v>0.35862766299999999</v>
      </c>
      <c r="N840">
        <v>3.6978634440000002</v>
      </c>
      <c r="O840">
        <v>20.256</v>
      </c>
      <c r="P840">
        <v>2.6117251000000001E-2</v>
      </c>
      <c r="Q840">
        <v>0.32423150000000001</v>
      </c>
      <c r="R840">
        <v>2.3090142760000001</v>
      </c>
      <c r="S840">
        <v>0.41743449700000002</v>
      </c>
      <c r="T840">
        <v>0.37635589400000002</v>
      </c>
      <c r="U840">
        <v>53.26344297</v>
      </c>
      <c r="V840">
        <v>0.68841468699999997</v>
      </c>
      <c r="W840">
        <v>1.423613228</v>
      </c>
      <c r="X840">
        <v>93.011700000000005</v>
      </c>
      <c r="Y840">
        <v>0.122122354</v>
      </c>
      <c r="Z840">
        <v>0.33131186099999999</v>
      </c>
      <c r="AA840">
        <v>3.4856608140000001</v>
      </c>
      <c r="AB840">
        <v>15.2516</v>
      </c>
      <c r="AC840" t="s">
        <v>145</v>
      </c>
      <c r="AD840" t="s">
        <v>152</v>
      </c>
      <c r="AE840">
        <f t="shared" si="69"/>
        <v>0</v>
      </c>
      <c r="AG840" t="str">
        <f t="shared" si="70"/>
        <v>BB-</v>
      </c>
      <c r="AH840" t="s">
        <v>142</v>
      </c>
      <c r="AI840">
        <f t="shared" si="71"/>
        <v>0</v>
      </c>
    </row>
    <row r="841" spans="1:35" x14ac:dyDescent="0.3">
      <c r="A841">
        <v>43190</v>
      </c>
      <c r="B841" t="s">
        <v>55</v>
      </c>
      <c r="C841">
        <v>2.5407842999999999E-2</v>
      </c>
      <c r="D841">
        <v>0.42286899999999999</v>
      </c>
      <c r="E841">
        <v>2.7213630750000002</v>
      </c>
      <c r="F841">
        <v>0.41584937900000002</v>
      </c>
      <c r="G841">
        <v>0.39517154500000001</v>
      </c>
      <c r="H841">
        <v>112.8062948</v>
      </c>
      <c r="I841">
        <v>0.632684782</v>
      </c>
      <c r="J841">
        <v>1.3993573260000001</v>
      </c>
      <c r="K841">
        <v>47.065100000000001</v>
      </c>
      <c r="L841">
        <v>0.167161066</v>
      </c>
      <c r="M841">
        <v>0.24586870999999999</v>
      </c>
      <c r="N841">
        <v>3.7687828510000001</v>
      </c>
      <c r="O841">
        <v>17.756799999999998</v>
      </c>
      <c r="P841">
        <v>2.6741193999999999E-2</v>
      </c>
      <c r="Q841">
        <v>0.35196674999999999</v>
      </c>
      <c r="R841">
        <v>2.401936493</v>
      </c>
      <c r="S841">
        <v>0.42981186900000001</v>
      </c>
      <c r="T841">
        <v>0.38639799800000002</v>
      </c>
      <c r="U841">
        <v>68.135969770000003</v>
      </c>
      <c r="V841">
        <v>0.66430298300000001</v>
      </c>
      <c r="W841">
        <v>1.3990098</v>
      </c>
      <c r="X841">
        <v>73.579599999999999</v>
      </c>
      <c r="Y841">
        <v>0.14038779800000001</v>
      </c>
      <c r="Z841">
        <v>0.31678002300000002</v>
      </c>
      <c r="AA841">
        <v>3.6094919810000001</v>
      </c>
      <c r="AB841">
        <v>17.099799999999998</v>
      </c>
      <c r="AC841" t="s">
        <v>145</v>
      </c>
      <c r="AD841" t="s">
        <v>152</v>
      </c>
      <c r="AE841">
        <f t="shared" si="69"/>
        <v>0</v>
      </c>
      <c r="AG841" t="str">
        <f t="shared" si="70"/>
        <v>BB-</v>
      </c>
      <c r="AH841" t="s">
        <v>144</v>
      </c>
      <c r="AI841">
        <f t="shared" si="71"/>
        <v>0</v>
      </c>
    </row>
    <row r="842" spans="1:35" x14ac:dyDescent="0.3">
      <c r="A842">
        <v>43281</v>
      </c>
      <c r="B842" t="s">
        <v>55</v>
      </c>
      <c r="C842">
        <v>2.5407842999999999E-2</v>
      </c>
      <c r="D842">
        <v>0.42286899999999999</v>
      </c>
      <c r="E842">
        <v>2.7213630750000002</v>
      </c>
      <c r="F842">
        <v>0.41584937900000002</v>
      </c>
      <c r="G842">
        <v>0.39517154500000001</v>
      </c>
      <c r="H842">
        <v>112.8062948</v>
      </c>
      <c r="I842">
        <v>0.632684782</v>
      </c>
      <c r="J842">
        <v>1.3993573260000001</v>
      </c>
      <c r="K842">
        <v>47.065100000000001</v>
      </c>
      <c r="L842">
        <v>0.167161066</v>
      </c>
      <c r="M842">
        <v>0.24586870999999999</v>
      </c>
      <c r="N842">
        <v>3.7687828510000001</v>
      </c>
      <c r="O842">
        <v>16.3856</v>
      </c>
      <c r="P842">
        <v>2.7365138000000001E-2</v>
      </c>
      <c r="Q842">
        <v>0.37970199999999998</v>
      </c>
      <c r="R842">
        <v>2.4948587089999998</v>
      </c>
      <c r="S842">
        <v>0.44218924199999998</v>
      </c>
      <c r="T842">
        <v>0.39644010099999999</v>
      </c>
      <c r="U842">
        <v>83.008496559999998</v>
      </c>
      <c r="V842">
        <v>0.64019127899999995</v>
      </c>
      <c r="W842">
        <v>1.374406373</v>
      </c>
      <c r="X842">
        <v>54.147500000000001</v>
      </c>
      <c r="Y842">
        <v>0.158653243</v>
      </c>
      <c r="Z842">
        <v>0.30224818599999997</v>
      </c>
      <c r="AA842">
        <v>3.7333231480000002</v>
      </c>
      <c r="AB842">
        <v>18.625299999999999</v>
      </c>
      <c r="AC842" t="s">
        <v>145</v>
      </c>
      <c r="AD842" t="s">
        <v>152</v>
      </c>
      <c r="AE842">
        <f t="shared" si="69"/>
        <v>0</v>
      </c>
      <c r="AG842" t="str">
        <f t="shared" si="70"/>
        <v>BB-</v>
      </c>
      <c r="AH842" t="s">
        <v>144</v>
      </c>
      <c r="AI842">
        <f t="shared" si="71"/>
        <v>0</v>
      </c>
    </row>
    <row r="843" spans="1:35" x14ac:dyDescent="0.3">
      <c r="A843">
        <v>43373</v>
      </c>
      <c r="B843" t="s">
        <v>55</v>
      </c>
      <c r="C843">
        <v>2.0341457E-2</v>
      </c>
      <c r="D843">
        <v>0.303087</v>
      </c>
      <c r="E843">
        <v>2.8465742590000001</v>
      </c>
      <c r="F843">
        <v>0.43480072600000003</v>
      </c>
      <c r="G843">
        <v>0.40842523600000002</v>
      </c>
      <c r="H843">
        <v>37.391638329999999</v>
      </c>
      <c r="I843">
        <v>0.47309570099999998</v>
      </c>
      <c r="J843">
        <v>1.3865317319999999</v>
      </c>
      <c r="K843">
        <v>-1.7936000000000001</v>
      </c>
      <c r="L843">
        <v>0.117587646</v>
      </c>
      <c r="M843">
        <v>0.27719444500000001</v>
      </c>
      <c r="N843">
        <v>4.1913764359999997</v>
      </c>
      <c r="O843">
        <v>15.2104</v>
      </c>
      <c r="P843">
        <v>2.5119894E-2</v>
      </c>
      <c r="Q843">
        <v>0.37134</v>
      </c>
      <c r="R843">
        <v>2.6394136879999999</v>
      </c>
      <c r="S843">
        <v>0.43375714700000001</v>
      </c>
      <c r="T843">
        <v>0.39911924599999998</v>
      </c>
      <c r="U843">
        <v>79.053731569999997</v>
      </c>
      <c r="V843">
        <v>0.59654076</v>
      </c>
      <c r="W843">
        <v>1.383675451</v>
      </c>
      <c r="X843">
        <v>38.391624999999998</v>
      </c>
      <c r="Y843">
        <v>0.1505138</v>
      </c>
      <c r="Z843">
        <v>0.28188988199999998</v>
      </c>
      <c r="AA843">
        <v>3.8567013960000001</v>
      </c>
      <c r="AB843">
        <v>17.402200000000001</v>
      </c>
      <c r="AC843" t="s">
        <v>145</v>
      </c>
      <c r="AD843" t="s">
        <v>152</v>
      </c>
      <c r="AE843">
        <f t="shared" si="69"/>
        <v>0</v>
      </c>
      <c r="AG843" t="str">
        <f t="shared" si="70"/>
        <v>BB-</v>
      </c>
      <c r="AH843" t="s">
        <v>150</v>
      </c>
      <c r="AI843">
        <f t="shared" si="71"/>
        <v>0</v>
      </c>
    </row>
    <row r="844" spans="1:35" x14ac:dyDescent="0.3">
      <c r="A844">
        <v>43465</v>
      </c>
      <c r="B844" t="s">
        <v>55</v>
      </c>
      <c r="C844">
        <v>2.0341457E-2</v>
      </c>
      <c r="D844">
        <v>0.303087</v>
      </c>
      <c r="E844">
        <v>2.8465742590000001</v>
      </c>
      <c r="F844">
        <v>0.43480072600000003</v>
      </c>
      <c r="G844">
        <v>0.40842523600000002</v>
      </c>
      <c r="H844">
        <v>37.391638329999999</v>
      </c>
      <c r="I844">
        <v>0.47309570099999998</v>
      </c>
      <c r="J844">
        <v>1.3865317319999999</v>
      </c>
      <c r="K844">
        <v>-1.7936000000000001</v>
      </c>
      <c r="L844">
        <v>0.117587646</v>
      </c>
      <c r="M844">
        <v>0.27719444500000001</v>
      </c>
      <c r="N844">
        <v>4.1913764359999997</v>
      </c>
      <c r="O844">
        <v>14.832000000000001</v>
      </c>
      <c r="P844">
        <v>2.287465E-2</v>
      </c>
      <c r="Q844">
        <v>0.36297800000000002</v>
      </c>
      <c r="R844">
        <v>2.7839686669999999</v>
      </c>
      <c r="S844">
        <v>0.42532505300000001</v>
      </c>
      <c r="T844">
        <v>0.40179839099999998</v>
      </c>
      <c r="U844">
        <v>75.098966579999995</v>
      </c>
      <c r="V844">
        <v>0.55289024200000003</v>
      </c>
      <c r="W844">
        <v>1.392944529</v>
      </c>
      <c r="X844">
        <v>22.635750000000002</v>
      </c>
      <c r="Y844">
        <v>0.14237435600000001</v>
      </c>
      <c r="Z844">
        <v>0.26153157700000002</v>
      </c>
      <c r="AA844">
        <v>3.9800796439999999</v>
      </c>
      <c r="AB844">
        <v>16.046199999999999</v>
      </c>
      <c r="AC844" t="s">
        <v>145</v>
      </c>
      <c r="AD844" t="s">
        <v>152</v>
      </c>
      <c r="AE844">
        <f t="shared" si="69"/>
        <v>0</v>
      </c>
      <c r="AG844" t="str">
        <f t="shared" si="70"/>
        <v>BB-</v>
      </c>
      <c r="AH844" t="s">
        <v>150</v>
      </c>
      <c r="AI844">
        <f t="shared" si="71"/>
        <v>0</v>
      </c>
    </row>
    <row r="845" spans="1:35" x14ac:dyDescent="0.3">
      <c r="A845">
        <v>41729</v>
      </c>
      <c r="B845" t="s">
        <v>56</v>
      </c>
      <c r="C845">
        <v>2.1382273E-2</v>
      </c>
      <c r="D845">
        <v>0.11763700000000001</v>
      </c>
      <c r="E845">
        <v>1.9309153830000001</v>
      </c>
      <c r="F845">
        <v>0.10177762</v>
      </c>
      <c r="G845">
        <v>0.378888218</v>
      </c>
      <c r="H845">
        <v>62.095507650000002</v>
      </c>
      <c r="I845">
        <v>3.4608873120000001</v>
      </c>
      <c r="J845">
        <v>1.753992166</v>
      </c>
      <c r="K845">
        <v>-0.32569999999999999</v>
      </c>
      <c r="L845">
        <v>3.2948511999999999E-2</v>
      </c>
      <c r="M845">
        <v>1.134506295</v>
      </c>
      <c r="N845">
        <v>2.7258051550000002</v>
      </c>
      <c r="O845">
        <v>12.039199999999999</v>
      </c>
      <c r="P845">
        <v>2.4129459999999998E-2</v>
      </c>
      <c r="Q845">
        <v>0.11655074999999999</v>
      </c>
      <c r="R845">
        <v>1.823464709</v>
      </c>
      <c r="S845">
        <v>0.140180891</v>
      </c>
      <c r="T845">
        <v>0.34264621299999998</v>
      </c>
      <c r="U845">
        <v>46.290266889999998</v>
      </c>
      <c r="V845">
        <v>3.1499213670000001</v>
      </c>
      <c r="W845">
        <v>1.5540807889999999</v>
      </c>
      <c r="X845">
        <v>0.56694999999999995</v>
      </c>
      <c r="Y845">
        <v>2.4158407999999999E-2</v>
      </c>
      <c r="Z845">
        <v>1.2380651949999999</v>
      </c>
      <c r="AA845">
        <v>2.55934383</v>
      </c>
      <c r="AB845">
        <v>8.9174000000000007</v>
      </c>
      <c r="AC845" t="s">
        <v>143</v>
      </c>
      <c r="AD845" t="s">
        <v>141</v>
      </c>
      <c r="AE845">
        <f t="shared" si="69"/>
        <v>0</v>
      </c>
      <c r="AG845" t="str">
        <f t="shared" si="70"/>
        <v>BBB</v>
      </c>
      <c r="AH845" t="s">
        <v>143</v>
      </c>
      <c r="AI845">
        <f t="shared" si="71"/>
        <v>1</v>
      </c>
    </row>
    <row r="846" spans="1:35" x14ac:dyDescent="0.3">
      <c r="A846">
        <v>41820</v>
      </c>
      <c r="B846" t="s">
        <v>56</v>
      </c>
      <c r="C846">
        <v>1.9662777999999999E-2</v>
      </c>
      <c r="D846">
        <v>0.126413</v>
      </c>
      <c r="E846">
        <v>2.0608108939999998</v>
      </c>
      <c r="F846">
        <v>9.4378584000000001E-2</v>
      </c>
      <c r="G846">
        <v>0.37102742700000002</v>
      </c>
      <c r="H846">
        <v>73.029357259999998</v>
      </c>
      <c r="I846">
        <v>3.413896281</v>
      </c>
      <c r="J846">
        <v>1.5646765680000001</v>
      </c>
      <c r="K846">
        <v>53.3339</v>
      </c>
      <c r="L846">
        <v>3.6597289999999998E-2</v>
      </c>
      <c r="M846">
        <v>0.94566661500000004</v>
      </c>
      <c r="N846">
        <v>3.031540331</v>
      </c>
      <c r="O846">
        <v>12.6868</v>
      </c>
      <c r="P846">
        <v>2.5357547000000001E-2</v>
      </c>
      <c r="Q846">
        <v>0.12695624999999999</v>
      </c>
      <c r="R846">
        <v>1.774932153</v>
      </c>
      <c r="S846">
        <v>0.14109955699999999</v>
      </c>
      <c r="T846">
        <v>0.35478946500000003</v>
      </c>
      <c r="U846">
        <v>53.042581210000002</v>
      </c>
      <c r="V846">
        <v>3.064280873</v>
      </c>
      <c r="W846">
        <v>1.5481419789999999</v>
      </c>
      <c r="X846">
        <v>22.265049999999999</v>
      </c>
      <c r="Y846">
        <v>3.3065445999999998E-2</v>
      </c>
      <c r="Z846">
        <v>1.1505428740000001</v>
      </c>
      <c r="AA846">
        <v>2.6874560270000001</v>
      </c>
      <c r="AB846">
        <v>11.940899999999999</v>
      </c>
      <c r="AC846" t="s">
        <v>143</v>
      </c>
      <c r="AD846" t="s">
        <v>141</v>
      </c>
      <c r="AE846">
        <f t="shared" si="69"/>
        <v>0</v>
      </c>
      <c r="AG846" t="str">
        <f t="shared" si="70"/>
        <v>BBB</v>
      </c>
      <c r="AH846" t="s">
        <v>143</v>
      </c>
      <c r="AI846">
        <f t="shared" si="71"/>
        <v>1</v>
      </c>
    </row>
    <row r="847" spans="1:35" x14ac:dyDescent="0.3">
      <c r="A847">
        <v>41912</v>
      </c>
      <c r="B847" t="s">
        <v>56</v>
      </c>
      <c r="C847">
        <v>2.090436E-2</v>
      </c>
      <c r="D847">
        <v>0.117114</v>
      </c>
      <c r="E847">
        <v>1.9913988170000001</v>
      </c>
      <c r="F847">
        <v>9.4318900999999997E-2</v>
      </c>
      <c r="G847">
        <v>0.37897235499999998</v>
      </c>
      <c r="H847">
        <v>53.598165119999997</v>
      </c>
      <c r="I847">
        <v>3.6349542229999998</v>
      </c>
      <c r="J847">
        <v>1.5653061049999999</v>
      </c>
      <c r="K847">
        <v>12.4413</v>
      </c>
      <c r="L847">
        <v>1.1802095E-2</v>
      </c>
      <c r="M847">
        <v>1.1094210250000001</v>
      </c>
      <c r="N847">
        <v>3.0125765499999999</v>
      </c>
      <c r="O847">
        <v>5.4016000000000002</v>
      </c>
      <c r="P847">
        <v>2.3791718E-2</v>
      </c>
      <c r="Q847">
        <v>0.12590199999999999</v>
      </c>
      <c r="R847">
        <v>1.8933094150000001</v>
      </c>
      <c r="S847">
        <v>0.11840323</v>
      </c>
      <c r="T847">
        <v>0.36906824199999999</v>
      </c>
      <c r="U847">
        <v>50.240622199999997</v>
      </c>
      <c r="V847">
        <v>3.308080446</v>
      </c>
      <c r="W847">
        <v>1.57023844</v>
      </c>
      <c r="X847">
        <v>25.058399999999999</v>
      </c>
      <c r="Y847">
        <v>2.5464197000000001E-2</v>
      </c>
      <c r="Z847">
        <v>1.101393302</v>
      </c>
      <c r="AA847">
        <v>2.8269462829999998</v>
      </c>
      <c r="AB847">
        <v>9.3042999999999996</v>
      </c>
      <c r="AC847" t="s">
        <v>143</v>
      </c>
      <c r="AD847" t="s">
        <v>141</v>
      </c>
      <c r="AE847">
        <f t="shared" si="69"/>
        <v>0</v>
      </c>
      <c r="AG847" t="str">
        <f t="shared" si="70"/>
        <v>BBB</v>
      </c>
      <c r="AH847" t="s">
        <v>143</v>
      </c>
      <c r="AI847">
        <f t="shared" si="71"/>
        <v>1</v>
      </c>
    </row>
    <row r="848" spans="1:35" x14ac:dyDescent="0.3">
      <c r="A848">
        <v>42004</v>
      </c>
      <c r="B848" t="s">
        <v>56</v>
      </c>
      <c r="C848">
        <v>1.9067562999999999E-2</v>
      </c>
      <c r="D848">
        <v>0.102615</v>
      </c>
      <c r="E848">
        <v>2.6525455920000001</v>
      </c>
      <c r="F848">
        <v>0.116200124</v>
      </c>
      <c r="G848">
        <v>0.39592494</v>
      </c>
      <c r="H848">
        <v>13.17642976</v>
      </c>
      <c r="I848">
        <v>2.4603286930000001</v>
      </c>
      <c r="J848">
        <v>1.3739515410000001</v>
      </c>
      <c r="K848">
        <v>-8.8241999999999994</v>
      </c>
      <c r="L848">
        <v>-9.9219272999999997E-2</v>
      </c>
      <c r="M848">
        <v>1.103066592</v>
      </c>
      <c r="N848">
        <v>3.367313003</v>
      </c>
      <c r="O848">
        <v>-35.499200000000002</v>
      </c>
      <c r="P848">
        <v>2.0254243000000002E-2</v>
      </c>
      <c r="Q848">
        <v>0.11594475</v>
      </c>
      <c r="R848">
        <v>2.1589176719999998</v>
      </c>
      <c r="S848">
        <v>0.101668807</v>
      </c>
      <c r="T848">
        <v>0.38120323499999997</v>
      </c>
      <c r="U848">
        <v>50.474864949999997</v>
      </c>
      <c r="V848">
        <v>3.2425166270000001</v>
      </c>
      <c r="W848">
        <v>1.5644815949999999</v>
      </c>
      <c r="X848">
        <v>14.156325000000001</v>
      </c>
      <c r="Y848">
        <v>-4.4678440000000003E-3</v>
      </c>
      <c r="Z848">
        <v>1.073165132</v>
      </c>
      <c r="AA848">
        <v>3.03430876</v>
      </c>
      <c r="AB848">
        <v>-1.3429</v>
      </c>
      <c r="AC848" t="s">
        <v>143</v>
      </c>
      <c r="AD848" t="s">
        <v>141</v>
      </c>
      <c r="AE848">
        <f t="shared" si="69"/>
        <v>0</v>
      </c>
      <c r="AG848" t="str">
        <f t="shared" si="70"/>
        <v>BBB</v>
      </c>
      <c r="AH848" t="s">
        <v>143</v>
      </c>
      <c r="AI848">
        <f t="shared" si="71"/>
        <v>1</v>
      </c>
    </row>
    <row r="849" spans="1:35" x14ac:dyDescent="0.3">
      <c r="A849">
        <v>42094</v>
      </c>
      <c r="B849" t="s">
        <v>56</v>
      </c>
      <c r="C849">
        <v>1.7183170000000001E-2</v>
      </c>
      <c r="D849">
        <v>0.110752</v>
      </c>
      <c r="E849">
        <v>2.8159805489999998</v>
      </c>
      <c r="F849">
        <v>0.18293347200000001</v>
      </c>
      <c r="G849">
        <v>0.42797198400000003</v>
      </c>
      <c r="H849">
        <v>22.330225559999999</v>
      </c>
      <c r="I849">
        <v>1.460739504</v>
      </c>
      <c r="J849">
        <v>1.3004584910000001</v>
      </c>
      <c r="K849">
        <v>11.4854</v>
      </c>
      <c r="L849">
        <v>-3.0634881999999999E-2</v>
      </c>
      <c r="M849">
        <v>1.032594282</v>
      </c>
      <c r="N849">
        <v>3.5828199270000001</v>
      </c>
      <c r="O849">
        <v>-8.8320000000000007</v>
      </c>
      <c r="P849">
        <v>1.9204466999999999E-2</v>
      </c>
      <c r="Q849">
        <v>0.11422350000000001</v>
      </c>
      <c r="R849">
        <v>2.3801839629999999</v>
      </c>
      <c r="S849">
        <v>0.12195776999999999</v>
      </c>
      <c r="T849">
        <v>0.39347417699999998</v>
      </c>
      <c r="U849">
        <v>40.533544419999998</v>
      </c>
      <c r="V849">
        <v>2.7424796749999998</v>
      </c>
      <c r="W849">
        <v>1.4510981759999999</v>
      </c>
      <c r="X849">
        <v>17.109100000000002</v>
      </c>
      <c r="Y849">
        <v>-2.0363692999999999E-2</v>
      </c>
      <c r="Z849">
        <v>1.047687128</v>
      </c>
      <c r="AA849">
        <v>3.2485624529999999</v>
      </c>
      <c r="AB849">
        <v>-6.5606999999999998</v>
      </c>
      <c r="AC849" t="s">
        <v>143</v>
      </c>
      <c r="AD849" t="s">
        <v>141</v>
      </c>
      <c r="AE849">
        <f t="shared" si="69"/>
        <v>0</v>
      </c>
      <c r="AG849" t="str">
        <f t="shared" si="70"/>
        <v>BBB</v>
      </c>
      <c r="AH849" t="s">
        <v>150</v>
      </c>
      <c r="AI849">
        <f t="shared" si="71"/>
        <v>0</v>
      </c>
    </row>
    <row r="850" spans="1:35" x14ac:dyDescent="0.3">
      <c r="A850">
        <v>42185</v>
      </c>
      <c r="B850" t="s">
        <v>56</v>
      </c>
      <c r="C850">
        <v>2.9548692000000001E-2</v>
      </c>
      <c r="D850">
        <v>0.15473400000000001</v>
      </c>
      <c r="E850">
        <v>2.061717185</v>
      </c>
      <c r="F850">
        <v>0.12825217699999999</v>
      </c>
      <c r="G850">
        <v>0.42619901300000002</v>
      </c>
      <c r="H850">
        <v>33.813206860000001</v>
      </c>
      <c r="I850">
        <v>3.0499672539999998</v>
      </c>
      <c r="J850">
        <v>1.270386867</v>
      </c>
      <c r="K850">
        <v>51.096600000000002</v>
      </c>
      <c r="L850">
        <v>4.3511884000000001E-2</v>
      </c>
      <c r="M850">
        <v>1.0774239080000001</v>
      </c>
      <c r="N850">
        <v>3.8289443589999999</v>
      </c>
      <c r="O850">
        <v>17.905999999999999</v>
      </c>
      <c r="P850">
        <v>2.1675946000000001E-2</v>
      </c>
      <c r="Q850">
        <v>0.12130375</v>
      </c>
      <c r="R850">
        <v>2.3804105359999999</v>
      </c>
      <c r="S850">
        <v>0.13042616800000001</v>
      </c>
      <c r="T850">
        <v>0.40726707299999998</v>
      </c>
      <c r="U850">
        <v>30.729506829999998</v>
      </c>
      <c r="V850">
        <v>2.651497419</v>
      </c>
      <c r="W850">
        <v>1.3775257510000001</v>
      </c>
      <c r="X850">
        <v>16.549775</v>
      </c>
      <c r="Y850">
        <v>-1.8635044E-2</v>
      </c>
      <c r="Z850">
        <v>1.080626452</v>
      </c>
      <c r="AA850">
        <v>3.4479134600000001</v>
      </c>
      <c r="AB850">
        <v>-5.2558999999999996</v>
      </c>
      <c r="AC850" t="s">
        <v>143</v>
      </c>
      <c r="AD850" t="s">
        <v>141</v>
      </c>
      <c r="AE850">
        <f t="shared" si="69"/>
        <v>0</v>
      </c>
      <c r="AG850" t="str">
        <f t="shared" si="70"/>
        <v>BBB</v>
      </c>
      <c r="AH850" t="s">
        <v>144</v>
      </c>
      <c r="AI850">
        <f t="shared" si="71"/>
        <v>0</v>
      </c>
    </row>
    <row r="851" spans="1:35" x14ac:dyDescent="0.3">
      <c r="A851">
        <v>42277</v>
      </c>
      <c r="B851" t="s">
        <v>56</v>
      </c>
      <c r="C851">
        <v>2.4493168999999999E-2</v>
      </c>
      <c r="D851">
        <v>0.14342099999999999</v>
      </c>
      <c r="E851">
        <v>2.0829238449999998</v>
      </c>
      <c r="F851">
        <v>9.5230877000000005E-2</v>
      </c>
      <c r="G851">
        <v>0.40016157699999999</v>
      </c>
      <c r="H851">
        <v>31.204604150000002</v>
      </c>
      <c r="I851">
        <v>3.812020242</v>
      </c>
      <c r="J851">
        <v>1.453689344</v>
      </c>
      <c r="K851">
        <v>34.927100000000003</v>
      </c>
      <c r="L851">
        <v>3.9723194000000003E-2</v>
      </c>
      <c r="M851">
        <v>1.012874458</v>
      </c>
      <c r="N851">
        <v>3.372569849</v>
      </c>
      <c r="O851">
        <v>20.335999999999999</v>
      </c>
      <c r="P851">
        <v>2.2573148000000001E-2</v>
      </c>
      <c r="Q851">
        <v>0.12788050000000001</v>
      </c>
      <c r="R851">
        <v>2.4032917930000002</v>
      </c>
      <c r="S851">
        <v>0.13065416199999999</v>
      </c>
      <c r="T851">
        <v>0.41256437800000001</v>
      </c>
      <c r="U851">
        <v>25.13111658</v>
      </c>
      <c r="V851">
        <v>2.6957639229999999</v>
      </c>
      <c r="W851">
        <v>1.349621561</v>
      </c>
      <c r="X851">
        <v>22.171225</v>
      </c>
      <c r="Y851">
        <v>-1.1654769000000001E-2</v>
      </c>
      <c r="Z851">
        <v>1.05648981</v>
      </c>
      <c r="AA851">
        <v>3.5379117839999998</v>
      </c>
      <c r="AB851">
        <v>-1.5223</v>
      </c>
      <c r="AC851" t="s">
        <v>143</v>
      </c>
      <c r="AD851" t="s">
        <v>141</v>
      </c>
      <c r="AE851">
        <f t="shared" si="69"/>
        <v>0</v>
      </c>
      <c r="AG851" t="str">
        <f t="shared" si="70"/>
        <v>BBB</v>
      </c>
      <c r="AH851" t="s">
        <v>144</v>
      </c>
      <c r="AI851">
        <f t="shared" si="71"/>
        <v>0</v>
      </c>
    </row>
    <row r="852" spans="1:35" x14ac:dyDescent="0.3">
      <c r="A852">
        <v>42369</v>
      </c>
      <c r="B852" t="s">
        <v>56</v>
      </c>
      <c r="C852">
        <v>7.0439400000000003E-3</v>
      </c>
      <c r="D852">
        <v>9.7581000000000001E-2</v>
      </c>
      <c r="E852">
        <v>3.1846537490000002</v>
      </c>
      <c r="F852">
        <v>5.2029213999999997E-2</v>
      </c>
      <c r="G852">
        <v>0.40197596600000002</v>
      </c>
      <c r="H852">
        <v>12.042004390000001</v>
      </c>
      <c r="I852">
        <v>4.5646817349999997</v>
      </c>
      <c r="J852">
        <v>1.5457707329999999</v>
      </c>
      <c r="K852">
        <v>-3.4066999999999998</v>
      </c>
      <c r="L852">
        <v>2.483196E-3</v>
      </c>
      <c r="M852">
        <v>0.97834626300000005</v>
      </c>
      <c r="N852">
        <v>3.3415398110000001</v>
      </c>
      <c r="O852">
        <v>4.0864000000000003</v>
      </c>
      <c r="P852">
        <v>1.9567243000000002E-2</v>
      </c>
      <c r="Q852">
        <v>0.12662200000000001</v>
      </c>
      <c r="R852">
        <v>2.5363188320000001</v>
      </c>
      <c r="S852">
        <v>0.114611435</v>
      </c>
      <c r="T852">
        <v>0.41407713499999999</v>
      </c>
      <c r="U852">
        <v>24.847510239999998</v>
      </c>
      <c r="V852">
        <v>3.2218521839999998</v>
      </c>
      <c r="W852">
        <v>1.392576359</v>
      </c>
      <c r="X852">
        <v>23.525600000000001</v>
      </c>
      <c r="Y852">
        <v>1.3770848E-2</v>
      </c>
      <c r="Z852">
        <v>1.0253097280000001</v>
      </c>
      <c r="AA852">
        <v>3.5314684860000001</v>
      </c>
      <c r="AB852">
        <v>8.3741000000000003</v>
      </c>
      <c r="AC852" t="s">
        <v>143</v>
      </c>
      <c r="AD852" t="s">
        <v>141</v>
      </c>
      <c r="AE852">
        <f t="shared" si="69"/>
        <v>0</v>
      </c>
      <c r="AG852" t="str">
        <f t="shared" si="70"/>
        <v>BBB</v>
      </c>
      <c r="AH852" t="s">
        <v>143</v>
      </c>
      <c r="AI852">
        <f t="shared" si="71"/>
        <v>1</v>
      </c>
    </row>
    <row r="853" spans="1:35" x14ac:dyDescent="0.3">
      <c r="A853">
        <v>42460</v>
      </c>
      <c r="B853" t="s">
        <v>56</v>
      </c>
      <c r="C853">
        <v>2.3127928999999998E-2</v>
      </c>
      <c r="D853">
        <v>0.15157399999999999</v>
      </c>
      <c r="E853">
        <v>2.529404548</v>
      </c>
      <c r="F853">
        <v>6.4844122000000004E-2</v>
      </c>
      <c r="G853">
        <v>0.431061376</v>
      </c>
      <c r="H853">
        <v>23.921756500000001</v>
      </c>
      <c r="I853">
        <v>5.0937101360000003</v>
      </c>
      <c r="J853">
        <v>1.4393935790000001</v>
      </c>
      <c r="K853">
        <v>52.045400000000001</v>
      </c>
      <c r="L853">
        <v>3.6979353999999999E-2</v>
      </c>
      <c r="M853">
        <v>0.93933225799999998</v>
      </c>
      <c r="N853">
        <v>3.4579836689999999</v>
      </c>
      <c r="O853">
        <v>18.423999999999999</v>
      </c>
      <c r="P853">
        <v>2.1053433E-2</v>
      </c>
      <c r="Q853">
        <v>0.13682749999999999</v>
      </c>
      <c r="R853">
        <v>2.464674832</v>
      </c>
      <c r="S853">
        <v>8.5089097000000002E-2</v>
      </c>
      <c r="T853">
        <v>0.41484948300000002</v>
      </c>
      <c r="U853">
        <v>25.245392979999998</v>
      </c>
      <c r="V853">
        <v>4.1300948420000001</v>
      </c>
      <c r="W853">
        <v>1.427310131</v>
      </c>
      <c r="X853">
        <v>33.665599999999998</v>
      </c>
      <c r="Y853">
        <v>3.0674407000000001E-2</v>
      </c>
      <c r="Z853">
        <v>1.001994222</v>
      </c>
      <c r="AA853">
        <v>3.5002594220000001</v>
      </c>
      <c r="AB853">
        <v>15.1881</v>
      </c>
      <c r="AC853" t="s">
        <v>143</v>
      </c>
      <c r="AD853" t="s">
        <v>141</v>
      </c>
      <c r="AE853">
        <f t="shared" si="69"/>
        <v>0</v>
      </c>
      <c r="AG853" t="str">
        <f t="shared" si="70"/>
        <v>BBB</v>
      </c>
      <c r="AH853" t="s">
        <v>143</v>
      </c>
      <c r="AI853">
        <f t="shared" si="71"/>
        <v>1</v>
      </c>
    </row>
    <row r="854" spans="1:35" x14ac:dyDescent="0.3">
      <c r="A854">
        <v>42551</v>
      </c>
      <c r="B854" t="s">
        <v>56</v>
      </c>
      <c r="C854">
        <v>2.3683829999999999E-2</v>
      </c>
      <c r="D854">
        <v>0.15787599999999999</v>
      </c>
      <c r="E854">
        <v>2.4555706559999999</v>
      </c>
      <c r="F854">
        <v>4.9184482000000002E-2</v>
      </c>
      <c r="G854">
        <v>0.432954224</v>
      </c>
      <c r="H854">
        <v>28.197149580000001</v>
      </c>
      <c r="I854">
        <v>6.8992193720000001</v>
      </c>
      <c r="J854">
        <v>1.4718775690000001</v>
      </c>
      <c r="K854">
        <v>15.4994</v>
      </c>
      <c r="L854">
        <v>1.1177151E-2</v>
      </c>
      <c r="M854">
        <v>0.93058045300000003</v>
      </c>
      <c r="N854">
        <v>3.5128854550000002</v>
      </c>
      <c r="O854">
        <v>5.5331999999999999</v>
      </c>
      <c r="P854">
        <v>1.9587217000000001E-2</v>
      </c>
      <c r="Q854">
        <v>0.13761300000000001</v>
      </c>
      <c r="R854">
        <v>2.5631382</v>
      </c>
      <c r="S854">
        <v>6.5322173999999997E-2</v>
      </c>
      <c r="T854">
        <v>0.41653828500000001</v>
      </c>
      <c r="U854">
        <v>23.84137866</v>
      </c>
      <c r="V854">
        <v>5.0924078709999998</v>
      </c>
      <c r="W854">
        <v>1.477682806</v>
      </c>
      <c r="X854">
        <v>24.766300000000001</v>
      </c>
      <c r="Y854">
        <v>2.2590724E-2</v>
      </c>
      <c r="Z854">
        <v>0.96528335799999998</v>
      </c>
      <c r="AA854">
        <v>3.421244696</v>
      </c>
      <c r="AB854">
        <v>12.094900000000001</v>
      </c>
      <c r="AC854" t="s">
        <v>143</v>
      </c>
      <c r="AD854" t="s">
        <v>141</v>
      </c>
      <c r="AE854">
        <f t="shared" si="69"/>
        <v>0</v>
      </c>
      <c r="AG854" t="str">
        <f t="shared" si="70"/>
        <v>BBB</v>
      </c>
      <c r="AH854" t="s">
        <v>143</v>
      </c>
      <c r="AI854">
        <f t="shared" si="71"/>
        <v>1</v>
      </c>
    </row>
    <row r="855" spans="1:35" x14ac:dyDescent="0.3">
      <c r="A855">
        <v>42643</v>
      </c>
      <c r="B855" t="s">
        <v>56</v>
      </c>
      <c r="C855">
        <v>1.9143734999999999E-2</v>
      </c>
      <c r="D855">
        <v>0.13957800000000001</v>
      </c>
      <c r="E855">
        <v>2.7448916259999998</v>
      </c>
      <c r="F855">
        <v>4.9126309E-2</v>
      </c>
      <c r="G855">
        <v>0.42517714499999998</v>
      </c>
      <c r="H855">
        <v>24.91599459</v>
      </c>
      <c r="I855">
        <v>6.1423233880000003</v>
      </c>
      <c r="J855">
        <v>1.4318569370000001</v>
      </c>
      <c r="K855">
        <v>8.8366000000000007</v>
      </c>
      <c r="L855">
        <v>3.1127120000000001E-3</v>
      </c>
      <c r="M855">
        <v>0.91917828599999996</v>
      </c>
      <c r="N855">
        <v>3.5232972020000002</v>
      </c>
      <c r="O855">
        <v>4.0343999999999998</v>
      </c>
      <c r="P855">
        <v>1.8249858000000001E-2</v>
      </c>
      <c r="Q855">
        <v>0.13665225</v>
      </c>
      <c r="R855">
        <v>2.7286301449999999</v>
      </c>
      <c r="S855">
        <v>5.3796032000000001E-2</v>
      </c>
      <c r="T855">
        <v>0.42279217800000002</v>
      </c>
      <c r="U855">
        <v>22.269226270000001</v>
      </c>
      <c r="V855">
        <v>5.6749836580000004</v>
      </c>
      <c r="W855">
        <v>1.4722247049999999</v>
      </c>
      <c r="X855">
        <v>18.243675</v>
      </c>
      <c r="Y855">
        <v>1.3438103E-2</v>
      </c>
      <c r="Z855">
        <v>0.94185931499999997</v>
      </c>
      <c r="AA855">
        <v>3.4589265340000002</v>
      </c>
      <c r="AB855">
        <v>8.0195000000000007</v>
      </c>
      <c r="AC855" t="s">
        <v>143</v>
      </c>
      <c r="AD855" t="s">
        <v>141</v>
      </c>
      <c r="AE855">
        <f t="shared" si="69"/>
        <v>0</v>
      </c>
      <c r="AG855" t="str">
        <f t="shared" si="70"/>
        <v>BBB</v>
      </c>
      <c r="AH855" t="s">
        <v>143</v>
      </c>
      <c r="AI855">
        <f t="shared" si="71"/>
        <v>1</v>
      </c>
    </row>
    <row r="856" spans="1:35" x14ac:dyDescent="0.3">
      <c r="A856">
        <v>42735</v>
      </c>
      <c r="B856" t="s">
        <v>56</v>
      </c>
      <c r="C856">
        <v>1.3708382999999999E-2</v>
      </c>
      <c r="D856">
        <v>0.13109100000000001</v>
      </c>
      <c r="E856">
        <v>2.9955351280000002</v>
      </c>
      <c r="F856">
        <v>6.0683525000000002E-2</v>
      </c>
      <c r="G856">
        <v>0.41636662499999999</v>
      </c>
      <c r="H856">
        <v>31.10417301</v>
      </c>
      <c r="I856">
        <v>4.5674502050000001</v>
      </c>
      <c r="J856">
        <v>1.346505072</v>
      </c>
      <c r="K856">
        <v>49.060899999999997</v>
      </c>
      <c r="L856">
        <v>-1.6483778000000001E-2</v>
      </c>
      <c r="M856">
        <v>0.88033436700000001</v>
      </c>
      <c r="N856">
        <v>3.4643932689999999</v>
      </c>
      <c r="O856">
        <v>-4.8468</v>
      </c>
      <c r="P856">
        <v>1.9915968999999999E-2</v>
      </c>
      <c r="Q856">
        <v>0.14502975000000001</v>
      </c>
      <c r="R856">
        <v>2.6813504890000002</v>
      </c>
      <c r="S856">
        <v>5.595961E-2</v>
      </c>
      <c r="T856">
        <v>0.42638984200000002</v>
      </c>
      <c r="U856">
        <v>27.034768419999999</v>
      </c>
      <c r="V856">
        <v>5.6756757750000002</v>
      </c>
      <c r="W856">
        <v>1.422408289</v>
      </c>
      <c r="X856">
        <v>31.360575000000001</v>
      </c>
      <c r="Y856">
        <v>8.6963600000000002E-3</v>
      </c>
      <c r="Z856">
        <v>0.91735634099999996</v>
      </c>
      <c r="AA856">
        <v>3.4896398990000002</v>
      </c>
      <c r="AB856">
        <v>5.7862</v>
      </c>
      <c r="AC856" t="s">
        <v>143</v>
      </c>
      <c r="AD856" t="s">
        <v>141</v>
      </c>
      <c r="AE856">
        <f t="shared" si="69"/>
        <v>0</v>
      </c>
      <c r="AG856" t="str">
        <f t="shared" si="70"/>
        <v>BBB</v>
      </c>
      <c r="AH856" t="s">
        <v>150</v>
      </c>
      <c r="AI856">
        <f t="shared" si="71"/>
        <v>0</v>
      </c>
    </row>
    <row r="857" spans="1:35" x14ac:dyDescent="0.3">
      <c r="A857">
        <v>42825</v>
      </c>
      <c r="B857" t="s">
        <v>56</v>
      </c>
      <c r="C857">
        <v>1.8186438999999999E-2</v>
      </c>
      <c r="D857">
        <v>0.13067400000000001</v>
      </c>
      <c r="E857">
        <v>2.818608475</v>
      </c>
      <c r="F857">
        <v>8.2975604999999994E-2</v>
      </c>
      <c r="G857">
        <v>0.42727631399999999</v>
      </c>
      <c r="H857">
        <v>17.116811760000001</v>
      </c>
      <c r="I857">
        <v>3.644656135</v>
      </c>
      <c r="J857">
        <v>1.281211965</v>
      </c>
      <c r="K857">
        <v>2.2328999999999999</v>
      </c>
      <c r="L857">
        <v>3.8167953999999997E-2</v>
      </c>
      <c r="M857">
        <v>0.988841356</v>
      </c>
      <c r="N857">
        <v>3.5568653979999998</v>
      </c>
      <c r="O857">
        <v>19.267199999999999</v>
      </c>
      <c r="P857">
        <v>1.8680596000000001E-2</v>
      </c>
      <c r="Q857">
        <v>0.13980475000000001</v>
      </c>
      <c r="R857">
        <v>2.753651471</v>
      </c>
      <c r="S857">
        <v>6.0492480000000001E-2</v>
      </c>
      <c r="T857">
        <v>0.42544357700000002</v>
      </c>
      <c r="U857">
        <v>25.33353224</v>
      </c>
      <c r="V857">
        <v>5.3134122750000001</v>
      </c>
      <c r="W857">
        <v>1.3828628860000001</v>
      </c>
      <c r="X857">
        <v>18.907450000000001</v>
      </c>
      <c r="Y857">
        <v>8.9935099999999997E-3</v>
      </c>
      <c r="Z857">
        <v>0.92973361600000004</v>
      </c>
      <c r="AA857">
        <v>3.5143603309999998</v>
      </c>
      <c r="AB857">
        <v>5.9969999999999999</v>
      </c>
      <c r="AC857" t="s">
        <v>143</v>
      </c>
      <c r="AD857" t="s">
        <v>141</v>
      </c>
      <c r="AE857">
        <f t="shared" si="69"/>
        <v>0</v>
      </c>
      <c r="AG857" t="str">
        <f t="shared" si="70"/>
        <v>BBB</v>
      </c>
      <c r="AH857" t="s">
        <v>149</v>
      </c>
      <c r="AI857">
        <f t="shared" si="71"/>
        <v>0</v>
      </c>
    </row>
    <row r="858" spans="1:35" x14ac:dyDescent="0.3">
      <c r="A858">
        <v>42916</v>
      </c>
      <c r="B858" t="s">
        <v>56</v>
      </c>
      <c r="C858">
        <v>1.5834551999999998E-2</v>
      </c>
      <c r="D858">
        <v>0.12267599999999999</v>
      </c>
      <c r="E858">
        <v>2.9654360089999998</v>
      </c>
      <c r="F858">
        <v>7.9924067000000001E-2</v>
      </c>
      <c r="G858">
        <v>0.41834807099999999</v>
      </c>
      <c r="H858">
        <v>20.76358346</v>
      </c>
      <c r="I858">
        <v>3.558673722</v>
      </c>
      <c r="J858">
        <v>1.277068026</v>
      </c>
      <c r="K858">
        <v>-16.401700000000002</v>
      </c>
      <c r="L858">
        <v>1.7429772999999999E-2</v>
      </c>
      <c r="M858">
        <v>0.96993785499999996</v>
      </c>
      <c r="N858">
        <v>3.4869210800000001</v>
      </c>
      <c r="O858">
        <v>9.4255999999999993</v>
      </c>
      <c r="P858">
        <v>1.6718277E-2</v>
      </c>
      <c r="Q858">
        <v>0.13100475</v>
      </c>
      <c r="R858">
        <v>2.881117809</v>
      </c>
      <c r="S858">
        <v>6.8177376999999997E-2</v>
      </c>
      <c r="T858">
        <v>0.42179203900000001</v>
      </c>
      <c r="U858">
        <v>23.475140710000002</v>
      </c>
      <c r="V858">
        <v>4.4782758620000003</v>
      </c>
      <c r="W858">
        <v>1.3341605000000001</v>
      </c>
      <c r="X858">
        <v>10.932175000000001</v>
      </c>
      <c r="Y858">
        <v>1.0556665E-2</v>
      </c>
      <c r="Z858">
        <v>0.93957296599999995</v>
      </c>
      <c r="AA858">
        <v>3.507869237</v>
      </c>
      <c r="AB858">
        <v>6.9701000000000004</v>
      </c>
      <c r="AC858" t="s">
        <v>143</v>
      </c>
      <c r="AD858" t="s">
        <v>141</v>
      </c>
      <c r="AE858">
        <f t="shared" ref="AE858:AE887" si="72">+COUNTIF(C858:AD858,"NaN")</f>
        <v>0</v>
      </c>
      <c r="AG858" t="str">
        <f t="shared" si="70"/>
        <v>BBB</v>
      </c>
      <c r="AH858" t="s">
        <v>149</v>
      </c>
      <c r="AI858">
        <f t="shared" si="71"/>
        <v>0</v>
      </c>
    </row>
    <row r="859" spans="1:35" x14ac:dyDescent="0.3">
      <c r="A859">
        <v>43100</v>
      </c>
      <c r="B859" t="s">
        <v>56</v>
      </c>
      <c r="C859">
        <v>3.4647136000000002E-2</v>
      </c>
      <c r="D859">
        <v>0.21440300000000001</v>
      </c>
      <c r="E859">
        <v>1.7958980099999999</v>
      </c>
      <c r="F859">
        <v>9.6774806000000005E-2</v>
      </c>
      <c r="G859">
        <v>0.440426445</v>
      </c>
      <c r="H859">
        <v>36.049950209999999</v>
      </c>
      <c r="I859">
        <v>4.559628333</v>
      </c>
      <c r="J859">
        <v>1.243813268</v>
      </c>
      <c r="K859">
        <v>57.437399999999997</v>
      </c>
      <c r="L859">
        <v>-7.2455849999999997E-3</v>
      </c>
      <c r="M859">
        <v>0.906430022</v>
      </c>
      <c r="N859">
        <v>3.883842209</v>
      </c>
      <c r="O859">
        <v>-3.7364000000000002</v>
      </c>
      <c r="P859">
        <v>1.3071777999999999E-2</v>
      </c>
      <c r="Q859">
        <v>0.11444</v>
      </c>
      <c r="R859">
        <v>2.526647498</v>
      </c>
      <c r="S859">
        <v>8.7987888E-2</v>
      </c>
      <c r="T859">
        <v>0.431529467</v>
      </c>
      <c r="U859">
        <v>18.073798669999999</v>
      </c>
      <c r="V859">
        <v>2.883474761</v>
      </c>
      <c r="W859">
        <v>1.270315807</v>
      </c>
      <c r="X859">
        <v>14.422866669999999</v>
      </c>
      <c r="Y859">
        <v>-7.387439E-3</v>
      </c>
      <c r="Z859">
        <v>0.94900660699999995</v>
      </c>
      <c r="AA859">
        <v>3.665464853</v>
      </c>
      <c r="AB859">
        <v>-1.9763999999999999</v>
      </c>
      <c r="AC859" t="s">
        <v>143</v>
      </c>
      <c r="AD859" t="s">
        <v>141</v>
      </c>
      <c r="AE859">
        <f t="shared" si="72"/>
        <v>0</v>
      </c>
      <c r="AG859" t="str">
        <f t="shared" si="70"/>
        <v>BBB</v>
      </c>
      <c r="AH859" t="s">
        <v>144</v>
      </c>
      <c r="AI859">
        <f t="shared" si="71"/>
        <v>0</v>
      </c>
    </row>
    <row r="860" spans="1:35" x14ac:dyDescent="0.3">
      <c r="A860">
        <v>43190</v>
      </c>
      <c r="B860" t="s">
        <v>56</v>
      </c>
      <c r="C860">
        <v>1.9122648999999999E-2</v>
      </c>
      <c r="D860">
        <v>0.13236000000000001</v>
      </c>
      <c r="E860">
        <v>2.6807744370000002</v>
      </c>
      <c r="F860">
        <v>7.8993835999999998E-2</v>
      </c>
      <c r="G860">
        <v>0.44667019499999999</v>
      </c>
      <c r="H860">
        <v>18.089150060000001</v>
      </c>
      <c r="I860">
        <v>3.6908920740000002</v>
      </c>
      <c r="J860">
        <v>1.3118866280000001</v>
      </c>
      <c r="K860">
        <v>6.8520000000000003</v>
      </c>
      <c r="L860">
        <v>4.1401437999999999E-2</v>
      </c>
      <c r="M860">
        <v>0.98390862499999998</v>
      </c>
      <c r="N860">
        <v>3.9584480559999999</v>
      </c>
      <c r="O860">
        <v>21.874400000000001</v>
      </c>
      <c r="P860">
        <v>1.3305831000000001E-2</v>
      </c>
      <c r="Q860">
        <v>0.11486150000000001</v>
      </c>
      <c r="R860">
        <v>2.4807028189999998</v>
      </c>
      <c r="S860">
        <v>8.6992445000000002E-2</v>
      </c>
      <c r="T860">
        <v>0.43637793800000002</v>
      </c>
      <c r="U860">
        <v>18.31688325</v>
      </c>
      <c r="V860">
        <v>2.8950337460000002</v>
      </c>
      <c r="W860">
        <v>1.277984472</v>
      </c>
      <c r="X860">
        <v>15.962566669999999</v>
      </c>
      <c r="Y860">
        <v>-6.5790680000000004E-3</v>
      </c>
      <c r="Z860">
        <v>0.94777342499999995</v>
      </c>
      <c r="AA860">
        <v>3.7658605170000001</v>
      </c>
      <c r="AB860">
        <v>-1.3246</v>
      </c>
      <c r="AC860" t="s">
        <v>143</v>
      </c>
      <c r="AD860" t="s">
        <v>141</v>
      </c>
      <c r="AE860">
        <f t="shared" si="72"/>
        <v>0</v>
      </c>
      <c r="AG860" t="str">
        <f t="shared" si="70"/>
        <v>BBB</v>
      </c>
      <c r="AH860" t="s">
        <v>144</v>
      </c>
      <c r="AI860">
        <f t="shared" si="71"/>
        <v>0</v>
      </c>
    </row>
    <row r="861" spans="1:35" x14ac:dyDescent="0.3">
      <c r="A861">
        <v>43281</v>
      </c>
      <c r="B861" t="s">
        <v>56</v>
      </c>
      <c r="C861">
        <v>2.3018262000000001E-2</v>
      </c>
      <c r="D861">
        <v>0.13918800000000001</v>
      </c>
      <c r="E861">
        <v>2.6112029639999998</v>
      </c>
      <c r="F861">
        <v>8.0791576000000004E-2</v>
      </c>
      <c r="G861">
        <v>0.432880669</v>
      </c>
      <c r="H861">
        <v>20.12207012</v>
      </c>
      <c r="I861">
        <v>4.026137104</v>
      </c>
      <c r="J861">
        <v>1.2198287990000001</v>
      </c>
      <c r="K861">
        <v>35.199599999999997</v>
      </c>
      <c r="L861">
        <v>3.8261863E-2</v>
      </c>
      <c r="M861">
        <v>1.0116284630000001</v>
      </c>
      <c r="N861">
        <v>4.0413163259999996</v>
      </c>
      <c r="O861">
        <v>18.558</v>
      </c>
      <c r="P861">
        <v>1.5101758E-2</v>
      </c>
      <c r="Q861">
        <v>0.1189895</v>
      </c>
      <c r="R861">
        <v>2.3626251370000002</v>
      </c>
      <c r="S861">
        <v>8.7209323000000005E-2</v>
      </c>
      <c r="T861">
        <v>0.44001108700000002</v>
      </c>
      <c r="U861">
        <v>18.156504909999999</v>
      </c>
      <c r="V861">
        <v>3.0118995919999998</v>
      </c>
      <c r="W861">
        <v>1.263674666</v>
      </c>
      <c r="X861">
        <v>33.162999999999997</v>
      </c>
      <c r="Y861">
        <v>-1.3710459999999999E-3</v>
      </c>
      <c r="Z861">
        <v>0.95819607600000001</v>
      </c>
      <c r="AA861">
        <v>3.9044593289999998</v>
      </c>
      <c r="AB861">
        <v>0.95850000000000002</v>
      </c>
      <c r="AC861" t="s">
        <v>143</v>
      </c>
      <c r="AD861" t="s">
        <v>141</v>
      </c>
      <c r="AE861">
        <f t="shared" si="72"/>
        <v>0</v>
      </c>
      <c r="AG861" t="str">
        <f t="shared" si="70"/>
        <v>BBB</v>
      </c>
      <c r="AH861" t="s">
        <v>144</v>
      </c>
      <c r="AI861">
        <f t="shared" si="71"/>
        <v>0</v>
      </c>
    </row>
    <row r="862" spans="1:35" x14ac:dyDescent="0.3">
      <c r="A862">
        <v>43465</v>
      </c>
      <c r="B862" t="s">
        <v>56</v>
      </c>
      <c r="C862">
        <v>1.4882683000000001E-2</v>
      </c>
      <c r="D862">
        <v>0.11400399999999999</v>
      </c>
      <c r="E862">
        <v>3.051675667</v>
      </c>
      <c r="F862">
        <v>0.13147331000000001</v>
      </c>
      <c r="G862">
        <v>0.42099840999999999</v>
      </c>
      <c r="H862">
        <v>17.027745970000002</v>
      </c>
      <c r="I862">
        <v>2.0696422499999998</v>
      </c>
      <c r="J862">
        <v>1.130082238</v>
      </c>
      <c r="K862">
        <v>-39.271299999999997</v>
      </c>
      <c r="L862">
        <v>4.9990254999999997E-2</v>
      </c>
      <c r="M862">
        <v>1.0048315109999999</v>
      </c>
      <c r="N862">
        <v>3.765149047</v>
      </c>
      <c r="O862">
        <v>29.308800000000002</v>
      </c>
      <c r="P862">
        <v>1.9632030000000002E-2</v>
      </c>
      <c r="Q862">
        <v>0.12993474999999999</v>
      </c>
      <c r="R862">
        <v>2.71722983</v>
      </c>
      <c r="S862">
        <v>8.720986E-2</v>
      </c>
      <c r="T862">
        <v>0.43054778199999999</v>
      </c>
      <c r="U862">
        <v>19.36857427</v>
      </c>
      <c r="V862">
        <v>3.9106251680000002</v>
      </c>
      <c r="W862">
        <v>1.2308088399999999</v>
      </c>
      <c r="X862">
        <v>0.92676666699999999</v>
      </c>
      <c r="Y862">
        <v>3.6026891999999998E-2</v>
      </c>
      <c r="Z862">
        <v>1.0149657999999999</v>
      </c>
      <c r="AA862">
        <v>3.9240646379999999</v>
      </c>
      <c r="AB862">
        <v>19.574000000000002</v>
      </c>
      <c r="AC862" t="s">
        <v>143</v>
      </c>
      <c r="AD862" t="s">
        <v>141</v>
      </c>
      <c r="AE862">
        <f t="shared" si="72"/>
        <v>0</v>
      </c>
      <c r="AG862" t="str">
        <f t="shared" si="70"/>
        <v>BBB</v>
      </c>
      <c r="AH862" t="s">
        <v>149</v>
      </c>
      <c r="AI862">
        <f t="shared" si="71"/>
        <v>0</v>
      </c>
    </row>
    <row r="863" spans="1:35" x14ac:dyDescent="0.3">
      <c r="A863">
        <v>41547</v>
      </c>
      <c r="B863" t="s">
        <v>57</v>
      </c>
      <c r="C863">
        <v>2.05147E-2</v>
      </c>
      <c r="D863">
        <v>0.108611</v>
      </c>
      <c r="E863">
        <v>2.5074148009999999</v>
      </c>
      <c r="F863">
        <v>0.40227195999999998</v>
      </c>
      <c r="G863">
        <v>0.402636669</v>
      </c>
      <c r="H863">
        <v>22.405971839999999</v>
      </c>
      <c r="I863">
        <v>0.67209902099999996</v>
      </c>
      <c r="J863">
        <v>1.8598385070000001</v>
      </c>
      <c r="K863">
        <v>8.7063000000000006</v>
      </c>
      <c r="L863">
        <v>5.5488141999999997E-2</v>
      </c>
      <c r="M863">
        <v>1.002288015</v>
      </c>
      <c r="N863">
        <v>2.8655839520000002</v>
      </c>
      <c r="O863">
        <v>17.1112</v>
      </c>
      <c r="P863">
        <v>1.7871577999999999E-2</v>
      </c>
      <c r="Q863">
        <v>9.533875E-2</v>
      </c>
      <c r="R863">
        <v>2.5528522009999999</v>
      </c>
      <c r="S863">
        <v>0.45345658300000002</v>
      </c>
      <c r="T863">
        <v>0.38988514699999999</v>
      </c>
      <c r="U863">
        <v>21.23442502</v>
      </c>
      <c r="V863">
        <v>0.56386276499999999</v>
      </c>
      <c r="W863">
        <v>1.7707505910000001</v>
      </c>
      <c r="X863">
        <v>2.5879249999999998</v>
      </c>
      <c r="Y863">
        <v>5.0792002000000003E-2</v>
      </c>
      <c r="Z863">
        <v>0.982702678</v>
      </c>
      <c r="AA863">
        <v>2.7959501659999999</v>
      </c>
      <c r="AB863">
        <v>14.6517</v>
      </c>
      <c r="AC863" t="s">
        <v>142</v>
      </c>
      <c r="AD863" t="s">
        <v>142</v>
      </c>
      <c r="AE863">
        <f t="shared" si="72"/>
        <v>0</v>
      </c>
      <c r="AG863" t="str">
        <f t="shared" si="70"/>
        <v>BB+</v>
      </c>
      <c r="AH863" t="s">
        <v>140</v>
      </c>
      <c r="AI863">
        <f t="shared" si="71"/>
        <v>0</v>
      </c>
    </row>
    <row r="864" spans="1:35" x14ac:dyDescent="0.3">
      <c r="A864">
        <v>41639</v>
      </c>
      <c r="B864" t="s">
        <v>57</v>
      </c>
      <c r="C864">
        <v>2.331627E-2</v>
      </c>
      <c r="D864">
        <v>8.8008000000000003E-2</v>
      </c>
      <c r="E864">
        <v>2.7786269369999999</v>
      </c>
      <c r="F864">
        <v>0.388593945</v>
      </c>
      <c r="G864">
        <v>0.377283647</v>
      </c>
      <c r="H864">
        <v>17.12751609</v>
      </c>
      <c r="I864">
        <v>0.65223460499999997</v>
      </c>
      <c r="J864">
        <v>1.872121801</v>
      </c>
      <c r="K864">
        <v>76.946700000000007</v>
      </c>
      <c r="L864">
        <v>5.0344496000000002E-2</v>
      </c>
      <c r="M864">
        <v>1.0865399410000001</v>
      </c>
      <c r="N864">
        <v>2.7570883620000002</v>
      </c>
      <c r="O864">
        <v>16.1524</v>
      </c>
      <c r="P864">
        <v>1.9811087000000002E-2</v>
      </c>
      <c r="Q864">
        <v>0.10097200000000001</v>
      </c>
      <c r="R864">
        <v>2.4315901659999999</v>
      </c>
      <c r="S864">
        <v>0.41669728</v>
      </c>
      <c r="T864">
        <v>0.38635686699999999</v>
      </c>
      <c r="U864">
        <v>21.824288079999999</v>
      </c>
      <c r="V864">
        <v>0.64617577400000004</v>
      </c>
      <c r="W864">
        <v>1.812383324</v>
      </c>
      <c r="X864">
        <v>22.107275000000001</v>
      </c>
      <c r="Y864">
        <v>5.3965238999999998E-2</v>
      </c>
      <c r="Z864">
        <v>0.99579831600000002</v>
      </c>
      <c r="AA864">
        <v>2.834118299</v>
      </c>
      <c r="AB864">
        <v>15.9496</v>
      </c>
      <c r="AC864" t="s">
        <v>142</v>
      </c>
      <c r="AD864" t="s">
        <v>142</v>
      </c>
      <c r="AE864">
        <f t="shared" si="72"/>
        <v>0</v>
      </c>
      <c r="AG864" t="str">
        <f t="shared" si="70"/>
        <v>BB+</v>
      </c>
      <c r="AH864" t="s">
        <v>141</v>
      </c>
      <c r="AI864">
        <f t="shared" si="71"/>
        <v>0</v>
      </c>
    </row>
    <row r="865" spans="1:35" x14ac:dyDescent="0.3">
      <c r="A865">
        <v>41729</v>
      </c>
      <c r="B865" t="s">
        <v>57</v>
      </c>
      <c r="C865">
        <v>1.7451102E-2</v>
      </c>
      <c r="D865">
        <v>0.10283299999999999</v>
      </c>
      <c r="E865">
        <v>2.668625198</v>
      </c>
      <c r="F865">
        <v>0.40335506599999998</v>
      </c>
      <c r="G865">
        <v>0.39622280799999998</v>
      </c>
      <c r="H865">
        <v>16.07482886</v>
      </c>
      <c r="I865">
        <v>0.61712925399999996</v>
      </c>
      <c r="J865">
        <v>1.809040518</v>
      </c>
      <c r="K865">
        <v>15.835699999999999</v>
      </c>
      <c r="L865">
        <v>4.6805335000000003E-2</v>
      </c>
      <c r="M865">
        <v>0.95911484999999996</v>
      </c>
      <c r="N865">
        <v>2.9450004930000002</v>
      </c>
      <c r="O865">
        <v>13.272399999999999</v>
      </c>
      <c r="P865">
        <v>1.9880279000000001E-2</v>
      </c>
      <c r="Q865">
        <v>0.1007565</v>
      </c>
      <c r="R865">
        <v>2.5907430470000001</v>
      </c>
      <c r="S865">
        <v>0.378863334</v>
      </c>
      <c r="T865">
        <v>0.39092660099999998</v>
      </c>
      <c r="U865">
        <v>19.422863790000001</v>
      </c>
      <c r="V865">
        <v>0.68475165199999999</v>
      </c>
      <c r="W865">
        <v>1.8779627169999999</v>
      </c>
      <c r="X865">
        <v>23.345849999999999</v>
      </c>
      <c r="Y865">
        <v>5.2350946000000002E-2</v>
      </c>
      <c r="Z865">
        <v>1.001651289</v>
      </c>
      <c r="AA865">
        <v>2.8629159099999999</v>
      </c>
      <c r="AB865">
        <v>15.737500000000001</v>
      </c>
      <c r="AC865" t="s">
        <v>142</v>
      </c>
      <c r="AD865" t="s">
        <v>142</v>
      </c>
      <c r="AE865">
        <f t="shared" si="72"/>
        <v>0</v>
      </c>
      <c r="AG865" t="str">
        <f t="shared" si="70"/>
        <v>BB+</v>
      </c>
      <c r="AH865" t="s">
        <v>140</v>
      </c>
      <c r="AI865">
        <f t="shared" si="71"/>
        <v>0</v>
      </c>
    </row>
    <row r="866" spans="1:35" x14ac:dyDescent="0.3">
      <c r="A866">
        <v>41820</v>
      </c>
      <c r="B866" t="s">
        <v>57</v>
      </c>
      <c r="C866">
        <v>2.3057234999999999E-2</v>
      </c>
      <c r="D866">
        <v>0.11592</v>
      </c>
      <c r="E866">
        <v>2.3812697420000002</v>
      </c>
      <c r="F866">
        <v>0.54394652399999999</v>
      </c>
      <c r="G866">
        <v>0.38206437900000001</v>
      </c>
      <c r="H866">
        <v>17.872975579999999</v>
      </c>
      <c r="I866">
        <v>0.58340063499999995</v>
      </c>
      <c r="J866">
        <v>1.599296952</v>
      </c>
      <c r="K866">
        <v>34.1111</v>
      </c>
      <c r="L866">
        <v>5.2418346999999997E-2</v>
      </c>
      <c r="M866">
        <v>1.0459267729999999</v>
      </c>
      <c r="N866">
        <v>2.8107728650000001</v>
      </c>
      <c r="O866">
        <v>16.418399999999998</v>
      </c>
      <c r="P866">
        <v>2.1084827E-2</v>
      </c>
      <c r="Q866">
        <v>0.103843</v>
      </c>
      <c r="R866">
        <v>2.5839841699999999</v>
      </c>
      <c r="S866">
        <v>0.43454187399999999</v>
      </c>
      <c r="T866">
        <v>0.38955187600000002</v>
      </c>
      <c r="U866">
        <v>18.370323089999999</v>
      </c>
      <c r="V866">
        <v>0.63121587899999998</v>
      </c>
      <c r="W866">
        <v>1.7850744439999999</v>
      </c>
      <c r="X866">
        <v>33.899949999999997</v>
      </c>
      <c r="Y866">
        <v>5.1264079999999997E-2</v>
      </c>
      <c r="Z866">
        <v>1.0234673949999999</v>
      </c>
      <c r="AA866">
        <v>2.8446114179999999</v>
      </c>
      <c r="AB866">
        <v>15.7386</v>
      </c>
      <c r="AC866" t="s">
        <v>142</v>
      </c>
      <c r="AD866" t="s">
        <v>142</v>
      </c>
      <c r="AE866">
        <f t="shared" si="72"/>
        <v>0</v>
      </c>
      <c r="AG866" t="str">
        <f t="shared" si="70"/>
        <v>BB+</v>
      </c>
      <c r="AH866" t="s">
        <v>149</v>
      </c>
      <c r="AI866">
        <f t="shared" si="71"/>
        <v>0</v>
      </c>
    </row>
    <row r="867" spans="1:35" x14ac:dyDescent="0.3">
      <c r="A867">
        <v>41912</v>
      </c>
      <c r="B867" t="s">
        <v>57</v>
      </c>
      <c r="C867">
        <v>2.1908369E-2</v>
      </c>
      <c r="D867">
        <v>0.11111500000000001</v>
      </c>
      <c r="E867">
        <v>2.3268476250000001</v>
      </c>
      <c r="F867">
        <v>0.370730801</v>
      </c>
      <c r="G867">
        <v>0.39196050100000002</v>
      </c>
      <c r="H867">
        <v>18.121473739999999</v>
      </c>
      <c r="I867">
        <v>0.80072675199999999</v>
      </c>
      <c r="J867">
        <v>1.9151642849999999</v>
      </c>
      <c r="K867">
        <v>15.255100000000001</v>
      </c>
      <c r="L867">
        <v>4.8137530999999997E-2</v>
      </c>
      <c r="M867">
        <v>1.0471589800000001</v>
      </c>
      <c r="N867">
        <v>2.8853284709999998</v>
      </c>
      <c r="O867">
        <v>15.1576</v>
      </c>
      <c r="P867">
        <v>2.1433244000000001E-2</v>
      </c>
      <c r="Q867">
        <v>0.10446900000000001</v>
      </c>
      <c r="R867">
        <v>2.5388423759999998</v>
      </c>
      <c r="S867">
        <v>0.42665658400000001</v>
      </c>
      <c r="T867">
        <v>0.38688283400000001</v>
      </c>
      <c r="U867">
        <v>17.299198570000001</v>
      </c>
      <c r="V867">
        <v>0.66337281100000001</v>
      </c>
      <c r="W867">
        <v>1.798905889</v>
      </c>
      <c r="X867">
        <v>35.537149999999997</v>
      </c>
      <c r="Y867">
        <v>4.9426427000000002E-2</v>
      </c>
      <c r="Z867">
        <v>1.034685136</v>
      </c>
      <c r="AA867">
        <v>2.8495475479999999</v>
      </c>
      <c r="AB867">
        <v>15.2502</v>
      </c>
      <c r="AC867" t="s">
        <v>142</v>
      </c>
      <c r="AD867" t="s">
        <v>142</v>
      </c>
      <c r="AE867">
        <f t="shared" si="72"/>
        <v>0</v>
      </c>
      <c r="AG867" t="str">
        <f t="shared" si="70"/>
        <v>BB+</v>
      </c>
      <c r="AH867" t="s">
        <v>140</v>
      </c>
      <c r="AI867">
        <f t="shared" si="71"/>
        <v>0</v>
      </c>
    </row>
    <row r="868" spans="1:35" x14ac:dyDescent="0.3">
      <c r="A868">
        <v>42004</v>
      </c>
      <c r="B868" t="s">
        <v>57</v>
      </c>
      <c r="C868">
        <v>2.0838717E-2</v>
      </c>
      <c r="D868">
        <v>7.6991000000000004E-2</v>
      </c>
      <c r="E868">
        <v>3.003390805</v>
      </c>
      <c r="F868">
        <v>0.37809790999999998</v>
      </c>
      <c r="G868">
        <v>0.384639538</v>
      </c>
      <c r="H868">
        <v>12.5940627</v>
      </c>
      <c r="I868">
        <v>0.58115974199999998</v>
      </c>
      <c r="J868">
        <v>1.9120139169999999</v>
      </c>
      <c r="K868">
        <v>-2.7858000000000001</v>
      </c>
      <c r="L868">
        <v>4.9682294000000002E-2</v>
      </c>
      <c r="M868">
        <v>1.09777608</v>
      </c>
      <c r="N868">
        <v>2.817880427</v>
      </c>
      <c r="O868">
        <v>16.194400000000002</v>
      </c>
      <c r="P868">
        <v>2.0813855999999999E-2</v>
      </c>
      <c r="Q868">
        <v>0.10171475000000001</v>
      </c>
      <c r="R868">
        <v>2.5950333419999998</v>
      </c>
      <c r="S868">
        <v>0.42403257500000002</v>
      </c>
      <c r="T868">
        <v>0.38872180699999997</v>
      </c>
      <c r="U868">
        <v>16.165835220000002</v>
      </c>
      <c r="V868">
        <v>0.64560409600000002</v>
      </c>
      <c r="W868">
        <v>1.808878918</v>
      </c>
      <c r="X868">
        <v>15.604025</v>
      </c>
      <c r="Y868">
        <v>4.9260877000000002E-2</v>
      </c>
      <c r="Z868">
        <v>1.0374941710000001</v>
      </c>
      <c r="AA868">
        <v>2.8647455640000001</v>
      </c>
      <c r="AB868">
        <v>15.2607</v>
      </c>
      <c r="AC868" t="s">
        <v>142</v>
      </c>
      <c r="AD868" t="s">
        <v>142</v>
      </c>
      <c r="AE868">
        <f t="shared" si="72"/>
        <v>0</v>
      </c>
      <c r="AG868" t="str">
        <f t="shared" si="70"/>
        <v>BB+</v>
      </c>
      <c r="AH868" t="s">
        <v>149</v>
      </c>
      <c r="AI868">
        <f t="shared" si="71"/>
        <v>0</v>
      </c>
    </row>
    <row r="869" spans="1:35" x14ac:dyDescent="0.3">
      <c r="A869">
        <v>42094</v>
      </c>
      <c r="B869" t="s">
        <v>57</v>
      </c>
      <c r="C869">
        <v>1.3968767E-2</v>
      </c>
      <c r="D869">
        <v>9.1924000000000006E-2</v>
      </c>
      <c r="E869">
        <v>3.1036237930000001</v>
      </c>
      <c r="F869">
        <v>0.402391149</v>
      </c>
      <c r="G869">
        <v>0.39409311699999999</v>
      </c>
      <c r="H869">
        <v>12.61680473</v>
      </c>
      <c r="I869">
        <v>0.53184989900000001</v>
      </c>
      <c r="J869">
        <v>1.792795098</v>
      </c>
      <c r="K869">
        <v>-8.5512999999999995</v>
      </c>
      <c r="L869">
        <v>4.9370021E-2</v>
      </c>
      <c r="M869">
        <v>0.91750288099999999</v>
      </c>
      <c r="N869">
        <v>2.9107432559999999</v>
      </c>
      <c r="O869">
        <v>13.001200000000001</v>
      </c>
      <c r="P869">
        <v>1.9943272000000001E-2</v>
      </c>
      <c r="Q869">
        <v>9.8987500000000006E-2</v>
      </c>
      <c r="R869">
        <v>2.7037829910000002</v>
      </c>
      <c r="S869">
        <v>0.42379159599999999</v>
      </c>
      <c r="T869">
        <v>0.38818938400000003</v>
      </c>
      <c r="U869">
        <v>15.301329190000001</v>
      </c>
      <c r="V869">
        <v>0.62428425700000001</v>
      </c>
      <c r="W869">
        <v>1.8048175630000001</v>
      </c>
      <c r="X869">
        <v>9.5072749999999999</v>
      </c>
      <c r="Y869">
        <v>4.9902047999999997E-2</v>
      </c>
      <c r="Z869">
        <v>1.027091178</v>
      </c>
      <c r="AA869">
        <v>2.8561812550000001</v>
      </c>
      <c r="AB869">
        <v>15.1929</v>
      </c>
      <c r="AC869" t="s">
        <v>142</v>
      </c>
      <c r="AD869" t="s">
        <v>142</v>
      </c>
      <c r="AE869">
        <f t="shared" si="72"/>
        <v>0</v>
      </c>
      <c r="AG869" t="str">
        <f t="shared" si="70"/>
        <v>BB+</v>
      </c>
      <c r="AH869" t="s">
        <v>149</v>
      </c>
      <c r="AI869">
        <f t="shared" si="71"/>
        <v>0</v>
      </c>
    </row>
    <row r="870" spans="1:35" x14ac:dyDescent="0.3">
      <c r="A870">
        <v>42185</v>
      </c>
      <c r="B870" t="s">
        <v>57</v>
      </c>
      <c r="C870">
        <v>2.1695504000000001E-2</v>
      </c>
      <c r="D870">
        <v>0.109955</v>
      </c>
      <c r="E870">
        <v>2.715550634</v>
      </c>
      <c r="F870">
        <v>0.449492848</v>
      </c>
      <c r="G870">
        <v>0.39800647900000002</v>
      </c>
      <c r="H870">
        <v>15.854278839999999</v>
      </c>
      <c r="I870">
        <v>0.64882786699999995</v>
      </c>
      <c r="J870">
        <v>1.6847436060000001</v>
      </c>
      <c r="K870">
        <v>3.4615999999999998</v>
      </c>
      <c r="L870">
        <v>9.7248571000000006E-2</v>
      </c>
      <c r="M870">
        <v>1.0556681990000001</v>
      </c>
      <c r="N870">
        <v>2.9307177750000002</v>
      </c>
      <c r="O870">
        <v>30.247199999999999</v>
      </c>
      <c r="P870">
        <v>1.9602839E-2</v>
      </c>
      <c r="Q870">
        <v>9.7496250000000007E-2</v>
      </c>
      <c r="R870">
        <v>2.7873532139999999</v>
      </c>
      <c r="S870">
        <v>0.40017817700000002</v>
      </c>
      <c r="T870">
        <v>0.39217490900000002</v>
      </c>
      <c r="U870">
        <v>14.796654999999999</v>
      </c>
      <c r="V870">
        <v>0.64064106499999995</v>
      </c>
      <c r="W870">
        <v>1.8261792269999999</v>
      </c>
      <c r="X870">
        <v>1.8449</v>
      </c>
      <c r="Y870">
        <v>6.1109603999999998E-2</v>
      </c>
      <c r="Z870">
        <v>1.029526535</v>
      </c>
      <c r="AA870">
        <v>2.8861674819999998</v>
      </c>
      <c r="AB870">
        <v>18.650099999999998</v>
      </c>
      <c r="AC870" t="s">
        <v>142</v>
      </c>
      <c r="AD870" t="s">
        <v>142</v>
      </c>
      <c r="AE870">
        <f t="shared" si="72"/>
        <v>0</v>
      </c>
      <c r="AG870" t="str">
        <f t="shared" si="70"/>
        <v>BB+</v>
      </c>
      <c r="AH870" t="s">
        <v>140</v>
      </c>
      <c r="AI870">
        <f t="shared" si="71"/>
        <v>0</v>
      </c>
    </row>
    <row r="871" spans="1:35" x14ac:dyDescent="0.3">
      <c r="A871">
        <v>42277</v>
      </c>
      <c r="B871" t="s">
        <v>57</v>
      </c>
      <c r="C871">
        <v>2.2618532E-2</v>
      </c>
      <c r="D871">
        <v>0.108083</v>
      </c>
      <c r="E871">
        <v>2.5334795780000001</v>
      </c>
      <c r="F871">
        <v>0.39744562500000002</v>
      </c>
      <c r="G871">
        <v>0.40409157499999998</v>
      </c>
      <c r="H871">
        <v>15.221288250000001</v>
      </c>
      <c r="I871">
        <v>0.72580305300000003</v>
      </c>
      <c r="J871">
        <v>1.7899233050000001</v>
      </c>
      <c r="K871">
        <v>16.6173</v>
      </c>
      <c r="L871">
        <v>5.4770270000000003E-2</v>
      </c>
      <c r="M871">
        <v>1.0784969360000001</v>
      </c>
      <c r="N871">
        <v>3.0282498869999999</v>
      </c>
      <c r="O871">
        <v>18.806000000000001</v>
      </c>
      <c r="P871">
        <v>1.978038E-2</v>
      </c>
      <c r="Q871">
        <v>9.6738249999999998E-2</v>
      </c>
      <c r="R871">
        <v>2.839011202</v>
      </c>
      <c r="S871">
        <v>0.406856883</v>
      </c>
      <c r="T871">
        <v>0.39520767699999998</v>
      </c>
      <c r="U871">
        <v>14.07160863</v>
      </c>
      <c r="V871">
        <v>0.62191014</v>
      </c>
      <c r="W871">
        <v>1.7948689819999999</v>
      </c>
      <c r="X871">
        <v>2.1854499999999999</v>
      </c>
      <c r="Y871">
        <v>6.2767789000000004E-2</v>
      </c>
      <c r="Z871">
        <v>1.037361024</v>
      </c>
      <c r="AA871">
        <v>2.9218978359999999</v>
      </c>
      <c r="AB871">
        <v>19.562200000000001</v>
      </c>
      <c r="AC871" t="s">
        <v>142</v>
      </c>
      <c r="AD871" t="s">
        <v>142</v>
      </c>
      <c r="AE871">
        <f t="shared" si="72"/>
        <v>0</v>
      </c>
      <c r="AG871" t="str">
        <f t="shared" si="70"/>
        <v>BB+</v>
      </c>
      <c r="AH871" t="s">
        <v>140</v>
      </c>
      <c r="AI871">
        <f t="shared" si="71"/>
        <v>0</v>
      </c>
    </row>
    <row r="872" spans="1:35" x14ac:dyDescent="0.3">
      <c r="A872">
        <v>42369</v>
      </c>
      <c r="B872" t="s">
        <v>57</v>
      </c>
      <c r="C872">
        <v>2.674781E-2</v>
      </c>
      <c r="D872">
        <v>0.10707999999999999</v>
      </c>
      <c r="E872">
        <v>1.886392691</v>
      </c>
      <c r="F872">
        <v>0.40060187200000003</v>
      </c>
      <c r="G872">
        <v>0.39696079099999998</v>
      </c>
      <c r="H872">
        <v>17.06666865</v>
      </c>
      <c r="I872">
        <v>0.79733018200000005</v>
      </c>
      <c r="J872">
        <v>1.796355707</v>
      </c>
      <c r="K872">
        <v>66.278000000000006</v>
      </c>
      <c r="L872">
        <v>5.1874360000000001E-2</v>
      </c>
      <c r="M872">
        <v>1.1841055810000001</v>
      </c>
      <c r="N872">
        <v>2.938192242</v>
      </c>
      <c r="O872">
        <v>17.975999999999999</v>
      </c>
      <c r="P872">
        <v>2.1257653000000001E-2</v>
      </c>
      <c r="Q872">
        <v>0.10426050000000001</v>
      </c>
      <c r="R872">
        <v>2.5597616740000002</v>
      </c>
      <c r="S872">
        <v>0.412482874</v>
      </c>
      <c r="T872">
        <v>0.39828798999999998</v>
      </c>
      <c r="U872">
        <v>15.189760120000001</v>
      </c>
      <c r="V872">
        <v>0.67595274999999999</v>
      </c>
      <c r="W872">
        <v>1.765954429</v>
      </c>
      <c r="X872">
        <v>19.4514</v>
      </c>
      <c r="Y872">
        <v>6.3315805000000003E-2</v>
      </c>
      <c r="Z872">
        <v>1.0589433989999999</v>
      </c>
      <c r="AA872">
        <v>2.9519757900000001</v>
      </c>
      <c r="AB872">
        <v>20.0076</v>
      </c>
      <c r="AC872" t="s">
        <v>142</v>
      </c>
      <c r="AD872" t="s">
        <v>142</v>
      </c>
      <c r="AE872">
        <f t="shared" si="72"/>
        <v>0</v>
      </c>
      <c r="AG872" t="str">
        <f t="shared" si="70"/>
        <v>BB+</v>
      </c>
      <c r="AH872" t="s">
        <v>140</v>
      </c>
      <c r="AI872">
        <f t="shared" si="71"/>
        <v>0</v>
      </c>
    </row>
    <row r="873" spans="1:35" x14ac:dyDescent="0.3">
      <c r="A873">
        <v>42460</v>
      </c>
      <c r="B873" t="s">
        <v>57</v>
      </c>
      <c r="C873">
        <v>2.3099999999999999E-2</v>
      </c>
      <c r="D873">
        <v>0.118295</v>
      </c>
      <c r="E873">
        <v>1.853425828</v>
      </c>
      <c r="F873">
        <v>0.44845109300000002</v>
      </c>
      <c r="G873">
        <v>0.40322149200000001</v>
      </c>
      <c r="H873">
        <v>15.82372649</v>
      </c>
      <c r="I873">
        <v>0.66560551599999995</v>
      </c>
      <c r="J873">
        <v>1.697849379</v>
      </c>
      <c r="K873">
        <v>56.859200000000001</v>
      </c>
      <c r="L873">
        <v>4.4139829999999998E-2</v>
      </c>
      <c r="M873">
        <v>1.0174411109999999</v>
      </c>
      <c r="N873">
        <v>3.0172625439999998</v>
      </c>
      <c r="O873">
        <v>13.512</v>
      </c>
      <c r="P873">
        <v>2.3531717000000001E-2</v>
      </c>
      <c r="Q873">
        <v>0.11085325</v>
      </c>
      <c r="R873">
        <v>2.2472121829999998</v>
      </c>
      <c r="S873">
        <v>0.42399786</v>
      </c>
      <c r="T873">
        <v>0.40057008399999999</v>
      </c>
      <c r="U873">
        <v>15.991490560000001</v>
      </c>
      <c r="V873">
        <v>0.70939165400000004</v>
      </c>
      <c r="W873">
        <v>1.742217999</v>
      </c>
      <c r="X873">
        <v>35.804025000000003</v>
      </c>
      <c r="Y873">
        <v>6.2008257999999997E-2</v>
      </c>
      <c r="Z873">
        <v>1.083927957</v>
      </c>
      <c r="AA873">
        <v>2.978605612</v>
      </c>
      <c r="AB873">
        <v>20.135300000000001</v>
      </c>
      <c r="AC873" t="s">
        <v>142</v>
      </c>
      <c r="AD873" t="s">
        <v>142</v>
      </c>
      <c r="AE873">
        <f t="shared" si="72"/>
        <v>0</v>
      </c>
      <c r="AG873" t="str">
        <f t="shared" ref="AG873:AG901" si="73">+AC873</f>
        <v>BB+</v>
      </c>
      <c r="AH873" t="s">
        <v>140</v>
      </c>
      <c r="AI873">
        <f t="shared" si="71"/>
        <v>0</v>
      </c>
    </row>
    <row r="874" spans="1:35" x14ac:dyDescent="0.3">
      <c r="A874">
        <v>42551</v>
      </c>
      <c r="B874" t="s">
        <v>57</v>
      </c>
      <c r="C874">
        <v>2.2893034999999999E-2</v>
      </c>
      <c r="D874">
        <v>0.10917200000000001</v>
      </c>
      <c r="E874">
        <v>1.548811852</v>
      </c>
      <c r="F874">
        <v>0.40305743100000002</v>
      </c>
      <c r="G874">
        <v>0.36629814500000002</v>
      </c>
      <c r="H874">
        <v>14.796636830000001</v>
      </c>
      <c r="I874">
        <v>0.83205520399999999</v>
      </c>
      <c r="J874">
        <v>1.8263848309999999</v>
      </c>
      <c r="K874">
        <v>17.175899999999999</v>
      </c>
      <c r="L874">
        <v>0.16466720000000001</v>
      </c>
      <c r="M874">
        <v>1.1252331710000001</v>
      </c>
      <c r="N874">
        <v>2.8828654349999998</v>
      </c>
      <c r="O874">
        <v>55.117600000000003</v>
      </c>
      <c r="P874">
        <v>2.3831100000000001E-2</v>
      </c>
      <c r="Q874">
        <v>0.11065750000000001</v>
      </c>
      <c r="R874">
        <v>1.9555274869999999</v>
      </c>
      <c r="S874">
        <v>0.41238900499999998</v>
      </c>
      <c r="T874">
        <v>0.39264300000000002</v>
      </c>
      <c r="U874">
        <v>15.72708006</v>
      </c>
      <c r="V874">
        <v>0.755198488</v>
      </c>
      <c r="W874">
        <v>1.777628306</v>
      </c>
      <c r="X874">
        <v>39.232599999999998</v>
      </c>
      <c r="Y874">
        <v>7.8862915000000006E-2</v>
      </c>
      <c r="Z874">
        <v>1.1013192000000001</v>
      </c>
      <c r="AA874">
        <v>2.9666425269999999</v>
      </c>
      <c r="AB874">
        <v>26.352900000000002</v>
      </c>
      <c r="AC874" t="s">
        <v>142</v>
      </c>
      <c r="AD874" t="s">
        <v>142</v>
      </c>
      <c r="AE874">
        <f t="shared" si="72"/>
        <v>0</v>
      </c>
      <c r="AG874" t="str">
        <f t="shared" si="73"/>
        <v>BB+</v>
      </c>
      <c r="AH874" t="s">
        <v>140</v>
      </c>
      <c r="AI874">
        <f t="shared" si="71"/>
        <v>0</v>
      </c>
    </row>
    <row r="875" spans="1:35" x14ac:dyDescent="0.3">
      <c r="A875">
        <v>42643</v>
      </c>
      <c r="B875" t="s">
        <v>57</v>
      </c>
      <c r="C875">
        <v>2.4874943E-2</v>
      </c>
      <c r="D875">
        <v>0.117382</v>
      </c>
      <c r="E875">
        <v>1.297295557</v>
      </c>
      <c r="F875">
        <v>0.45461202000000001</v>
      </c>
      <c r="G875">
        <v>0.350363645</v>
      </c>
      <c r="H875">
        <v>18.313587850000001</v>
      </c>
      <c r="I875">
        <v>0.80898825600000002</v>
      </c>
      <c r="J875">
        <v>1.749225228</v>
      </c>
      <c r="K875">
        <v>14.372299999999999</v>
      </c>
      <c r="L875">
        <v>6.4365828999999999E-2</v>
      </c>
      <c r="M875">
        <v>1.097742963</v>
      </c>
      <c r="N875">
        <v>2.8142463179999999</v>
      </c>
      <c r="O875">
        <v>20.777999999999999</v>
      </c>
      <c r="P875">
        <v>2.4395203000000001E-2</v>
      </c>
      <c r="Q875">
        <v>0.11298225000000001</v>
      </c>
      <c r="R875">
        <v>1.646481482</v>
      </c>
      <c r="S875">
        <v>0.42668060400000002</v>
      </c>
      <c r="T875">
        <v>0.37921101800000001</v>
      </c>
      <c r="U875">
        <v>16.50015496</v>
      </c>
      <c r="V875">
        <v>0.77599478899999996</v>
      </c>
      <c r="W875">
        <v>1.7674537859999999</v>
      </c>
      <c r="X875">
        <v>38.671349999999997</v>
      </c>
      <c r="Y875">
        <v>8.1261805000000006E-2</v>
      </c>
      <c r="Z875">
        <v>1.1061307069999999</v>
      </c>
      <c r="AA875">
        <v>2.9131416350000001</v>
      </c>
      <c r="AB875">
        <v>26.8459</v>
      </c>
      <c r="AC875" t="s">
        <v>142</v>
      </c>
      <c r="AD875" t="s">
        <v>144</v>
      </c>
      <c r="AE875">
        <f t="shared" si="72"/>
        <v>0</v>
      </c>
      <c r="AG875" t="str">
        <f t="shared" si="73"/>
        <v>BB+</v>
      </c>
      <c r="AH875" t="s">
        <v>140</v>
      </c>
      <c r="AI875">
        <f t="shared" si="71"/>
        <v>0</v>
      </c>
    </row>
    <row r="876" spans="1:35" x14ac:dyDescent="0.3">
      <c r="A876">
        <v>42735</v>
      </c>
      <c r="B876" t="s">
        <v>57</v>
      </c>
      <c r="C876">
        <v>1.8020010999999999E-2</v>
      </c>
      <c r="D876">
        <v>8.4813E-2</v>
      </c>
      <c r="E876">
        <v>2.0943859539999998</v>
      </c>
      <c r="F876">
        <v>0.39779272500000001</v>
      </c>
      <c r="G876">
        <v>0.33458701699999999</v>
      </c>
      <c r="H876">
        <v>13.4734158</v>
      </c>
      <c r="I876">
        <v>0.68223949299999997</v>
      </c>
      <c r="J876">
        <v>1.662975122</v>
      </c>
      <c r="K876">
        <v>-11.8561</v>
      </c>
      <c r="L876">
        <v>5.0681529000000003E-2</v>
      </c>
      <c r="M876">
        <v>1.0706323259999999</v>
      </c>
      <c r="N876">
        <v>2.8160797999999998</v>
      </c>
      <c r="O876">
        <v>16.320799999999998</v>
      </c>
      <c r="P876">
        <v>2.2213252999999999E-2</v>
      </c>
      <c r="Q876">
        <v>0.1074155</v>
      </c>
      <c r="R876">
        <v>1.6984797979999999</v>
      </c>
      <c r="S876">
        <v>0.425978317</v>
      </c>
      <c r="T876">
        <v>0.36361757500000003</v>
      </c>
      <c r="U876">
        <v>15.60184175</v>
      </c>
      <c r="V876">
        <v>0.74722211699999996</v>
      </c>
      <c r="W876">
        <v>1.7341086400000001</v>
      </c>
      <c r="X876">
        <v>19.137824999999999</v>
      </c>
      <c r="Y876">
        <v>8.0963596999999998E-2</v>
      </c>
      <c r="Z876">
        <v>1.077762393</v>
      </c>
      <c r="AA876">
        <v>2.8826135239999999</v>
      </c>
      <c r="AB876">
        <v>26.432099999999998</v>
      </c>
      <c r="AC876" t="s">
        <v>142</v>
      </c>
      <c r="AD876" t="s">
        <v>144</v>
      </c>
      <c r="AE876">
        <f t="shared" si="72"/>
        <v>0</v>
      </c>
      <c r="AG876" t="str">
        <f t="shared" si="73"/>
        <v>BB+</v>
      </c>
      <c r="AH876" t="s">
        <v>149</v>
      </c>
      <c r="AI876">
        <f t="shared" si="71"/>
        <v>0</v>
      </c>
    </row>
    <row r="877" spans="1:35" x14ac:dyDescent="0.3">
      <c r="A877">
        <v>42825</v>
      </c>
      <c r="B877" t="s">
        <v>57</v>
      </c>
      <c r="C877">
        <v>1.8352994000000001E-2</v>
      </c>
      <c r="D877">
        <v>0.10199900000000001</v>
      </c>
      <c r="E877">
        <v>2.0413949580000001</v>
      </c>
      <c r="F877">
        <v>0.41046327199999999</v>
      </c>
      <c r="G877">
        <v>0.36333287199999997</v>
      </c>
      <c r="H877">
        <v>16.021192849999998</v>
      </c>
      <c r="I877">
        <v>0.68239532899999999</v>
      </c>
      <c r="J877">
        <v>1.629586048</v>
      </c>
      <c r="K877">
        <v>13.279500000000001</v>
      </c>
      <c r="L877">
        <v>5.184308E-2</v>
      </c>
      <c r="M877">
        <v>0.99774400399999996</v>
      </c>
      <c r="N877">
        <v>3.070127705</v>
      </c>
      <c r="O877">
        <v>15.974399999999999</v>
      </c>
      <c r="P877">
        <v>2.1035246E-2</v>
      </c>
      <c r="Q877">
        <v>0.1033415</v>
      </c>
      <c r="R877">
        <v>1.7454720800000001</v>
      </c>
      <c r="S877">
        <v>0.41648136200000002</v>
      </c>
      <c r="T877">
        <v>0.35364541999999999</v>
      </c>
      <c r="U877">
        <v>15.651208329999999</v>
      </c>
      <c r="V877">
        <v>0.75141957100000001</v>
      </c>
      <c r="W877">
        <v>1.7170428069999999</v>
      </c>
      <c r="X877">
        <v>8.2429000000000006</v>
      </c>
      <c r="Y877">
        <v>8.2889408999999997E-2</v>
      </c>
      <c r="Z877">
        <v>1.072838116</v>
      </c>
      <c r="AA877">
        <v>2.8958298149999999</v>
      </c>
      <c r="AB877">
        <v>27.047699999999999</v>
      </c>
      <c r="AC877" t="s">
        <v>142</v>
      </c>
      <c r="AD877" t="s">
        <v>144</v>
      </c>
      <c r="AE877">
        <f t="shared" si="72"/>
        <v>0</v>
      </c>
      <c r="AG877" t="str">
        <f t="shared" si="73"/>
        <v>BB+</v>
      </c>
      <c r="AH877" t="s">
        <v>140</v>
      </c>
      <c r="AI877">
        <f t="shared" si="71"/>
        <v>0</v>
      </c>
    </row>
    <row r="878" spans="1:35" x14ac:dyDescent="0.3">
      <c r="A878">
        <v>42916</v>
      </c>
      <c r="B878" t="s">
        <v>57</v>
      </c>
      <c r="C878">
        <v>1.8948461999999999E-2</v>
      </c>
      <c r="D878">
        <v>9.7175999999999998E-2</v>
      </c>
      <c r="E878">
        <v>2.4113502499999999</v>
      </c>
      <c r="F878">
        <v>0.42994903800000001</v>
      </c>
      <c r="G878">
        <v>0.36085214999999998</v>
      </c>
      <c r="H878">
        <v>13.791789639999999</v>
      </c>
      <c r="I878">
        <v>0.67324935600000002</v>
      </c>
      <c r="J878">
        <v>1.6255729379999999</v>
      </c>
      <c r="K878">
        <v>13.7738</v>
      </c>
      <c r="L878">
        <v>5.0696917000000001E-2</v>
      </c>
      <c r="M878">
        <v>1.07488798</v>
      </c>
      <c r="N878">
        <v>3.026795366</v>
      </c>
      <c r="O878">
        <v>16.747199999999999</v>
      </c>
      <c r="P878">
        <v>2.0049102999999999E-2</v>
      </c>
      <c r="Q878">
        <v>0.1003425</v>
      </c>
      <c r="R878">
        <v>1.9611066800000001</v>
      </c>
      <c r="S878">
        <v>0.423204264</v>
      </c>
      <c r="T878">
        <v>0.352283921</v>
      </c>
      <c r="U878">
        <v>15.39999654</v>
      </c>
      <c r="V878">
        <v>0.71171810899999999</v>
      </c>
      <c r="W878">
        <v>1.6668398339999999</v>
      </c>
      <c r="X878">
        <v>7.3923750000000004</v>
      </c>
      <c r="Y878">
        <v>5.4396839000000002E-2</v>
      </c>
      <c r="Z878">
        <v>1.060251818</v>
      </c>
      <c r="AA878">
        <v>2.931812297</v>
      </c>
      <c r="AB878">
        <v>17.455100000000002</v>
      </c>
      <c r="AC878" t="s">
        <v>142</v>
      </c>
      <c r="AD878" t="s">
        <v>144</v>
      </c>
      <c r="AE878">
        <f t="shared" si="72"/>
        <v>0</v>
      </c>
      <c r="AG878" t="str">
        <f t="shared" si="73"/>
        <v>BB+</v>
      </c>
      <c r="AH878" t="s">
        <v>140</v>
      </c>
      <c r="AI878">
        <f t="shared" si="71"/>
        <v>0</v>
      </c>
    </row>
    <row r="879" spans="1:35" x14ac:dyDescent="0.3">
      <c r="A879">
        <v>43008</v>
      </c>
      <c r="B879" t="s">
        <v>57</v>
      </c>
      <c r="C879">
        <v>2.1470758999999999E-2</v>
      </c>
      <c r="D879">
        <v>0.103785</v>
      </c>
      <c r="E879">
        <v>2.2107761369999999</v>
      </c>
      <c r="F879">
        <v>0.46051335500000001</v>
      </c>
      <c r="G879">
        <v>0.35078094900000001</v>
      </c>
      <c r="H879">
        <v>14.64993574</v>
      </c>
      <c r="I879">
        <v>0.70226670800000002</v>
      </c>
      <c r="J879">
        <v>1.5728315829999999</v>
      </c>
      <c r="K879">
        <v>16.7117</v>
      </c>
      <c r="L879">
        <v>4.7104479999999997E-2</v>
      </c>
      <c r="M879">
        <v>1.0930643209999999</v>
      </c>
      <c r="N879">
        <v>3.0411721200000001</v>
      </c>
      <c r="O879">
        <v>16.136399999999998</v>
      </c>
      <c r="P879">
        <v>1.9198057000000001E-2</v>
      </c>
      <c r="Q879">
        <v>9.6943249999999995E-2</v>
      </c>
      <c r="R879">
        <v>2.1894768249999998</v>
      </c>
      <c r="S879">
        <v>0.42467959700000002</v>
      </c>
      <c r="T879">
        <v>0.35238824699999999</v>
      </c>
      <c r="U879">
        <v>14.48408351</v>
      </c>
      <c r="V879">
        <v>0.68503772100000004</v>
      </c>
      <c r="W879">
        <v>1.6227414229999999</v>
      </c>
      <c r="X879">
        <v>7.9772249999999998</v>
      </c>
      <c r="Y879">
        <v>5.0081501E-2</v>
      </c>
      <c r="Z879">
        <v>1.0590821580000001</v>
      </c>
      <c r="AA879">
        <v>2.9885437480000001</v>
      </c>
      <c r="AB879">
        <v>16.294699999999999</v>
      </c>
      <c r="AC879" t="s">
        <v>142</v>
      </c>
      <c r="AD879" t="s">
        <v>144</v>
      </c>
      <c r="AE879">
        <f t="shared" si="72"/>
        <v>0</v>
      </c>
      <c r="AG879" t="str">
        <f t="shared" si="73"/>
        <v>BB+</v>
      </c>
      <c r="AH879" t="s">
        <v>140</v>
      </c>
      <c r="AI879">
        <f t="shared" si="71"/>
        <v>0</v>
      </c>
    </row>
    <row r="880" spans="1:35" x14ac:dyDescent="0.3">
      <c r="A880">
        <v>43100</v>
      </c>
      <c r="B880" t="s">
        <v>57</v>
      </c>
      <c r="C880">
        <v>1.3897589E-2</v>
      </c>
      <c r="D880">
        <v>5.0647999999999999E-2</v>
      </c>
      <c r="E880">
        <v>4.139552481</v>
      </c>
      <c r="F880">
        <v>0.442264296</v>
      </c>
      <c r="G880">
        <v>0.36092798700000001</v>
      </c>
      <c r="H880">
        <v>7.6373189769999996</v>
      </c>
      <c r="I880">
        <v>0.35434004899999999</v>
      </c>
      <c r="J880">
        <v>1.6196291330000001</v>
      </c>
      <c r="K880">
        <v>-22.132300000000001</v>
      </c>
      <c r="L880">
        <v>1.5753447E-2</v>
      </c>
      <c r="M880">
        <v>1.1167613620000001</v>
      </c>
      <c r="N880">
        <v>2.9553527810000002</v>
      </c>
      <c r="O880">
        <v>5.3532000000000002</v>
      </c>
      <c r="P880">
        <v>1.8167451000000001E-2</v>
      </c>
      <c r="Q880">
        <v>8.8401999999999994E-2</v>
      </c>
      <c r="R880">
        <v>2.700768456</v>
      </c>
      <c r="S880">
        <v>0.43579749000000001</v>
      </c>
      <c r="T880">
        <v>0.35897348899999998</v>
      </c>
      <c r="U880">
        <v>13.025059300000001</v>
      </c>
      <c r="V880">
        <v>0.60306285999999998</v>
      </c>
      <c r="W880">
        <v>1.6119049249999999</v>
      </c>
      <c r="X880">
        <v>5.408175</v>
      </c>
      <c r="Y880">
        <v>4.1349481E-2</v>
      </c>
      <c r="Z880">
        <v>1.070614417</v>
      </c>
      <c r="AA880">
        <v>3.023361993</v>
      </c>
      <c r="AB880">
        <v>13.5528</v>
      </c>
      <c r="AC880" t="s">
        <v>142</v>
      </c>
      <c r="AD880" t="s">
        <v>144</v>
      </c>
      <c r="AE880">
        <f t="shared" si="72"/>
        <v>0</v>
      </c>
      <c r="AG880" t="str">
        <f t="shared" si="73"/>
        <v>BB+</v>
      </c>
      <c r="AH880" t="s">
        <v>149</v>
      </c>
      <c r="AI880">
        <f t="shared" si="71"/>
        <v>0</v>
      </c>
    </row>
    <row r="881" spans="1:35" x14ac:dyDescent="0.3">
      <c r="A881">
        <v>43190</v>
      </c>
      <c r="B881" t="s">
        <v>57</v>
      </c>
      <c r="C881">
        <v>1.5473417E-2</v>
      </c>
      <c r="D881">
        <v>9.1741000000000003E-2</v>
      </c>
      <c r="E881">
        <v>2.91865928</v>
      </c>
      <c r="F881">
        <v>0.471582155</v>
      </c>
      <c r="G881">
        <v>0.38200909</v>
      </c>
      <c r="H881">
        <v>10.588905410000001</v>
      </c>
      <c r="I881">
        <v>0.49696020699999999</v>
      </c>
      <c r="J881">
        <v>1.5472479669999999</v>
      </c>
      <c r="K881">
        <v>2.5183</v>
      </c>
      <c r="L881">
        <v>3.3480633000000003E-2</v>
      </c>
      <c r="M881">
        <v>0.97586379400000001</v>
      </c>
      <c r="N881">
        <v>3.1934315020000001</v>
      </c>
      <c r="O881">
        <v>10.3736</v>
      </c>
      <c r="P881">
        <v>1.7447556999999999E-2</v>
      </c>
      <c r="Q881">
        <v>8.5837499999999997E-2</v>
      </c>
      <c r="R881">
        <v>2.9200845370000001</v>
      </c>
      <c r="S881">
        <v>0.45107721099999998</v>
      </c>
      <c r="T881">
        <v>0.36364254400000001</v>
      </c>
      <c r="U881">
        <v>11.66698744</v>
      </c>
      <c r="V881">
        <v>0.55670408000000005</v>
      </c>
      <c r="W881">
        <v>1.591320405</v>
      </c>
      <c r="X881">
        <v>2.7178749999999998</v>
      </c>
      <c r="Y881">
        <v>3.6758869E-2</v>
      </c>
      <c r="Z881">
        <v>1.065144364</v>
      </c>
      <c r="AA881">
        <v>3.054187942</v>
      </c>
      <c r="AB881">
        <v>12.1526</v>
      </c>
      <c r="AC881" t="s">
        <v>142</v>
      </c>
      <c r="AD881" t="s">
        <v>144</v>
      </c>
      <c r="AE881">
        <f t="shared" si="72"/>
        <v>0</v>
      </c>
      <c r="AG881" t="str">
        <f t="shared" si="73"/>
        <v>BB+</v>
      </c>
      <c r="AH881" t="s">
        <v>149</v>
      </c>
      <c r="AI881">
        <f t="shared" si="71"/>
        <v>0</v>
      </c>
    </row>
    <row r="882" spans="1:35" x14ac:dyDescent="0.3">
      <c r="A882">
        <v>43281</v>
      </c>
      <c r="B882" t="s">
        <v>57</v>
      </c>
      <c r="C882">
        <v>1.7380672999999999E-2</v>
      </c>
      <c r="D882">
        <v>8.9763999999999997E-2</v>
      </c>
      <c r="E882">
        <v>2.7680288210000001</v>
      </c>
      <c r="F882">
        <v>0.46738989600000003</v>
      </c>
      <c r="G882">
        <v>0.38746334700000001</v>
      </c>
      <c r="H882">
        <v>10.6994232</v>
      </c>
      <c r="I882">
        <v>0.52982778500000005</v>
      </c>
      <c r="J882">
        <v>1.5025986819999999</v>
      </c>
      <c r="K882">
        <v>18.852699999999999</v>
      </c>
      <c r="L882">
        <v>2.2086972E-2</v>
      </c>
      <c r="M882">
        <v>1.068913293</v>
      </c>
      <c r="N882">
        <v>3.3768405220000002</v>
      </c>
      <c r="O882">
        <v>8.2644000000000002</v>
      </c>
      <c r="P882">
        <v>1.7055608999999999E-2</v>
      </c>
      <c r="Q882">
        <v>8.3984500000000004E-2</v>
      </c>
      <c r="R882">
        <v>3.0092541800000001</v>
      </c>
      <c r="S882">
        <v>0.46043742599999998</v>
      </c>
      <c r="T882">
        <v>0.370295343</v>
      </c>
      <c r="U882">
        <v>10.89389583</v>
      </c>
      <c r="V882">
        <v>0.52084868699999998</v>
      </c>
      <c r="W882">
        <v>1.560576841</v>
      </c>
      <c r="X882">
        <v>3.9876</v>
      </c>
      <c r="Y882">
        <v>2.9606383E-2</v>
      </c>
      <c r="Z882">
        <v>1.063650693</v>
      </c>
      <c r="AA882">
        <v>3.141699231</v>
      </c>
      <c r="AB882">
        <v>10.0319</v>
      </c>
      <c r="AC882" t="s">
        <v>142</v>
      </c>
      <c r="AD882" t="s">
        <v>144</v>
      </c>
      <c r="AE882">
        <f t="shared" si="72"/>
        <v>0</v>
      </c>
      <c r="AG882" t="str">
        <f t="shared" si="73"/>
        <v>BB+</v>
      </c>
      <c r="AH882" t="s">
        <v>140</v>
      </c>
      <c r="AI882">
        <f t="shared" si="71"/>
        <v>0</v>
      </c>
    </row>
    <row r="883" spans="1:35" x14ac:dyDescent="0.3">
      <c r="A883">
        <v>43373</v>
      </c>
      <c r="B883" t="s">
        <v>57</v>
      </c>
      <c r="C883">
        <v>2.0444286999999998E-2</v>
      </c>
      <c r="D883">
        <v>0.10502400000000001</v>
      </c>
      <c r="E883">
        <v>2.235383605</v>
      </c>
      <c r="F883">
        <v>0.40676652499999999</v>
      </c>
      <c r="G883">
        <v>0.37793006099999998</v>
      </c>
      <c r="H883">
        <v>10.605771669999999</v>
      </c>
      <c r="I883">
        <v>0.68979583799999999</v>
      </c>
      <c r="J883">
        <v>1.582273131</v>
      </c>
      <c r="K883">
        <v>43.145099999999999</v>
      </c>
      <c r="L883">
        <v>3.2645742999999998E-2</v>
      </c>
      <c r="M883">
        <v>1.0096914029999999</v>
      </c>
      <c r="N883">
        <v>3.3870822679999999</v>
      </c>
      <c r="O883">
        <v>12.468</v>
      </c>
      <c r="P883">
        <v>1.6798990999999999E-2</v>
      </c>
      <c r="Q883">
        <v>8.4294250000000001E-2</v>
      </c>
      <c r="R883">
        <v>3.0154060469999999</v>
      </c>
      <c r="S883">
        <v>0.44700071800000002</v>
      </c>
      <c r="T883">
        <v>0.37708262100000001</v>
      </c>
      <c r="U883">
        <v>9.882854815</v>
      </c>
      <c r="V883">
        <v>0.51773097000000001</v>
      </c>
      <c r="W883">
        <v>1.562937228</v>
      </c>
      <c r="X883">
        <v>10.59595</v>
      </c>
      <c r="Y883">
        <v>2.5991699E-2</v>
      </c>
      <c r="Z883">
        <v>1.0428074629999999</v>
      </c>
      <c r="AA883">
        <v>3.228176768</v>
      </c>
      <c r="AB883">
        <v>9.1148000000000007</v>
      </c>
      <c r="AC883" t="s">
        <v>142</v>
      </c>
      <c r="AD883" t="s">
        <v>144</v>
      </c>
      <c r="AE883">
        <f t="shared" si="72"/>
        <v>0</v>
      </c>
      <c r="AG883" t="str">
        <f t="shared" si="73"/>
        <v>BB+</v>
      </c>
      <c r="AH883" t="s">
        <v>140</v>
      </c>
      <c r="AI883">
        <f t="shared" si="71"/>
        <v>0</v>
      </c>
    </row>
    <row r="884" spans="1:35" x14ac:dyDescent="0.3">
      <c r="A884">
        <v>43465</v>
      </c>
      <c r="B884" t="s">
        <v>57</v>
      </c>
      <c r="C884">
        <v>2.1388933999999998E-2</v>
      </c>
      <c r="D884">
        <v>8.5476999999999997E-2</v>
      </c>
      <c r="E884">
        <v>2.5950140820000001</v>
      </c>
      <c r="F884">
        <v>0.461717245</v>
      </c>
      <c r="G884">
        <v>0.42118323299999999</v>
      </c>
      <c r="H884">
        <v>9.706118472</v>
      </c>
      <c r="I884">
        <v>0.45951085699999999</v>
      </c>
      <c r="J884">
        <v>1.5360561399999999</v>
      </c>
      <c r="K884">
        <v>119.376</v>
      </c>
      <c r="L884">
        <v>3.7742664000000002E-2</v>
      </c>
      <c r="M884">
        <v>1.0454269110000001</v>
      </c>
      <c r="N884">
        <v>3.4514906750000001</v>
      </c>
      <c r="O884">
        <v>13.0496</v>
      </c>
      <c r="P884">
        <v>1.8671828000000001E-2</v>
      </c>
      <c r="Q884">
        <v>9.3001500000000001E-2</v>
      </c>
      <c r="R884">
        <v>2.6292714469999998</v>
      </c>
      <c r="S884">
        <v>0.45186395499999998</v>
      </c>
      <c r="T884">
        <v>0.39214643300000002</v>
      </c>
      <c r="U884">
        <v>10.400054689999999</v>
      </c>
      <c r="V884">
        <v>0.54402367200000001</v>
      </c>
      <c r="W884">
        <v>1.5420439800000001</v>
      </c>
      <c r="X884">
        <v>45.973025</v>
      </c>
      <c r="Y884">
        <v>3.1489003000000002E-2</v>
      </c>
      <c r="Z884">
        <v>1.0249738500000001</v>
      </c>
      <c r="AA884">
        <v>3.3522112420000001</v>
      </c>
      <c r="AB884">
        <v>11.0389</v>
      </c>
      <c r="AC884" t="s">
        <v>142</v>
      </c>
      <c r="AD884" t="s">
        <v>144</v>
      </c>
      <c r="AE884">
        <f t="shared" si="72"/>
        <v>0</v>
      </c>
      <c r="AG884" t="str">
        <f t="shared" si="73"/>
        <v>BB+</v>
      </c>
      <c r="AH884" t="s">
        <v>140</v>
      </c>
      <c r="AI884">
        <f t="shared" si="71"/>
        <v>0</v>
      </c>
    </row>
    <row r="885" spans="1:35" x14ac:dyDescent="0.3">
      <c r="A885">
        <v>41547</v>
      </c>
      <c r="B885" t="s">
        <v>58</v>
      </c>
      <c r="C885">
        <v>-3.2584889999999998E-3</v>
      </c>
      <c r="D885">
        <v>0.28029999999999999</v>
      </c>
      <c r="E885">
        <v>2.3165981019999999</v>
      </c>
      <c r="F885">
        <v>3.6494144999999999E-2</v>
      </c>
      <c r="G885">
        <v>0.39450793899999997</v>
      </c>
      <c r="H885">
        <v>16.920706280000001</v>
      </c>
      <c r="I885">
        <v>10.8253637</v>
      </c>
      <c r="J885">
        <v>1.191517902</v>
      </c>
      <c r="K885">
        <v>4.91</v>
      </c>
      <c r="L885">
        <v>-2.4950858999999999E-2</v>
      </c>
      <c r="M885">
        <v>0.55603015200000006</v>
      </c>
      <c r="N885">
        <v>2.4272437419999999</v>
      </c>
      <c r="O885">
        <v>-3.3532000000000002</v>
      </c>
      <c r="P885">
        <v>3.3721026000000001E-2</v>
      </c>
      <c r="Q885">
        <v>0.61278924999999995</v>
      </c>
      <c r="R885">
        <v>2.4989869599999999</v>
      </c>
      <c r="S885">
        <v>3.6401128999999997E-2</v>
      </c>
      <c r="T885">
        <v>0.43158786100000002</v>
      </c>
      <c r="U885">
        <v>21.885979240000001</v>
      </c>
      <c r="V885">
        <v>20.851227940000001</v>
      </c>
      <c r="W885">
        <v>1.112112803</v>
      </c>
      <c r="X885">
        <v>90.332224999999994</v>
      </c>
      <c r="Y885">
        <v>0.234226304</v>
      </c>
      <c r="Z885">
        <v>0.50253948299999995</v>
      </c>
      <c r="AA885">
        <v>2.7904948100000002</v>
      </c>
      <c r="AB885">
        <v>30.2972</v>
      </c>
      <c r="AC885" t="s">
        <v>146</v>
      </c>
      <c r="AD885" t="s">
        <v>143</v>
      </c>
      <c r="AE885">
        <f t="shared" si="72"/>
        <v>0</v>
      </c>
      <c r="AG885" t="str">
        <f t="shared" si="73"/>
        <v>B-</v>
      </c>
      <c r="AH885" t="s">
        <v>146</v>
      </c>
      <c r="AI885">
        <f t="shared" si="71"/>
        <v>1</v>
      </c>
    </row>
    <row r="886" spans="1:35" x14ac:dyDescent="0.3">
      <c r="A886">
        <v>41729</v>
      </c>
      <c r="B886" t="s">
        <v>58</v>
      </c>
      <c r="C886">
        <v>-7.3959430000000003E-3</v>
      </c>
      <c r="D886">
        <v>0.23766699999999999</v>
      </c>
      <c r="E886">
        <v>2.3444124890000002</v>
      </c>
      <c r="F886">
        <v>1.7451805000000001E-2</v>
      </c>
      <c r="G886">
        <v>0.37328671099999999</v>
      </c>
      <c r="H886">
        <v>14.323475650000001</v>
      </c>
      <c r="I886">
        <v>21.724635880000001</v>
      </c>
      <c r="J886">
        <v>1.0989506490000001</v>
      </c>
      <c r="K886">
        <v>-81.295699999999997</v>
      </c>
      <c r="L886">
        <v>-8.7487831000000002E-2</v>
      </c>
      <c r="M886">
        <v>0.59547908900000002</v>
      </c>
      <c r="N886">
        <v>2.7391395059999999</v>
      </c>
      <c r="O886">
        <v>-14.0364</v>
      </c>
      <c r="P886">
        <v>-4.4252911999999998E-2</v>
      </c>
      <c r="Q886">
        <v>2.7327499999999999E-3</v>
      </c>
      <c r="R886">
        <v>2.3917679469999999</v>
      </c>
      <c r="S886">
        <v>3.2301958999999998E-2</v>
      </c>
      <c r="T886">
        <v>0.39086409700000002</v>
      </c>
      <c r="U886">
        <v>0.79933485199999998</v>
      </c>
      <c r="V886">
        <v>2.9674313529999998</v>
      </c>
      <c r="W886">
        <v>1.1543765859999999</v>
      </c>
      <c r="X886">
        <v>-26.223833330000001</v>
      </c>
      <c r="Y886">
        <v>-9.7800572000000002E-2</v>
      </c>
      <c r="Z886">
        <v>0.56389100700000006</v>
      </c>
      <c r="AA886">
        <v>2.553737871</v>
      </c>
      <c r="AB886">
        <v>-13.4153</v>
      </c>
      <c r="AC886" t="s">
        <v>146</v>
      </c>
      <c r="AD886" t="s">
        <v>141</v>
      </c>
      <c r="AE886">
        <f t="shared" si="72"/>
        <v>0</v>
      </c>
      <c r="AG886" t="str">
        <f t="shared" si="73"/>
        <v>B-</v>
      </c>
      <c r="AH886" t="s">
        <v>144</v>
      </c>
      <c r="AI886">
        <f t="shared" si="71"/>
        <v>0</v>
      </c>
    </row>
    <row r="887" spans="1:35" x14ac:dyDescent="0.3">
      <c r="A887">
        <v>41820</v>
      </c>
      <c r="B887" t="s">
        <v>58</v>
      </c>
      <c r="C887">
        <v>-4.8919979999999998E-3</v>
      </c>
      <c r="D887">
        <v>0.27393499999999998</v>
      </c>
      <c r="E887">
        <v>2.4650209599999999</v>
      </c>
      <c r="F887">
        <v>4.8786546E-2</v>
      </c>
      <c r="G887">
        <v>0.39639576700000001</v>
      </c>
      <c r="H887">
        <v>15.413547319999999</v>
      </c>
      <c r="I887">
        <v>7.4908774979999997</v>
      </c>
      <c r="J887">
        <v>1.042154343</v>
      </c>
      <c r="K887">
        <v>7.9667000000000003</v>
      </c>
      <c r="L887">
        <v>-6.9793312999999996E-2</v>
      </c>
      <c r="M887">
        <v>0.528827767</v>
      </c>
      <c r="N887">
        <v>2.8462781769999999</v>
      </c>
      <c r="O887">
        <v>-10.373200000000001</v>
      </c>
      <c r="P887">
        <v>-4.3884315E-2</v>
      </c>
      <c r="Q887">
        <v>-4.5750000000000001E-5</v>
      </c>
      <c r="R887">
        <v>2.3753438500000001</v>
      </c>
      <c r="S887">
        <v>3.5504223000000001E-2</v>
      </c>
      <c r="T887">
        <v>0.38993178499999998</v>
      </c>
      <c r="U887">
        <v>0.57638907900000003</v>
      </c>
      <c r="V887">
        <v>2.350211608</v>
      </c>
      <c r="W887">
        <v>1.1168846320000001</v>
      </c>
      <c r="X887">
        <v>-22.806333330000001</v>
      </c>
      <c r="Y887">
        <v>-6.8126951000000005E-2</v>
      </c>
      <c r="Z887">
        <v>0.57035148000000002</v>
      </c>
      <c r="AA887">
        <v>2.6634853390000002</v>
      </c>
      <c r="AB887">
        <v>-10.4611</v>
      </c>
      <c r="AC887" t="s">
        <v>146</v>
      </c>
      <c r="AD887" t="s">
        <v>141</v>
      </c>
      <c r="AE887">
        <f t="shared" si="72"/>
        <v>0</v>
      </c>
      <c r="AG887" t="str">
        <f t="shared" si="73"/>
        <v>B-</v>
      </c>
      <c r="AH887" t="s">
        <v>144</v>
      </c>
      <c r="AI887">
        <f t="shared" si="71"/>
        <v>0</v>
      </c>
    </row>
    <row r="888" spans="1:35" x14ac:dyDescent="0.3">
      <c r="A888">
        <v>41912</v>
      </c>
      <c r="B888" t="s">
        <v>58</v>
      </c>
      <c r="C888">
        <v>-4.603106E-3</v>
      </c>
      <c r="D888">
        <v>0.28508899999999998</v>
      </c>
      <c r="E888">
        <v>2.6172073839999999</v>
      </c>
      <c r="F888">
        <v>3.6958739999999997E-2</v>
      </c>
      <c r="G888">
        <v>0.47076624900000003</v>
      </c>
      <c r="H888">
        <v>14.032017140000001</v>
      </c>
      <c r="I888">
        <v>7.7787699909999999</v>
      </c>
      <c r="J888">
        <v>1.388274451</v>
      </c>
      <c r="K888">
        <v>-0.60809999999999997</v>
      </c>
      <c r="L888">
        <v>-0.172772814</v>
      </c>
      <c r="M888">
        <v>0.47473684799999999</v>
      </c>
      <c r="N888">
        <v>3.2198348440000002</v>
      </c>
      <c r="O888">
        <v>-25.686800000000002</v>
      </c>
      <c r="P888">
        <v>-4.4220468999999998E-2</v>
      </c>
      <c r="Q888">
        <v>1.1515E-3</v>
      </c>
      <c r="R888">
        <v>2.475546944</v>
      </c>
      <c r="S888">
        <v>3.5620370999999998E-2</v>
      </c>
      <c r="T888">
        <v>0.408996362</v>
      </c>
      <c r="U888">
        <v>-0.145783205</v>
      </c>
      <c r="V888">
        <v>1.588563181</v>
      </c>
      <c r="W888">
        <v>1.166073769</v>
      </c>
      <c r="X888">
        <v>-24.645700000000001</v>
      </c>
      <c r="Y888">
        <v>-0.105082439</v>
      </c>
      <c r="Z888">
        <v>0.55002815400000005</v>
      </c>
      <c r="AA888">
        <v>2.861633114</v>
      </c>
      <c r="AB888">
        <v>-16.044499999999999</v>
      </c>
      <c r="AC888" t="s">
        <v>146</v>
      </c>
      <c r="AD888" t="s">
        <v>141</v>
      </c>
      <c r="AE888">
        <f t="shared" ref="AE888:AE939" si="74">+COUNTIF(C888:AD888,"NaN")</f>
        <v>0</v>
      </c>
      <c r="AG888" t="str">
        <f t="shared" si="73"/>
        <v>B-</v>
      </c>
      <c r="AH888" t="s">
        <v>144</v>
      </c>
      <c r="AI888">
        <f t="shared" si="71"/>
        <v>0</v>
      </c>
    </row>
    <row r="889" spans="1:35" x14ac:dyDescent="0.3">
      <c r="A889">
        <v>42094</v>
      </c>
      <c r="B889" t="s">
        <v>58</v>
      </c>
      <c r="C889">
        <v>3.7364368000000002E-2</v>
      </c>
      <c r="D889">
        <v>0.62656100000000003</v>
      </c>
      <c r="E889">
        <v>1.402817303</v>
      </c>
      <c r="F889">
        <v>4.2035332000000002E-2</v>
      </c>
      <c r="G889">
        <v>0.535281428</v>
      </c>
      <c r="H889">
        <v>20.719540909999999</v>
      </c>
      <c r="I889">
        <v>12.294291189999999</v>
      </c>
      <c r="J889">
        <v>1.4664532269999999</v>
      </c>
      <c r="K889">
        <v>114.4097</v>
      </c>
      <c r="L889">
        <v>7.2912980000000002E-2</v>
      </c>
      <c r="M889">
        <v>0.44150618200000002</v>
      </c>
      <c r="N889">
        <v>3.6989563539999999</v>
      </c>
      <c r="O889">
        <v>12.1244</v>
      </c>
      <c r="P889">
        <v>5.1385780000000004E-3</v>
      </c>
      <c r="Q889">
        <v>0.37658550000000002</v>
      </c>
      <c r="R889">
        <v>2.29991331</v>
      </c>
      <c r="S889">
        <v>3.9915187999999997E-2</v>
      </c>
      <c r="T889">
        <v>0.48160859299999997</v>
      </c>
      <c r="U889">
        <v>15.2741653</v>
      </c>
      <c r="V889">
        <v>9.0710029760000008</v>
      </c>
      <c r="W889">
        <v>1.3107521280000001</v>
      </c>
      <c r="X889">
        <v>40.589433329999999</v>
      </c>
      <c r="Y889">
        <v>-0.15028493000000001</v>
      </c>
      <c r="Z889">
        <v>0.474802218</v>
      </c>
      <c r="AA889">
        <v>3.3607439989999999</v>
      </c>
      <c r="AB889">
        <v>-22.5227</v>
      </c>
      <c r="AC889" t="s">
        <v>146</v>
      </c>
      <c r="AD889" t="s">
        <v>141</v>
      </c>
      <c r="AE889">
        <f t="shared" si="74"/>
        <v>0</v>
      </c>
      <c r="AG889" t="str">
        <f t="shared" si="73"/>
        <v>B-</v>
      </c>
      <c r="AH889" t="s">
        <v>150</v>
      </c>
      <c r="AI889">
        <f t="shared" si="71"/>
        <v>0</v>
      </c>
    </row>
    <row r="890" spans="1:35" x14ac:dyDescent="0.3">
      <c r="A890">
        <v>42185</v>
      </c>
      <c r="B890" t="s">
        <v>58</v>
      </c>
      <c r="C890">
        <v>-6.1277700000000003E-3</v>
      </c>
      <c r="D890">
        <v>0.18528500000000001</v>
      </c>
      <c r="E890">
        <v>4.8919096839999998</v>
      </c>
      <c r="F890">
        <v>4.3297795E-2</v>
      </c>
      <c r="G890">
        <v>0.54262125400000005</v>
      </c>
      <c r="H890">
        <v>6.3799646479999996</v>
      </c>
      <c r="I890">
        <v>3.6295153629999999</v>
      </c>
      <c r="J890">
        <v>1.291309635</v>
      </c>
      <c r="K890">
        <v>-35.686900000000001</v>
      </c>
      <c r="L890">
        <v>-0.21111470800000001</v>
      </c>
      <c r="M890">
        <v>0.46022580099999999</v>
      </c>
      <c r="N890">
        <v>4.0931152549999998</v>
      </c>
      <c r="O890">
        <v>-37.940800000000003</v>
      </c>
      <c r="P890">
        <v>4.8296349999999997E-3</v>
      </c>
      <c r="Q890">
        <v>0.35442299999999999</v>
      </c>
      <c r="R890">
        <v>2.9066354909999998</v>
      </c>
      <c r="S890">
        <v>3.8543001E-2</v>
      </c>
      <c r="T890">
        <v>0.51816496499999998</v>
      </c>
      <c r="U890">
        <v>13.01576964</v>
      </c>
      <c r="V890">
        <v>8.1056624419999999</v>
      </c>
      <c r="W890">
        <v>1.37304095</v>
      </c>
      <c r="X890">
        <v>26.038233330000001</v>
      </c>
      <c r="Y890">
        <v>-0.18561527899999999</v>
      </c>
      <c r="Z890">
        <v>0.45765172599999998</v>
      </c>
      <c r="AA890">
        <v>3.6724532679999999</v>
      </c>
      <c r="AB890">
        <v>-29.4146</v>
      </c>
      <c r="AC890" t="s">
        <v>146</v>
      </c>
      <c r="AD890" t="s">
        <v>141</v>
      </c>
      <c r="AE890">
        <f t="shared" si="74"/>
        <v>0</v>
      </c>
      <c r="AG890" t="str">
        <f t="shared" si="73"/>
        <v>B-</v>
      </c>
      <c r="AH890" t="s">
        <v>150</v>
      </c>
      <c r="AI890">
        <f t="shared" si="71"/>
        <v>0</v>
      </c>
    </row>
    <row r="891" spans="1:35" x14ac:dyDescent="0.3">
      <c r="A891">
        <v>42277</v>
      </c>
      <c r="B891" t="s">
        <v>58</v>
      </c>
      <c r="C891">
        <v>5.9838449999999998E-3</v>
      </c>
      <c r="D891">
        <v>0.34177200000000002</v>
      </c>
      <c r="E891">
        <v>3.249929227</v>
      </c>
      <c r="F891">
        <v>3.9751775000000003E-2</v>
      </c>
      <c r="G891">
        <v>0.58615663299999998</v>
      </c>
      <c r="H891">
        <v>9.6792968239999997</v>
      </c>
      <c r="I891">
        <v>6.2543971279999999</v>
      </c>
      <c r="J891">
        <v>1.320460271</v>
      </c>
      <c r="K891">
        <v>10.0929</v>
      </c>
      <c r="L891">
        <v>-0.32541664300000001</v>
      </c>
      <c r="M891">
        <v>0.42640195400000003</v>
      </c>
      <c r="N891">
        <v>4.763293805</v>
      </c>
      <c r="O891">
        <v>-61.165999999999997</v>
      </c>
      <c r="P891">
        <v>7.4763729999999997E-3</v>
      </c>
      <c r="Q891">
        <v>0.36859375</v>
      </c>
      <c r="R891">
        <v>3.064815952</v>
      </c>
      <c r="S891">
        <v>3.9241259000000001E-2</v>
      </c>
      <c r="T891">
        <v>0.54701256099999995</v>
      </c>
      <c r="U891">
        <v>11.927589559999999</v>
      </c>
      <c r="V891">
        <v>7.7245692259999998</v>
      </c>
      <c r="W891">
        <v>1.356087405</v>
      </c>
      <c r="X891">
        <v>29.605233330000001</v>
      </c>
      <c r="Y891">
        <v>-0.22377623599999999</v>
      </c>
      <c r="Z891">
        <v>0.44556800299999999</v>
      </c>
      <c r="AA891">
        <v>4.0583180079999996</v>
      </c>
      <c r="AB891">
        <v>-38.284399999999998</v>
      </c>
      <c r="AC891" t="s">
        <v>146</v>
      </c>
      <c r="AD891" t="s">
        <v>141</v>
      </c>
      <c r="AE891">
        <f t="shared" si="74"/>
        <v>0</v>
      </c>
      <c r="AG891" t="str">
        <f t="shared" si="73"/>
        <v>B-</v>
      </c>
      <c r="AH891" t="s">
        <v>150</v>
      </c>
      <c r="AI891">
        <f t="shared" si="71"/>
        <v>0</v>
      </c>
    </row>
    <row r="892" spans="1:35" x14ac:dyDescent="0.3">
      <c r="A892">
        <v>42460</v>
      </c>
      <c r="B892" t="s">
        <v>58</v>
      </c>
      <c r="C892">
        <v>-1.3698447000000001E-2</v>
      </c>
      <c r="D892">
        <v>0.12643399999999999</v>
      </c>
      <c r="E892">
        <v>12.78011937</v>
      </c>
      <c r="F892">
        <v>0.103608436</v>
      </c>
      <c r="G892">
        <v>0.59396907899999996</v>
      </c>
      <c r="H892">
        <v>1.4146390710000001</v>
      </c>
      <c r="I892">
        <v>0.72762514199999995</v>
      </c>
      <c r="J892">
        <v>0.87570751899999999</v>
      </c>
      <c r="K892">
        <v>-76.284300000000002</v>
      </c>
      <c r="L892">
        <v>-0.40288156400000003</v>
      </c>
      <c r="M892">
        <v>0.35416266200000002</v>
      </c>
      <c r="N892">
        <v>5.0125880540000001</v>
      </c>
      <c r="O892">
        <v>-86.799199999999999</v>
      </c>
      <c r="P892">
        <v>-1.1898132E-2</v>
      </c>
      <c r="Q892">
        <v>0.15471475000000001</v>
      </c>
      <c r="R892">
        <v>6.9739860919999996</v>
      </c>
      <c r="S892">
        <v>5.6402434000000001E-2</v>
      </c>
      <c r="T892">
        <v>0.57868505100000001</v>
      </c>
      <c r="U892">
        <v>4.0574981619999999</v>
      </c>
      <c r="V892">
        <v>2.4589278530000001</v>
      </c>
      <c r="W892">
        <v>1.175507096</v>
      </c>
      <c r="X892">
        <v>-33.959433330000003</v>
      </c>
      <c r="Y892">
        <v>-0.28691610000000001</v>
      </c>
      <c r="Z892">
        <v>0.43934045700000002</v>
      </c>
      <c r="AA892">
        <v>4.7979270979999997</v>
      </c>
      <c r="AB892">
        <v>-59.928199999999997</v>
      </c>
      <c r="AC892" t="s">
        <v>144</v>
      </c>
      <c r="AD892" t="s">
        <v>141</v>
      </c>
      <c r="AE892">
        <f t="shared" si="74"/>
        <v>0</v>
      </c>
      <c r="AG892" t="str">
        <f t="shared" si="73"/>
        <v>BB</v>
      </c>
      <c r="AH892" t="s">
        <v>144</v>
      </c>
      <c r="AI892">
        <f t="shared" si="71"/>
        <v>1</v>
      </c>
    </row>
    <row r="893" spans="1:35" x14ac:dyDescent="0.3">
      <c r="A893">
        <v>42551</v>
      </c>
      <c r="B893" t="s">
        <v>58</v>
      </c>
      <c r="C893">
        <v>4.7737020000000003E-3</v>
      </c>
      <c r="D893">
        <v>0.32666400000000001</v>
      </c>
      <c r="E893">
        <v>4.1468444370000004</v>
      </c>
      <c r="F893">
        <v>2.6261761000000002E-2</v>
      </c>
      <c r="G893">
        <v>0.615191971</v>
      </c>
      <c r="H893">
        <v>17.42225698</v>
      </c>
      <c r="I893">
        <v>8.6637849510000002</v>
      </c>
      <c r="J893">
        <v>1.021308713</v>
      </c>
      <c r="K893">
        <v>141.23779999999999</v>
      </c>
      <c r="L893">
        <v>-0.273544644</v>
      </c>
      <c r="M893">
        <v>0.42849020500000001</v>
      </c>
      <c r="N893">
        <v>5.9742478270000001</v>
      </c>
      <c r="O893">
        <v>-64.391599999999997</v>
      </c>
      <c r="P893">
        <v>-9.1727639999999999E-3</v>
      </c>
      <c r="Q893">
        <v>0.19005949999999999</v>
      </c>
      <c r="R893">
        <v>6.7256310099999999</v>
      </c>
      <c r="S893">
        <v>5.2143425E-2</v>
      </c>
      <c r="T893">
        <v>0.59682773</v>
      </c>
      <c r="U893">
        <v>6.8180712459999997</v>
      </c>
      <c r="V893">
        <v>3.7174952499999998</v>
      </c>
      <c r="W893">
        <v>1.108006866</v>
      </c>
      <c r="X893">
        <v>25.015466669999999</v>
      </c>
      <c r="Y893">
        <v>-0.30252358400000001</v>
      </c>
      <c r="Z893">
        <v>0.431406558</v>
      </c>
      <c r="AA893">
        <v>5.2682102410000002</v>
      </c>
      <c r="AB893">
        <v>-66.540899999999993</v>
      </c>
      <c r="AC893" t="s">
        <v>144</v>
      </c>
      <c r="AD893" t="s">
        <v>141</v>
      </c>
      <c r="AE893">
        <f t="shared" si="74"/>
        <v>0</v>
      </c>
      <c r="AG893" t="str">
        <f t="shared" si="73"/>
        <v>BB</v>
      </c>
      <c r="AH893" t="s">
        <v>144</v>
      </c>
      <c r="AI893">
        <f t="shared" si="71"/>
        <v>1</v>
      </c>
    </row>
    <row r="894" spans="1:35" x14ac:dyDescent="0.3">
      <c r="A894">
        <v>42643</v>
      </c>
      <c r="B894" t="s">
        <v>58</v>
      </c>
      <c r="C894">
        <v>1.0481664E-2</v>
      </c>
      <c r="D894">
        <v>0.34388200000000002</v>
      </c>
      <c r="E894">
        <v>3.6995085470000002</v>
      </c>
      <c r="F894">
        <v>2.5066041000000001E-2</v>
      </c>
      <c r="G894">
        <v>0.62616731699999995</v>
      </c>
      <c r="H894">
        <v>19.173092359999998</v>
      </c>
      <c r="I894">
        <v>10.38252969</v>
      </c>
      <c r="J894">
        <v>0.93947353700000003</v>
      </c>
      <c r="K894">
        <v>63.526600000000002</v>
      </c>
      <c r="L894">
        <v>-0.117521982</v>
      </c>
      <c r="M894">
        <v>0.47388163100000003</v>
      </c>
      <c r="N894">
        <v>6.4958378569999997</v>
      </c>
      <c r="O894">
        <v>-34.613999999999997</v>
      </c>
      <c r="P894">
        <v>-8.048309E-3</v>
      </c>
      <c r="Q894">
        <v>0.19058700000000001</v>
      </c>
      <c r="R894">
        <v>6.8754907830000001</v>
      </c>
      <c r="S894">
        <v>4.8471991999999998E-2</v>
      </c>
      <c r="T894">
        <v>0.60683040099999996</v>
      </c>
      <c r="U894">
        <v>9.1915201310000008</v>
      </c>
      <c r="V894">
        <v>4.74952839</v>
      </c>
      <c r="W894">
        <v>1.0127601820000001</v>
      </c>
      <c r="X894">
        <v>42.826700000000002</v>
      </c>
      <c r="Y894">
        <v>-0.25054991900000001</v>
      </c>
      <c r="Z894">
        <v>0.443276477</v>
      </c>
      <c r="AA894">
        <v>5.7013462549999998</v>
      </c>
      <c r="AB894">
        <v>-59.902900000000002</v>
      </c>
      <c r="AC894" t="s">
        <v>144</v>
      </c>
      <c r="AD894" t="s">
        <v>141</v>
      </c>
      <c r="AE894">
        <f t="shared" si="74"/>
        <v>0</v>
      </c>
      <c r="AG894" t="str">
        <f t="shared" si="73"/>
        <v>BB</v>
      </c>
      <c r="AH894" t="s">
        <v>144</v>
      </c>
      <c r="AI894">
        <f t="shared" si="71"/>
        <v>1</v>
      </c>
    </row>
    <row r="895" spans="1:35" x14ac:dyDescent="0.3">
      <c r="A895">
        <v>42825</v>
      </c>
      <c r="B895" t="s">
        <v>58</v>
      </c>
      <c r="C895">
        <v>5.4012770000000003E-3</v>
      </c>
      <c r="D895">
        <v>0.32074200000000003</v>
      </c>
      <c r="E895">
        <v>4.2782755459999997</v>
      </c>
      <c r="F895">
        <v>4.8373582999999998E-2</v>
      </c>
      <c r="G895">
        <v>0.67657518699999997</v>
      </c>
      <c r="H895">
        <v>12.804573530000001</v>
      </c>
      <c r="I895">
        <v>4.6096139919999999</v>
      </c>
      <c r="J895">
        <v>0.76735692200000005</v>
      </c>
      <c r="K895">
        <v>228.44220000000001</v>
      </c>
      <c r="L895">
        <v>0.27685159300000001</v>
      </c>
      <c r="M895">
        <v>0.47036288599999998</v>
      </c>
      <c r="N895">
        <v>9.1647216189999998</v>
      </c>
      <c r="O895">
        <v>140.208</v>
      </c>
      <c r="P895">
        <v>9.9932470000000002E-3</v>
      </c>
      <c r="Q895">
        <v>0.35352525000000001</v>
      </c>
      <c r="R895">
        <v>3.8803324859999999</v>
      </c>
      <c r="S895">
        <v>4.3357857999999999E-2</v>
      </c>
      <c r="T895">
        <v>0.65959599999999996</v>
      </c>
      <c r="U895">
        <v>16.466640959999999</v>
      </c>
      <c r="V895">
        <v>6.8499118550000002</v>
      </c>
      <c r="W895">
        <v>0.88308076300000005</v>
      </c>
      <c r="X895">
        <v>215.47912500000001</v>
      </c>
      <c r="Y895">
        <v>-9.8133388000000002E-2</v>
      </c>
      <c r="Z895">
        <v>0.46076625500000001</v>
      </c>
      <c r="AA895">
        <v>8.7600066139999999</v>
      </c>
      <c r="AB895">
        <v>-18.264900000000001</v>
      </c>
      <c r="AC895" t="s">
        <v>144</v>
      </c>
      <c r="AD895" t="s">
        <v>141</v>
      </c>
      <c r="AE895">
        <f t="shared" si="74"/>
        <v>0</v>
      </c>
      <c r="AG895" t="str">
        <f t="shared" si="73"/>
        <v>BB</v>
      </c>
      <c r="AH895" t="s">
        <v>150</v>
      </c>
      <c r="AI895">
        <f t="shared" si="71"/>
        <v>0</v>
      </c>
    </row>
    <row r="896" spans="1:35" x14ac:dyDescent="0.3">
      <c r="A896">
        <v>42916</v>
      </c>
      <c r="B896" t="s">
        <v>58</v>
      </c>
      <c r="C896">
        <v>1.6100975999999999E-2</v>
      </c>
      <c r="D896">
        <v>0.39780399999999999</v>
      </c>
      <c r="E896">
        <v>3.2292687369999999</v>
      </c>
      <c r="F896">
        <v>5.0172675E-2</v>
      </c>
      <c r="G896">
        <v>0.66548089499999996</v>
      </c>
      <c r="H896">
        <v>17.361323479999999</v>
      </c>
      <c r="I896">
        <v>5.845461427</v>
      </c>
      <c r="J896">
        <v>0.82109782899999995</v>
      </c>
      <c r="K896">
        <v>32.337400000000002</v>
      </c>
      <c r="L896">
        <v>0.15819224400000001</v>
      </c>
      <c r="M896">
        <v>0.49062819400000002</v>
      </c>
      <c r="N896">
        <v>7.6772370800000003</v>
      </c>
      <c r="O896">
        <v>64.369600000000005</v>
      </c>
      <c r="P896">
        <v>1.2825066E-2</v>
      </c>
      <c r="Q896">
        <v>0.37131025000000001</v>
      </c>
      <c r="R896">
        <v>3.6509385609999998</v>
      </c>
      <c r="S896">
        <v>4.9335586000000001E-2</v>
      </c>
      <c r="T896">
        <v>0.672168231</v>
      </c>
      <c r="U896">
        <v>16.44632979</v>
      </c>
      <c r="V896">
        <v>6.1453309740000002</v>
      </c>
      <c r="W896">
        <v>0.83302804200000002</v>
      </c>
      <c r="X896">
        <v>188.25402500000001</v>
      </c>
      <c r="Y896">
        <v>9.8008350000000008E-3</v>
      </c>
      <c r="Z896">
        <v>0.47630075300000002</v>
      </c>
      <c r="AA896">
        <v>9.1857539270000004</v>
      </c>
      <c r="AB896">
        <v>13.9254</v>
      </c>
      <c r="AC896" t="s">
        <v>144</v>
      </c>
      <c r="AD896" t="s">
        <v>141</v>
      </c>
      <c r="AE896">
        <f t="shared" si="74"/>
        <v>0</v>
      </c>
      <c r="AG896" t="str">
        <f t="shared" si="73"/>
        <v>BB</v>
      </c>
      <c r="AH896" t="s">
        <v>144</v>
      </c>
      <c r="AI896">
        <f t="shared" si="71"/>
        <v>1</v>
      </c>
    </row>
    <row r="897" spans="1:35" x14ac:dyDescent="0.3">
      <c r="A897">
        <v>43008</v>
      </c>
      <c r="B897" t="s">
        <v>58</v>
      </c>
      <c r="C897">
        <v>4.7223580000000003E-3</v>
      </c>
      <c r="D897">
        <v>0.304898</v>
      </c>
      <c r="E897">
        <v>4.3089294750000002</v>
      </c>
      <c r="F897">
        <v>4.3881957999999999E-2</v>
      </c>
      <c r="G897">
        <v>0.67717448000000002</v>
      </c>
      <c r="H897">
        <v>11.489214049999999</v>
      </c>
      <c r="I897">
        <v>5.102459348</v>
      </c>
      <c r="J897">
        <v>0.87579242499999999</v>
      </c>
      <c r="K897">
        <v>-13.0039</v>
      </c>
      <c r="L897">
        <v>-0.16799244399999999</v>
      </c>
      <c r="M897">
        <v>0.49729210099999999</v>
      </c>
      <c r="N897">
        <v>8.3166812619999995</v>
      </c>
      <c r="O897">
        <v>-66.087999999999994</v>
      </c>
      <c r="P897">
        <v>1.1385239E-2</v>
      </c>
      <c r="Q897">
        <v>0.36156424999999998</v>
      </c>
      <c r="R897">
        <v>3.8032937929999999</v>
      </c>
      <c r="S897">
        <v>5.4039565999999997E-2</v>
      </c>
      <c r="T897">
        <v>0.68492002200000002</v>
      </c>
      <c r="U897">
        <v>13.88503702</v>
      </c>
      <c r="V897">
        <v>4.8253133899999998</v>
      </c>
      <c r="W897">
        <v>0.81710776399999996</v>
      </c>
      <c r="X897">
        <v>169.12139999999999</v>
      </c>
      <c r="Y897">
        <v>-2.816781E-3</v>
      </c>
      <c r="Z897">
        <v>0.48215337000000003</v>
      </c>
      <c r="AA897">
        <v>9.6409647780000007</v>
      </c>
      <c r="AB897">
        <v>6.0568999999999997</v>
      </c>
      <c r="AC897" t="s">
        <v>144</v>
      </c>
      <c r="AD897" t="s">
        <v>141</v>
      </c>
      <c r="AE897">
        <f t="shared" si="74"/>
        <v>0</v>
      </c>
      <c r="AG897" t="str">
        <f t="shared" si="73"/>
        <v>BB</v>
      </c>
      <c r="AH897" t="s">
        <v>150</v>
      </c>
      <c r="AI897">
        <f t="shared" si="71"/>
        <v>0</v>
      </c>
    </row>
    <row r="898" spans="1:35" x14ac:dyDescent="0.3">
      <c r="A898">
        <v>43100</v>
      </c>
      <c r="B898" t="s">
        <v>58</v>
      </c>
      <c r="C898">
        <v>1.2340663999999999E-2</v>
      </c>
      <c r="D898">
        <v>0.29704900000000001</v>
      </c>
      <c r="E898">
        <v>4.1040678130000003</v>
      </c>
      <c r="F898">
        <v>0.10842892799999999</v>
      </c>
      <c r="G898">
        <v>0.72056645799999997</v>
      </c>
      <c r="H898">
        <v>29.445881190000001</v>
      </c>
      <c r="I898">
        <v>2.1196426640000001</v>
      </c>
      <c r="J898">
        <v>0.72143438400000004</v>
      </c>
      <c r="K898">
        <v>-20.220500000000001</v>
      </c>
      <c r="L898">
        <v>-0.21533619700000001</v>
      </c>
      <c r="M898">
        <v>0.55751141299999996</v>
      </c>
      <c r="N898">
        <v>12.33899547</v>
      </c>
      <c r="O898">
        <v>-120.402</v>
      </c>
      <c r="P898">
        <v>9.6413190000000006E-3</v>
      </c>
      <c r="Q898">
        <v>0.33012324999999998</v>
      </c>
      <c r="R898">
        <v>3.9801353929999999</v>
      </c>
      <c r="S898">
        <v>6.2714285999999994E-2</v>
      </c>
      <c r="T898">
        <v>0.68494925500000003</v>
      </c>
      <c r="U898">
        <v>17.775248059999999</v>
      </c>
      <c r="V898">
        <v>4.4192943580000001</v>
      </c>
      <c r="W898">
        <v>0.79642038999999998</v>
      </c>
      <c r="X898">
        <v>56.888800000000003</v>
      </c>
      <c r="Y898">
        <v>1.2928798999999999E-2</v>
      </c>
      <c r="Z898">
        <v>0.50394864900000003</v>
      </c>
      <c r="AA898">
        <v>9.3744088570000006</v>
      </c>
      <c r="AB898">
        <v>4.5218999999999996</v>
      </c>
      <c r="AC898" t="s">
        <v>144</v>
      </c>
      <c r="AD898" t="s">
        <v>141</v>
      </c>
      <c r="AE898">
        <f t="shared" si="74"/>
        <v>0</v>
      </c>
      <c r="AG898" t="str">
        <f t="shared" si="73"/>
        <v>BB</v>
      </c>
      <c r="AH898" t="s">
        <v>150</v>
      </c>
      <c r="AI898">
        <f t="shared" si="71"/>
        <v>0</v>
      </c>
    </row>
    <row r="899" spans="1:35" x14ac:dyDescent="0.3">
      <c r="A899">
        <v>43190</v>
      </c>
      <c r="B899" t="s">
        <v>58</v>
      </c>
      <c r="C899">
        <v>1.149945E-2</v>
      </c>
      <c r="D899">
        <v>0.36741800000000002</v>
      </c>
      <c r="E899">
        <v>3.5089460140000002</v>
      </c>
      <c r="F899">
        <v>5.9206277000000002E-2</v>
      </c>
      <c r="G899">
        <v>0.66471497099999999</v>
      </c>
      <c r="H899">
        <v>13.160747799999999</v>
      </c>
      <c r="I899">
        <v>4.5814538300000001</v>
      </c>
      <c r="J899">
        <v>0.79409189199999997</v>
      </c>
      <c r="K899">
        <v>16.828800000000001</v>
      </c>
      <c r="L899">
        <v>0.25579327499999999</v>
      </c>
      <c r="M899">
        <v>0.49073394399999998</v>
      </c>
      <c r="N899">
        <v>8.9169981269999994</v>
      </c>
      <c r="O899">
        <v>129.66040000000001</v>
      </c>
      <c r="P899">
        <v>1.1165862E-2</v>
      </c>
      <c r="Q899">
        <v>0.34179225000000002</v>
      </c>
      <c r="R899">
        <v>3.7878030100000002</v>
      </c>
      <c r="S899">
        <v>6.5422460000000002E-2</v>
      </c>
      <c r="T899">
        <v>0.68198420100000001</v>
      </c>
      <c r="U899">
        <v>17.86429163</v>
      </c>
      <c r="V899">
        <v>4.4122543170000004</v>
      </c>
      <c r="W899">
        <v>0.80310413300000005</v>
      </c>
      <c r="X899">
        <v>3.9854500000000002</v>
      </c>
      <c r="Y899">
        <v>7.6642189999999999E-3</v>
      </c>
      <c r="Z899">
        <v>0.50904141300000005</v>
      </c>
      <c r="AA899">
        <v>9.3124779839999992</v>
      </c>
      <c r="AB899">
        <v>1.885</v>
      </c>
      <c r="AC899" t="s">
        <v>144</v>
      </c>
      <c r="AD899" t="s">
        <v>141</v>
      </c>
      <c r="AE899">
        <f t="shared" si="74"/>
        <v>0</v>
      </c>
      <c r="AG899" t="str">
        <f t="shared" si="73"/>
        <v>BB</v>
      </c>
      <c r="AH899" t="s">
        <v>146</v>
      </c>
      <c r="AI899">
        <f t="shared" ref="AI899:AI962" si="75">+IF(AG899=AH899,1,0)</f>
        <v>0</v>
      </c>
    </row>
    <row r="900" spans="1:35" x14ac:dyDescent="0.3">
      <c r="A900">
        <v>43281</v>
      </c>
      <c r="B900" t="s">
        <v>58</v>
      </c>
      <c r="C900">
        <v>9.6348419999999994E-3</v>
      </c>
      <c r="D900">
        <v>0.35800900000000002</v>
      </c>
      <c r="E900">
        <v>3.9123142149999999</v>
      </c>
      <c r="F900">
        <v>0.130842982</v>
      </c>
      <c r="G900">
        <v>0.72312195700000004</v>
      </c>
      <c r="H900">
        <v>11.69810934</v>
      </c>
      <c r="I900">
        <v>1.8826567169999999</v>
      </c>
      <c r="J900">
        <v>0.78664881600000003</v>
      </c>
      <c r="K900">
        <v>-8.3714999999999993</v>
      </c>
      <c r="L900">
        <v>-0.146972087</v>
      </c>
      <c r="M900">
        <v>0.49755280200000002</v>
      </c>
      <c r="N900">
        <v>11.354393849999999</v>
      </c>
      <c r="O900">
        <v>-73.510800000000003</v>
      </c>
      <c r="P900">
        <v>9.5493290000000005E-3</v>
      </c>
      <c r="Q900">
        <v>0.33184350000000001</v>
      </c>
      <c r="R900">
        <v>3.9585643789999998</v>
      </c>
      <c r="S900">
        <v>8.5590035999999994E-2</v>
      </c>
      <c r="T900">
        <v>0.69639446699999996</v>
      </c>
      <c r="U900">
        <v>16.448488090000001</v>
      </c>
      <c r="V900">
        <v>3.4215531399999999</v>
      </c>
      <c r="W900">
        <v>0.79449187899999996</v>
      </c>
      <c r="X900">
        <v>-6.1917749999999998</v>
      </c>
      <c r="Y900">
        <v>-6.8626863999999996E-2</v>
      </c>
      <c r="Z900">
        <v>0.51077256500000001</v>
      </c>
      <c r="AA900">
        <v>10.23176718</v>
      </c>
      <c r="AB900">
        <v>-32.585099999999997</v>
      </c>
      <c r="AC900" t="s">
        <v>144</v>
      </c>
      <c r="AD900" t="s">
        <v>141</v>
      </c>
      <c r="AE900">
        <f t="shared" si="74"/>
        <v>0</v>
      </c>
      <c r="AG900" t="str">
        <f t="shared" si="73"/>
        <v>BB</v>
      </c>
      <c r="AH900" t="s">
        <v>150</v>
      </c>
      <c r="AI900">
        <f t="shared" si="75"/>
        <v>0</v>
      </c>
    </row>
    <row r="901" spans="1:35" x14ac:dyDescent="0.3">
      <c r="A901">
        <v>43373</v>
      </c>
      <c r="B901" t="s">
        <v>58</v>
      </c>
      <c r="C901">
        <v>5.3086629999999999E-3</v>
      </c>
      <c r="D901">
        <v>0.33820099999999997</v>
      </c>
      <c r="E901">
        <v>4.0751244480000004</v>
      </c>
      <c r="F901">
        <v>0.12037142200000001</v>
      </c>
      <c r="G901">
        <v>0.73006255399999997</v>
      </c>
      <c r="H901">
        <v>10.951997260000001</v>
      </c>
      <c r="I901">
        <v>1.9775559140000001</v>
      </c>
      <c r="J901">
        <v>0.75739512399999998</v>
      </c>
      <c r="K901">
        <v>-1.1220000000000001</v>
      </c>
      <c r="L901">
        <v>-0.141422298</v>
      </c>
      <c r="M901">
        <v>0.51385116799999997</v>
      </c>
      <c r="N901">
        <v>12.95015789</v>
      </c>
      <c r="O901">
        <v>-86.185199999999995</v>
      </c>
      <c r="P901">
        <v>9.6959049999999995E-3</v>
      </c>
      <c r="Q901">
        <v>0.34016924999999998</v>
      </c>
      <c r="R901">
        <v>3.9001131230000001</v>
      </c>
      <c r="S901">
        <v>0.104712402</v>
      </c>
      <c r="T901">
        <v>0.70961648499999996</v>
      </c>
      <c r="U901">
        <v>16.3141839</v>
      </c>
      <c r="V901">
        <v>2.6403272809999998</v>
      </c>
      <c r="W901">
        <v>0.764892554</v>
      </c>
      <c r="X901">
        <v>-3.2212999999999998</v>
      </c>
      <c r="Y901">
        <v>-6.1984326999999999E-2</v>
      </c>
      <c r="Z901">
        <v>0.51491233199999997</v>
      </c>
      <c r="AA901">
        <v>11.390136330000001</v>
      </c>
      <c r="AB901">
        <v>-37.609400000000001</v>
      </c>
      <c r="AC901" t="s">
        <v>144</v>
      </c>
      <c r="AD901" t="s">
        <v>141</v>
      </c>
      <c r="AE901">
        <f t="shared" si="74"/>
        <v>0</v>
      </c>
      <c r="AG901" t="str">
        <f t="shared" si="73"/>
        <v>BB</v>
      </c>
      <c r="AH901" t="s">
        <v>150</v>
      </c>
      <c r="AI901">
        <f t="shared" si="75"/>
        <v>0</v>
      </c>
    </row>
    <row r="902" spans="1:35" x14ac:dyDescent="0.3">
      <c r="A902">
        <v>41547</v>
      </c>
      <c r="B902" t="s">
        <v>59</v>
      </c>
      <c r="C902">
        <v>1.6131073999999999E-2</v>
      </c>
      <c r="D902">
        <v>0.32038800000000001</v>
      </c>
      <c r="E902">
        <v>2.3982038449999998</v>
      </c>
      <c r="F902">
        <v>0.24381915500000001</v>
      </c>
      <c r="G902">
        <v>0.41513355400000002</v>
      </c>
      <c r="H902">
        <v>25.761997990000001</v>
      </c>
      <c r="I902">
        <v>1.50562661</v>
      </c>
      <c r="J902">
        <v>0.357931416</v>
      </c>
      <c r="K902">
        <v>15.076599999999999</v>
      </c>
      <c r="L902">
        <v>2.4010053999999999E-2</v>
      </c>
      <c r="M902">
        <v>0.47566007399999999</v>
      </c>
      <c r="N902">
        <v>2.850853946</v>
      </c>
      <c r="O902">
        <v>3.2143999999999999</v>
      </c>
      <c r="P902">
        <v>1.4959689999999999E-2</v>
      </c>
      <c r="Q902">
        <v>0.31701275000000001</v>
      </c>
      <c r="R902">
        <v>2.4264163889999999</v>
      </c>
      <c r="S902">
        <v>0.21528804100000001</v>
      </c>
      <c r="T902">
        <v>0.42642217599999999</v>
      </c>
      <c r="U902">
        <v>26.96260311</v>
      </c>
      <c r="V902">
        <v>1.7080779509999999</v>
      </c>
      <c r="W902">
        <v>0.436532109</v>
      </c>
      <c r="X902">
        <v>9.6670499999999997</v>
      </c>
      <c r="Y902">
        <v>2.4223993999999999E-2</v>
      </c>
      <c r="Z902">
        <v>0.473326201</v>
      </c>
      <c r="AA902">
        <v>2.9661441979999998</v>
      </c>
      <c r="AB902">
        <v>3.7435999999999998</v>
      </c>
      <c r="AC902" t="s">
        <v>142</v>
      </c>
      <c r="AD902" t="s">
        <v>140</v>
      </c>
      <c r="AE902">
        <f t="shared" si="74"/>
        <v>0</v>
      </c>
      <c r="AG902" t="str">
        <f t="shared" ref="AG902:AG955" si="76">+AC902</f>
        <v>BB+</v>
      </c>
      <c r="AH902" t="s">
        <v>144</v>
      </c>
      <c r="AI902">
        <f t="shared" si="75"/>
        <v>0</v>
      </c>
    </row>
    <row r="903" spans="1:35" x14ac:dyDescent="0.3">
      <c r="A903">
        <v>41639</v>
      </c>
      <c r="B903" t="s">
        <v>59</v>
      </c>
      <c r="C903">
        <v>1.7578677000000001E-2</v>
      </c>
      <c r="D903">
        <v>0.32333099999999998</v>
      </c>
      <c r="E903">
        <v>2.1554235140000002</v>
      </c>
      <c r="F903">
        <v>0.232647243</v>
      </c>
      <c r="G903">
        <v>0.40596078000000002</v>
      </c>
      <c r="H903">
        <v>26.16524214</v>
      </c>
      <c r="I903">
        <v>1.663525417</v>
      </c>
      <c r="J903">
        <v>0.41365053200000002</v>
      </c>
      <c r="K903">
        <v>22.8294</v>
      </c>
      <c r="L903">
        <v>2.7799999999999998E-2</v>
      </c>
      <c r="M903">
        <v>0.48591922900000001</v>
      </c>
      <c r="N903">
        <v>2.8498986089999998</v>
      </c>
      <c r="O903">
        <v>3.9487999999999999</v>
      </c>
      <c r="P903">
        <v>1.6013762000000001E-2</v>
      </c>
      <c r="Q903">
        <v>0.32146150000000001</v>
      </c>
      <c r="R903">
        <v>2.3235924379999999</v>
      </c>
      <c r="S903">
        <v>0.22614314699999999</v>
      </c>
      <c r="T903">
        <v>0.419050058</v>
      </c>
      <c r="U903">
        <v>28.160531750000001</v>
      </c>
      <c r="V903">
        <v>1.6847777509999999</v>
      </c>
      <c r="W903">
        <v>0.42093042200000003</v>
      </c>
      <c r="X903">
        <v>14.428274999999999</v>
      </c>
      <c r="Y903">
        <v>2.7673237E-2</v>
      </c>
      <c r="Z903">
        <v>0.47636504400000002</v>
      </c>
      <c r="AA903">
        <v>2.9133655159999998</v>
      </c>
      <c r="AB903">
        <v>4.2039999999999997</v>
      </c>
      <c r="AC903" t="s">
        <v>142</v>
      </c>
      <c r="AD903" t="s">
        <v>140</v>
      </c>
      <c r="AE903">
        <f t="shared" si="74"/>
        <v>0</v>
      </c>
      <c r="AG903" t="str">
        <f t="shared" si="76"/>
        <v>BB+</v>
      </c>
      <c r="AH903" t="s">
        <v>144</v>
      </c>
      <c r="AI903">
        <f t="shared" si="75"/>
        <v>0</v>
      </c>
    </row>
    <row r="904" spans="1:35" x14ac:dyDescent="0.3">
      <c r="A904">
        <v>41729</v>
      </c>
      <c r="B904" t="s">
        <v>59</v>
      </c>
      <c r="C904">
        <v>1.8847323999999999E-2</v>
      </c>
      <c r="D904">
        <v>0.31974399999999997</v>
      </c>
      <c r="E904">
        <v>2.2763252359999999</v>
      </c>
      <c r="F904">
        <v>0.27542894299999998</v>
      </c>
      <c r="G904">
        <v>0.41432994899999998</v>
      </c>
      <c r="H904">
        <v>62.95514275</v>
      </c>
      <c r="I904">
        <v>1.3594569160000001</v>
      </c>
      <c r="J904">
        <v>0.39407974699999998</v>
      </c>
      <c r="K904">
        <v>22.164899999999999</v>
      </c>
      <c r="L904">
        <v>4.3277691E-2</v>
      </c>
      <c r="M904">
        <v>0.48519793900000002</v>
      </c>
      <c r="N904">
        <v>2.8636561180000002</v>
      </c>
      <c r="O904">
        <v>6.4416000000000002</v>
      </c>
      <c r="P904">
        <v>1.6925761000000001E-2</v>
      </c>
      <c r="Q904">
        <v>0.32161149999999999</v>
      </c>
      <c r="R904">
        <v>2.2734960649999998</v>
      </c>
      <c r="S904">
        <v>0.25574023000000001</v>
      </c>
      <c r="T904">
        <v>0.413365869</v>
      </c>
      <c r="U904">
        <v>35.005907550000003</v>
      </c>
      <c r="V904">
        <v>1.4564041510000001</v>
      </c>
      <c r="W904">
        <v>0.40683127499999999</v>
      </c>
      <c r="X904">
        <v>18.964124999999999</v>
      </c>
      <c r="Y904">
        <v>3.2274570000000002E-2</v>
      </c>
      <c r="Z904">
        <v>0.47545553400000001</v>
      </c>
      <c r="AA904">
        <v>2.8604765799999998</v>
      </c>
      <c r="AB904">
        <v>4.8959000000000001</v>
      </c>
      <c r="AC904" t="s">
        <v>140</v>
      </c>
      <c r="AD904" t="s">
        <v>140</v>
      </c>
      <c r="AE904">
        <f t="shared" si="74"/>
        <v>0</v>
      </c>
      <c r="AG904" t="str">
        <f t="shared" si="76"/>
        <v>BBB-</v>
      </c>
      <c r="AH904" t="s">
        <v>144</v>
      </c>
      <c r="AI904">
        <f t="shared" si="75"/>
        <v>0</v>
      </c>
    </row>
    <row r="905" spans="1:35" x14ac:dyDescent="0.3">
      <c r="A905">
        <v>41820</v>
      </c>
      <c r="B905" t="s">
        <v>59</v>
      </c>
      <c r="C905">
        <v>2.0230952E-2</v>
      </c>
      <c r="D905">
        <v>0.33621299999999998</v>
      </c>
      <c r="E905">
        <v>1.932321551</v>
      </c>
      <c r="F905">
        <v>0.196036244</v>
      </c>
      <c r="G905">
        <v>0.39133092600000002</v>
      </c>
      <c r="H905">
        <v>29.364733439999998</v>
      </c>
      <c r="I905">
        <v>2.2108116359999999</v>
      </c>
      <c r="J905">
        <v>0.45458848600000001</v>
      </c>
      <c r="K905">
        <v>17.9544</v>
      </c>
      <c r="L905">
        <v>4.8276252999999998E-2</v>
      </c>
      <c r="M905">
        <v>0.50444960100000003</v>
      </c>
      <c r="N905">
        <v>2.800796525</v>
      </c>
      <c r="O905">
        <v>7.2584</v>
      </c>
      <c r="P905">
        <v>1.8197007000000001E-2</v>
      </c>
      <c r="Q905">
        <v>0.32491900000000001</v>
      </c>
      <c r="R905">
        <v>2.1905685359999998</v>
      </c>
      <c r="S905">
        <v>0.236982896</v>
      </c>
      <c r="T905">
        <v>0.40668880200000002</v>
      </c>
      <c r="U905">
        <v>36.061779080000001</v>
      </c>
      <c r="V905">
        <v>1.684855145</v>
      </c>
      <c r="W905">
        <v>0.405062545</v>
      </c>
      <c r="X905">
        <v>19.506325</v>
      </c>
      <c r="Y905">
        <v>3.5844529E-2</v>
      </c>
      <c r="Z905">
        <v>0.487806711</v>
      </c>
      <c r="AA905">
        <v>2.8413013</v>
      </c>
      <c r="AB905">
        <v>5.2157999999999998</v>
      </c>
      <c r="AC905" t="s">
        <v>140</v>
      </c>
      <c r="AD905" t="s">
        <v>140</v>
      </c>
      <c r="AE905">
        <f t="shared" si="74"/>
        <v>0</v>
      </c>
      <c r="AG905" t="str">
        <f t="shared" si="76"/>
        <v>BBB-</v>
      </c>
      <c r="AH905" t="s">
        <v>146</v>
      </c>
      <c r="AI905">
        <f t="shared" si="75"/>
        <v>0</v>
      </c>
    </row>
    <row r="906" spans="1:35" x14ac:dyDescent="0.3">
      <c r="A906">
        <v>41912</v>
      </c>
      <c r="B906" t="s">
        <v>59</v>
      </c>
      <c r="C906">
        <v>2.0449471E-2</v>
      </c>
      <c r="D906">
        <v>0.337283</v>
      </c>
      <c r="E906">
        <v>1.879551027</v>
      </c>
      <c r="F906">
        <v>0.121944737</v>
      </c>
      <c r="G906">
        <v>0.35952275500000003</v>
      </c>
      <c r="H906">
        <v>31.227143229999999</v>
      </c>
      <c r="I906">
        <v>3.7318307740000001</v>
      </c>
      <c r="J906">
        <v>0.486621415</v>
      </c>
      <c r="K906">
        <v>12.1113</v>
      </c>
      <c r="L906">
        <v>6.0546636000000001E-2</v>
      </c>
      <c r="M906">
        <v>0.48508398400000002</v>
      </c>
      <c r="N906">
        <v>2.8559858820000001</v>
      </c>
      <c r="O906">
        <v>8.2175999999999991</v>
      </c>
      <c r="P906">
        <v>1.9276606000000002E-2</v>
      </c>
      <c r="Q906">
        <v>0.32914274999999998</v>
      </c>
      <c r="R906">
        <v>2.0609053319999999</v>
      </c>
      <c r="S906">
        <v>0.20651429199999999</v>
      </c>
      <c r="T906">
        <v>0.392786103</v>
      </c>
      <c r="U906">
        <v>37.42806539</v>
      </c>
      <c r="V906">
        <v>2.2414061859999999</v>
      </c>
      <c r="W906">
        <v>0.43723504499999999</v>
      </c>
      <c r="X906">
        <v>18.765000000000001</v>
      </c>
      <c r="Y906">
        <v>4.4978674000000003E-2</v>
      </c>
      <c r="Z906">
        <v>0.49016268800000001</v>
      </c>
      <c r="AA906">
        <v>2.842584284</v>
      </c>
      <c r="AB906">
        <v>6.4665999999999997</v>
      </c>
      <c r="AC906" t="s">
        <v>140</v>
      </c>
      <c r="AD906" t="s">
        <v>140</v>
      </c>
      <c r="AE906">
        <f t="shared" si="74"/>
        <v>0</v>
      </c>
      <c r="AG906" t="str">
        <f t="shared" si="76"/>
        <v>BBB-</v>
      </c>
      <c r="AH906" t="s">
        <v>144</v>
      </c>
      <c r="AI906">
        <f t="shared" si="75"/>
        <v>0</v>
      </c>
    </row>
    <row r="907" spans="1:35" x14ac:dyDescent="0.3">
      <c r="A907">
        <v>42004</v>
      </c>
      <c r="B907" t="s">
        <v>59</v>
      </c>
      <c r="C907">
        <v>2.0471573E-2</v>
      </c>
      <c r="D907">
        <v>0.335343</v>
      </c>
      <c r="E907">
        <v>1.8065125179999999</v>
      </c>
      <c r="F907">
        <v>0.28679775800000001</v>
      </c>
      <c r="G907">
        <v>0.33880601799999999</v>
      </c>
      <c r="H907">
        <v>29.659778920000001</v>
      </c>
      <c r="I907">
        <v>1.646798328</v>
      </c>
      <c r="J907">
        <v>0.42962020499999998</v>
      </c>
      <c r="K907">
        <v>9.6484000000000005</v>
      </c>
      <c r="L907">
        <v>6.1872498999999997E-2</v>
      </c>
      <c r="M907">
        <v>0.47717539399999997</v>
      </c>
      <c r="N907">
        <v>2.9810906610000001</v>
      </c>
      <c r="O907">
        <v>9.1752000000000002</v>
      </c>
      <c r="P907">
        <v>1.999983E-2</v>
      </c>
      <c r="Q907">
        <v>0.33214575000000002</v>
      </c>
      <c r="R907">
        <v>1.973677583</v>
      </c>
      <c r="S907">
        <v>0.22005192100000001</v>
      </c>
      <c r="T907">
        <v>0.37599741199999998</v>
      </c>
      <c r="U907">
        <v>38.301699579999998</v>
      </c>
      <c r="V907">
        <v>2.2372244139999999</v>
      </c>
      <c r="W907">
        <v>0.44122746299999999</v>
      </c>
      <c r="X907">
        <v>15.469749999999999</v>
      </c>
      <c r="Y907">
        <v>5.3493270000000002E-2</v>
      </c>
      <c r="Z907">
        <v>0.48797673000000003</v>
      </c>
      <c r="AA907">
        <v>2.8753822969999998</v>
      </c>
      <c r="AB907">
        <v>7.7732000000000001</v>
      </c>
      <c r="AC907" t="s">
        <v>140</v>
      </c>
      <c r="AD907" t="s">
        <v>140</v>
      </c>
      <c r="AE907">
        <f t="shared" si="74"/>
        <v>0</v>
      </c>
      <c r="AG907" t="str">
        <f t="shared" si="76"/>
        <v>BBB-</v>
      </c>
      <c r="AH907" t="s">
        <v>144</v>
      </c>
      <c r="AI907">
        <f t="shared" si="75"/>
        <v>0</v>
      </c>
    </row>
    <row r="908" spans="1:35" x14ac:dyDescent="0.3">
      <c r="A908">
        <v>42185</v>
      </c>
      <c r="B908" t="s">
        <v>59</v>
      </c>
      <c r="C908">
        <v>1.9481759000000001E-2</v>
      </c>
      <c r="D908">
        <v>0.34879100000000002</v>
      </c>
      <c r="E908">
        <v>1.7573648260000001</v>
      </c>
      <c r="F908">
        <v>0.26378409600000002</v>
      </c>
      <c r="G908">
        <v>0.33134516899999999</v>
      </c>
      <c r="H908">
        <v>27.018561340000002</v>
      </c>
      <c r="I908">
        <v>1.7460591169999999</v>
      </c>
      <c r="J908">
        <v>0.53085720400000003</v>
      </c>
      <c r="K908">
        <v>6.8376000000000001</v>
      </c>
      <c r="L908">
        <v>6.5662902999999995E-2</v>
      </c>
      <c r="M908">
        <v>0.43754520000000002</v>
      </c>
      <c r="N908">
        <v>3.1353612009999998</v>
      </c>
      <c r="O908">
        <v>10.331200000000001</v>
      </c>
      <c r="P908">
        <v>2.0793773000000002E-2</v>
      </c>
      <c r="Q908">
        <v>0.34258349999999999</v>
      </c>
      <c r="R908">
        <v>1.796005165</v>
      </c>
      <c r="S908">
        <v>0.24776021400000001</v>
      </c>
      <c r="T908">
        <v>0.34216487200000001</v>
      </c>
      <c r="U908">
        <v>29.301827830000001</v>
      </c>
      <c r="V908">
        <v>2.1610640650000001</v>
      </c>
      <c r="W908">
        <v>0.46724453300000002</v>
      </c>
      <c r="X908">
        <v>10.360150000000001</v>
      </c>
      <c r="Y908">
        <v>6.0655885E-2</v>
      </c>
      <c r="Z908">
        <v>0.46750803699999999</v>
      </c>
      <c r="AA908">
        <v>2.9757281440000001</v>
      </c>
      <c r="AB908">
        <v>8.8803000000000001</v>
      </c>
      <c r="AC908" t="s">
        <v>140</v>
      </c>
      <c r="AD908" t="s">
        <v>140</v>
      </c>
      <c r="AE908">
        <f t="shared" si="74"/>
        <v>0</v>
      </c>
      <c r="AG908" t="str">
        <f t="shared" si="76"/>
        <v>BBB-</v>
      </c>
      <c r="AH908" t="s">
        <v>144</v>
      </c>
      <c r="AI908">
        <f t="shared" si="75"/>
        <v>0</v>
      </c>
    </row>
    <row r="909" spans="1:35" x14ac:dyDescent="0.3">
      <c r="A909">
        <v>42277</v>
      </c>
      <c r="B909" t="s">
        <v>59</v>
      </c>
      <c r="C909">
        <v>1.8939596E-2</v>
      </c>
      <c r="D909">
        <v>0.34612700000000002</v>
      </c>
      <c r="E909">
        <v>2.2975197550000002</v>
      </c>
      <c r="F909">
        <v>0.15399782000000001</v>
      </c>
      <c r="G909">
        <v>0.40759085299999998</v>
      </c>
      <c r="H909">
        <v>23.555115870000002</v>
      </c>
      <c r="I909">
        <v>2.4824515059999999</v>
      </c>
      <c r="J909">
        <v>0.44796770899999999</v>
      </c>
      <c r="K909">
        <v>7.0716999999999999</v>
      </c>
      <c r="L909">
        <v>6.3883167000000005E-2</v>
      </c>
      <c r="M909">
        <v>0.45017803099999998</v>
      </c>
      <c r="N909">
        <v>3.1272200269999999</v>
      </c>
      <c r="O909">
        <v>9.5375999999999994</v>
      </c>
      <c r="P909">
        <v>2.0416304E-2</v>
      </c>
      <c r="Q909">
        <v>0.3447945</v>
      </c>
      <c r="R909">
        <v>1.9004973469999999</v>
      </c>
      <c r="S909">
        <v>0.25577348500000002</v>
      </c>
      <c r="T909">
        <v>0.354181896</v>
      </c>
      <c r="U909">
        <v>26.74448538</v>
      </c>
      <c r="V909">
        <v>1.8487192480000001</v>
      </c>
      <c r="W909">
        <v>0.45758110699999999</v>
      </c>
      <c r="X909">
        <v>9.1002500000000008</v>
      </c>
      <c r="Y909">
        <v>6.1490018E-2</v>
      </c>
      <c r="Z909">
        <v>0.45878154900000001</v>
      </c>
      <c r="AA909">
        <v>3.0435366799999999</v>
      </c>
      <c r="AB909">
        <v>9.2103000000000002</v>
      </c>
      <c r="AC909" t="s">
        <v>140</v>
      </c>
      <c r="AD909" t="s">
        <v>140</v>
      </c>
      <c r="AE909">
        <f t="shared" si="74"/>
        <v>0</v>
      </c>
      <c r="AG909" t="str">
        <f t="shared" si="76"/>
        <v>BBB-</v>
      </c>
      <c r="AH909" t="s">
        <v>144</v>
      </c>
      <c r="AI909">
        <f t="shared" si="75"/>
        <v>0</v>
      </c>
    </row>
    <row r="910" spans="1:35" x14ac:dyDescent="0.3">
      <c r="A910">
        <v>42369</v>
      </c>
      <c r="B910" t="s">
        <v>59</v>
      </c>
      <c r="C910">
        <v>1.8800000000000001E-2</v>
      </c>
      <c r="D910">
        <v>0.35116900000000001</v>
      </c>
      <c r="E910">
        <v>2.4235942540000002</v>
      </c>
      <c r="F910">
        <v>8.9689838999999993E-2</v>
      </c>
      <c r="G910">
        <v>0.40898372999999999</v>
      </c>
      <c r="H910">
        <v>22.791796219999998</v>
      </c>
      <c r="I910">
        <v>4.225176501</v>
      </c>
      <c r="J910">
        <v>0.39347437699999999</v>
      </c>
      <c r="K910">
        <v>8.5477000000000007</v>
      </c>
      <c r="L910">
        <v>4.6410066E-2</v>
      </c>
      <c r="M910">
        <v>0.44134474400000001</v>
      </c>
      <c r="N910">
        <v>3.1603989289999999</v>
      </c>
      <c r="O910">
        <v>7.3475999999999999</v>
      </c>
      <c r="P910">
        <v>1.9994458E-2</v>
      </c>
      <c r="Q910">
        <v>0.34875099999999998</v>
      </c>
      <c r="R910">
        <v>2.0547677809999998</v>
      </c>
      <c r="S910">
        <v>0.206496505</v>
      </c>
      <c r="T910">
        <v>0.371726324</v>
      </c>
      <c r="U910">
        <v>24.455157809999999</v>
      </c>
      <c r="V910">
        <v>2.4933137909999998</v>
      </c>
      <c r="W910">
        <v>0.44854464999999999</v>
      </c>
      <c r="X910">
        <v>8.825075</v>
      </c>
      <c r="Y910">
        <v>5.7624410000000001E-2</v>
      </c>
      <c r="Z910">
        <v>0.44982388600000001</v>
      </c>
      <c r="AA910">
        <v>3.0883637469999998</v>
      </c>
      <c r="AB910">
        <v>8.7533999999999992</v>
      </c>
      <c r="AC910" t="s">
        <v>140</v>
      </c>
      <c r="AD910" t="s">
        <v>140</v>
      </c>
      <c r="AE910">
        <f t="shared" si="74"/>
        <v>0</v>
      </c>
      <c r="AG910" t="str">
        <f t="shared" si="76"/>
        <v>BBB-</v>
      </c>
      <c r="AH910" t="s">
        <v>150</v>
      </c>
      <c r="AI910">
        <f t="shared" si="75"/>
        <v>0</v>
      </c>
    </row>
    <row r="911" spans="1:35" x14ac:dyDescent="0.3">
      <c r="A911">
        <v>42551</v>
      </c>
      <c r="B911" t="s">
        <v>59</v>
      </c>
      <c r="C911">
        <v>2.1399999999999999E-2</v>
      </c>
      <c r="D911">
        <v>0.38574000000000003</v>
      </c>
      <c r="E911">
        <v>2.322433695</v>
      </c>
      <c r="F911">
        <v>0.12851201200000001</v>
      </c>
      <c r="G911">
        <v>0.45197026400000001</v>
      </c>
      <c r="H911">
        <v>21.131024360000001</v>
      </c>
      <c r="I911">
        <v>3.0175404000000001</v>
      </c>
      <c r="J911">
        <v>0.40203718799999999</v>
      </c>
      <c r="K911">
        <v>19.797599999999999</v>
      </c>
      <c r="L911">
        <v>5.7169894999999998E-2</v>
      </c>
      <c r="M911">
        <v>0.45437246100000001</v>
      </c>
      <c r="N911">
        <v>3.2383922479999998</v>
      </c>
      <c r="O911">
        <v>8.4600000000000009</v>
      </c>
      <c r="P911">
        <v>1.9727498999999999E-2</v>
      </c>
      <c r="Q911">
        <v>0.36077124999999999</v>
      </c>
      <c r="R911">
        <v>2.41543559</v>
      </c>
      <c r="S911">
        <v>0.12077948400000001</v>
      </c>
      <c r="T911">
        <v>0.42923581999999999</v>
      </c>
      <c r="U911">
        <v>22.49264548</v>
      </c>
      <c r="V911">
        <v>3.234829242</v>
      </c>
      <c r="W911">
        <v>0.40907124</v>
      </c>
      <c r="X911">
        <v>11.831025</v>
      </c>
      <c r="Y911">
        <v>5.4789667E-2</v>
      </c>
      <c r="Z911">
        <v>0.44747087800000002</v>
      </c>
      <c r="AA911">
        <v>3.175205901</v>
      </c>
      <c r="AB911">
        <v>8.4720999999999993</v>
      </c>
      <c r="AC911" t="s">
        <v>140</v>
      </c>
      <c r="AD911" t="s">
        <v>140</v>
      </c>
      <c r="AE911">
        <f t="shared" si="74"/>
        <v>0</v>
      </c>
      <c r="AG911" t="str">
        <f t="shared" si="76"/>
        <v>BBB-</v>
      </c>
      <c r="AH911" t="s">
        <v>144</v>
      </c>
      <c r="AI911">
        <f t="shared" si="75"/>
        <v>0</v>
      </c>
    </row>
    <row r="912" spans="1:35" x14ac:dyDescent="0.3">
      <c r="A912">
        <v>42643</v>
      </c>
      <c r="B912" t="s">
        <v>59</v>
      </c>
      <c r="C912">
        <v>2.0265683E-2</v>
      </c>
      <c r="D912">
        <v>0.38344600000000001</v>
      </c>
      <c r="E912">
        <v>2.4552683339999999</v>
      </c>
      <c r="F912">
        <v>0.109599397</v>
      </c>
      <c r="G912">
        <v>0.44459017099999998</v>
      </c>
      <c r="H912">
        <v>19.486457569999999</v>
      </c>
      <c r="I912">
        <v>3.4940998489999999</v>
      </c>
      <c r="J912">
        <v>0.32025254600000003</v>
      </c>
      <c r="K912">
        <v>14.6663</v>
      </c>
      <c r="L912">
        <v>5.9205965999999999E-2</v>
      </c>
      <c r="M912">
        <v>0.44401651199999997</v>
      </c>
      <c r="N912">
        <v>3.2385078740000002</v>
      </c>
      <c r="O912">
        <v>9.3528000000000002</v>
      </c>
      <c r="P912">
        <v>2.0059021E-2</v>
      </c>
      <c r="Q912">
        <v>0.37010100000000001</v>
      </c>
      <c r="R912">
        <v>2.4548727349999999</v>
      </c>
      <c r="S912">
        <v>0.10967987899999999</v>
      </c>
      <c r="T912">
        <v>0.43848564899999998</v>
      </c>
      <c r="U912">
        <v>21.136426050000001</v>
      </c>
      <c r="V912">
        <v>3.4877413279999998</v>
      </c>
      <c r="W912">
        <v>0.37714244899999999</v>
      </c>
      <c r="X912">
        <v>13.729675</v>
      </c>
      <c r="Y912">
        <v>5.3620367000000002E-2</v>
      </c>
      <c r="Z912">
        <v>0.44593049800000001</v>
      </c>
      <c r="AA912">
        <v>3.203027863</v>
      </c>
      <c r="AB912">
        <v>8.4259000000000004</v>
      </c>
      <c r="AC912" t="s">
        <v>140</v>
      </c>
      <c r="AD912" t="s">
        <v>140</v>
      </c>
      <c r="AE912">
        <f t="shared" si="74"/>
        <v>0</v>
      </c>
      <c r="AG912" t="str">
        <f t="shared" si="76"/>
        <v>BBB-</v>
      </c>
      <c r="AH912" t="s">
        <v>150</v>
      </c>
      <c r="AI912">
        <f t="shared" si="75"/>
        <v>0</v>
      </c>
    </row>
    <row r="913" spans="1:35" x14ac:dyDescent="0.3">
      <c r="A913">
        <v>42735</v>
      </c>
      <c r="B913" t="s">
        <v>59</v>
      </c>
      <c r="C913">
        <v>1.5545968E-2</v>
      </c>
      <c r="D913">
        <v>0.36422399999999999</v>
      </c>
      <c r="E913">
        <v>3.1930822459999999</v>
      </c>
      <c r="F913">
        <v>0.17488480200000001</v>
      </c>
      <c r="G913">
        <v>0.48255578799999999</v>
      </c>
      <c r="H913">
        <v>16.936397880000001</v>
      </c>
      <c r="I913">
        <v>1.7063580899999999</v>
      </c>
      <c r="J913">
        <v>0.27004083899999998</v>
      </c>
      <c r="K913">
        <v>0.69099999999999995</v>
      </c>
      <c r="L913">
        <v>2.1558900999999998E-2</v>
      </c>
      <c r="M913">
        <v>0.395367727</v>
      </c>
      <c r="N913">
        <v>3.4351043419999998</v>
      </c>
      <c r="O913">
        <v>3.9083999999999999</v>
      </c>
      <c r="P913">
        <v>1.9249466E-2</v>
      </c>
      <c r="Q913">
        <v>0.37336475000000002</v>
      </c>
      <c r="R913">
        <v>2.647244733</v>
      </c>
      <c r="S913">
        <v>0.13097861999999999</v>
      </c>
      <c r="T913">
        <v>0.45687866399999999</v>
      </c>
      <c r="U913">
        <v>19.184626600000001</v>
      </c>
      <c r="V913">
        <v>2.8580367249999998</v>
      </c>
      <c r="W913">
        <v>0.34628406499999997</v>
      </c>
      <c r="X913">
        <v>11.765499999999999</v>
      </c>
      <c r="Y913">
        <v>4.7407575E-2</v>
      </c>
      <c r="Z913">
        <v>0.43443624400000003</v>
      </c>
      <c r="AA913">
        <v>3.2717042159999998</v>
      </c>
      <c r="AB913">
        <v>7.5660999999999996</v>
      </c>
      <c r="AC913" t="s">
        <v>140</v>
      </c>
      <c r="AD913" t="s">
        <v>140</v>
      </c>
      <c r="AE913">
        <f t="shared" si="74"/>
        <v>0</v>
      </c>
      <c r="AG913" t="str">
        <f t="shared" si="76"/>
        <v>BBB-</v>
      </c>
      <c r="AH913" t="s">
        <v>150</v>
      </c>
      <c r="AI913">
        <f t="shared" si="75"/>
        <v>0</v>
      </c>
    </row>
    <row r="914" spans="1:35" x14ac:dyDescent="0.3">
      <c r="A914">
        <v>42825</v>
      </c>
      <c r="B914" t="s">
        <v>59</v>
      </c>
      <c r="C914">
        <v>1.5729739E-2</v>
      </c>
      <c r="D914">
        <v>0.34703299999999998</v>
      </c>
      <c r="E914">
        <v>3.411047715</v>
      </c>
      <c r="F914">
        <v>0.165606578</v>
      </c>
      <c r="G914">
        <v>0.46155964599999999</v>
      </c>
      <c r="H914">
        <v>34.129725100000002</v>
      </c>
      <c r="I914">
        <v>1.715042282</v>
      </c>
      <c r="J914">
        <v>0.32274361499999998</v>
      </c>
      <c r="K914">
        <v>-13.936299999999999</v>
      </c>
      <c r="L914">
        <v>1.6987707000000001E-2</v>
      </c>
      <c r="M914">
        <v>0.37775434800000002</v>
      </c>
      <c r="N914">
        <v>3.1312542630000002</v>
      </c>
      <c r="O914">
        <v>2.63</v>
      </c>
      <c r="P914">
        <v>1.8242652000000002E-2</v>
      </c>
      <c r="Q914">
        <v>0.37011074999999999</v>
      </c>
      <c r="R914">
        <v>2.845457997</v>
      </c>
      <c r="S914">
        <v>0.14465069699999999</v>
      </c>
      <c r="T914">
        <v>0.46016896699999998</v>
      </c>
      <c r="U914">
        <v>22.920901229999998</v>
      </c>
      <c r="V914">
        <v>2.4832601560000001</v>
      </c>
      <c r="W914">
        <v>0.32876854700000002</v>
      </c>
      <c r="X914">
        <v>5.3046499999999996</v>
      </c>
      <c r="Y914">
        <v>3.8730617000000002E-2</v>
      </c>
      <c r="Z914">
        <v>0.41787776199999999</v>
      </c>
      <c r="AA914">
        <v>3.2608146819999999</v>
      </c>
      <c r="AB914">
        <v>6.0877999999999997</v>
      </c>
      <c r="AC914" t="s">
        <v>140</v>
      </c>
      <c r="AD914" t="s">
        <v>140</v>
      </c>
      <c r="AE914">
        <f t="shared" si="74"/>
        <v>0</v>
      </c>
      <c r="AG914" t="str">
        <f t="shared" si="76"/>
        <v>BBB-</v>
      </c>
      <c r="AH914" t="s">
        <v>150</v>
      </c>
      <c r="AI914">
        <f t="shared" si="75"/>
        <v>0</v>
      </c>
    </row>
    <row r="915" spans="1:35" x14ac:dyDescent="0.3">
      <c r="A915">
        <v>42916</v>
      </c>
      <c r="B915" t="s">
        <v>59</v>
      </c>
      <c r="C915">
        <v>1.2827188999999999E-2</v>
      </c>
      <c r="D915">
        <v>0.35475499999999999</v>
      </c>
      <c r="E915">
        <v>3.0487018140000002</v>
      </c>
      <c r="F915">
        <v>0.14828050100000001</v>
      </c>
      <c r="G915">
        <v>0.44139088999999998</v>
      </c>
      <c r="H915">
        <v>15.08159347</v>
      </c>
      <c r="I915">
        <v>2.048405866</v>
      </c>
      <c r="J915">
        <v>0.33694007500000001</v>
      </c>
      <c r="K915">
        <v>-18.4605</v>
      </c>
      <c r="L915">
        <v>1.6690371999999998E-2</v>
      </c>
      <c r="M915">
        <v>0.37791566500000001</v>
      </c>
      <c r="N915">
        <v>3.104676333</v>
      </c>
      <c r="O915">
        <v>3.3083999999999998</v>
      </c>
      <c r="P915">
        <v>1.6092144999999999E-2</v>
      </c>
      <c r="Q915">
        <v>0.36236449999999998</v>
      </c>
      <c r="R915">
        <v>3.0270250270000001</v>
      </c>
      <c r="S915">
        <v>0.14959281899999999</v>
      </c>
      <c r="T915">
        <v>0.45752412399999998</v>
      </c>
      <c r="U915">
        <v>21.4085435</v>
      </c>
      <c r="V915">
        <v>2.240976522</v>
      </c>
      <c r="W915">
        <v>0.31249426899999999</v>
      </c>
      <c r="X915">
        <v>-4.2598750000000001</v>
      </c>
      <c r="Y915">
        <v>2.8610737000000001E-2</v>
      </c>
      <c r="Z915">
        <v>0.39876356299999999</v>
      </c>
      <c r="AA915">
        <v>3.2273857029999999</v>
      </c>
      <c r="AB915">
        <v>4.7999000000000001</v>
      </c>
      <c r="AC915" t="s">
        <v>140</v>
      </c>
      <c r="AD915" t="s">
        <v>140</v>
      </c>
      <c r="AE915">
        <f t="shared" si="74"/>
        <v>0</v>
      </c>
      <c r="AG915" t="str">
        <f t="shared" si="76"/>
        <v>BBB-</v>
      </c>
      <c r="AH915" t="s">
        <v>150</v>
      </c>
      <c r="AI915">
        <f t="shared" si="75"/>
        <v>0</v>
      </c>
    </row>
    <row r="916" spans="1:35" x14ac:dyDescent="0.3">
      <c r="A916">
        <v>43008</v>
      </c>
      <c r="B916" t="s">
        <v>59</v>
      </c>
      <c r="C916">
        <v>1.3600976000000001E-2</v>
      </c>
      <c r="D916">
        <v>0.36539100000000002</v>
      </c>
      <c r="E916">
        <v>3.0568403389999999</v>
      </c>
      <c r="F916">
        <v>0.15608518099999999</v>
      </c>
      <c r="G916">
        <v>0.43541272600000003</v>
      </c>
      <c r="H916">
        <v>15.87757255</v>
      </c>
      <c r="I916">
        <v>1.9410053570000001</v>
      </c>
      <c r="J916">
        <v>0.35262065999999997</v>
      </c>
      <c r="K916">
        <v>-15.6761</v>
      </c>
      <c r="L916">
        <v>1.5710739000000001E-2</v>
      </c>
      <c r="M916">
        <v>0.36102034599999999</v>
      </c>
      <c r="N916">
        <v>3.1366463169999999</v>
      </c>
      <c r="O916">
        <v>3.0815999999999999</v>
      </c>
      <c r="P916">
        <v>1.4425968000000001E-2</v>
      </c>
      <c r="Q916">
        <v>0.35785075</v>
      </c>
      <c r="R916">
        <v>3.1774180279999999</v>
      </c>
      <c r="S916">
        <v>0.161214265</v>
      </c>
      <c r="T916">
        <v>0.45522976300000001</v>
      </c>
      <c r="U916">
        <v>20.50632225</v>
      </c>
      <c r="V916">
        <v>1.8527028990000001</v>
      </c>
      <c r="W916">
        <v>0.32058629700000002</v>
      </c>
      <c r="X916">
        <v>-11.845475</v>
      </c>
      <c r="Y916">
        <v>1.7736930000000001E-2</v>
      </c>
      <c r="Z916">
        <v>0.37801452200000002</v>
      </c>
      <c r="AA916">
        <v>3.2019203140000001</v>
      </c>
      <c r="AB916">
        <v>3.2321</v>
      </c>
      <c r="AC916" t="s">
        <v>140</v>
      </c>
      <c r="AD916" t="s">
        <v>140</v>
      </c>
      <c r="AE916">
        <f t="shared" si="74"/>
        <v>0</v>
      </c>
      <c r="AG916" t="str">
        <f t="shared" si="76"/>
        <v>BBB-</v>
      </c>
      <c r="AH916" t="s">
        <v>150</v>
      </c>
      <c r="AI916">
        <f t="shared" si="75"/>
        <v>0</v>
      </c>
    </row>
    <row r="917" spans="1:35" x14ac:dyDescent="0.3">
      <c r="A917">
        <v>43100</v>
      </c>
      <c r="B917" t="s">
        <v>59</v>
      </c>
      <c r="C917">
        <v>1.1128163999999999E-2</v>
      </c>
      <c r="D917">
        <v>0.36974299999999999</v>
      </c>
      <c r="E917">
        <v>3.1894192929999998</v>
      </c>
      <c r="F917">
        <v>0.24301537400000001</v>
      </c>
      <c r="G917">
        <v>0.43615077299999999</v>
      </c>
      <c r="H917">
        <v>14.342454780000001</v>
      </c>
      <c r="I917">
        <v>1.1721507069999999</v>
      </c>
      <c r="J917">
        <v>0.33471711399999998</v>
      </c>
      <c r="K917">
        <v>-11.414099999999999</v>
      </c>
      <c r="L917">
        <v>1.4998872E-2</v>
      </c>
      <c r="M917">
        <v>0.33601130600000001</v>
      </c>
      <c r="N917">
        <v>3.0347325289999998</v>
      </c>
      <c r="O917">
        <v>2.8552</v>
      </c>
      <c r="P917">
        <v>1.3321517E-2</v>
      </c>
      <c r="Q917">
        <v>0.35923050000000001</v>
      </c>
      <c r="R917">
        <v>3.1765022900000002</v>
      </c>
      <c r="S917">
        <v>0.17824690800000001</v>
      </c>
      <c r="T917">
        <v>0.443628509</v>
      </c>
      <c r="U917">
        <v>19.85783648</v>
      </c>
      <c r="V917">
        <v>1.719151053</v>
      </c>
      <c r="W917">
        <v>0.336755366</v>
      </c>
      <c r="X917">
        <v>-14.87175</v>
      </c>
      <c r="Y917">
        <v>1.6096922E-2</v>
      </c>
      <c r="Z917">
        <v>0.36317541599999997</v>
      </c>
      <c r="AA917">
        <v>3.1018273600000001</v>
      </c>
      <c r="AB917">
        <v>2.9687999999999999</v>
      </c>
      <c r="AC917" t="s">
        <v>140</v>
      </c>
      <c r="AD917" t="s">
        <v>140</v>
      </c>
      <c r="AE917">
        <f t="shared" si="74"/>
        <v>0</v>
      </c>
      <c r="AG917" t="str">
        <f t="shared" si="76"/>
        <v>BBB-</v>
      </c>
      <c r="AH917" t="s">
        <v>142</v>
      </c>
      <c r="AI917">
        <f t="shared" si="75"/>
        <v>0</v>
      </c>
    </row>
    <row r="918" spans="1:35" x14ac:dyDescent="0.3">
      <c r="A918">
        <v>43190</v>
      </c>
      <c r="B918" t="s">
        <v>59</v>
      </c>
      <c r="C918">
        <v>8.404847E-3</v>
      </c>
      <c r="D918">
        <v>0.34156399999999998</v>
      </c>
      <c r="E918">
        <v>3.6905776189999999</v>
      </c>
      <c r="F918">
        <v>0.23704904600000001</v>
      </c>
      <c r="G918">
        <v>0.44430037999999999</v>
      </c>
      <c r="H918">
        <v>94.023600759999994</v>
      </c>
      <c r="I918">
        <v>1.0203421269999999</v>
      </c>
      <c r="J918">
        <v>0.42815750000000002</v>
      </c>
      <c r="K918">
        <v>-11.744899999999999</v>
      </c>
      <c r="L918">
        <v>4.2060719999999999E-3</v>
      </c>
      <c r="M918">
        <v>0.31462166400000002</v>
      </c>
      <c r="N918">
        <v>3.1983029630000002</v>
      </c>
      <c r="O918">
        <v>2.1168</v>
      </c>
      <c r="P918">
        <v>1.1490294E-2</v>
      </c>
      <c r="Q918">
        <v>0.35786325000000002</v>
      </c>
      <c r="R918">
        <v>3.2463847659999998</v>
      </c>
      <c r="S918">
        <v>0.196107526</v>
      </c>
      <c r="T918">
        <v>0.43931369199999998</v>
      </c>
      <c r="U918">
        <v>34.831305389999997</v>
      </c>
      <c r="V918">
        <v>1.5454760139999999</v>
      </c>
      <c r="W918">
        <v>0.36310883700000002</v>
      </c>
      <c r="X918">
        <v>-14.3239</v>
      </c>
      <c r="Y918">
        <v>1.2901513999999999E-2</v>
      </c>
      <c r="Z918">
        <v>0.34739224499999999</v>
      </c>
      <c r="AA918">
        <v>3.1185895349999999</v>
      </c>
      <c r="AB918">
        <v>2.8405</v>
      </c>
      <c r="AC918" t="s">
        <v>140</v>
      </c>
      <c r="AD918" t="s">
        <v>140</v>
      </c>
      <c r="AE918">
        <f t="shared" si="74"/>
        <v>0</v>
      </c>
      <c r="AG918" t="str">
        <f t="shared" si="76"/>
        <v>BBB-</v>
      </c>
      <c r="AH918" t="s">
        <v>150</v>
      </c>
      <c r="AI918">
        <f t="shared" si="75"/>
        <v>0</v>
      </c>
    </row>
    <row r="919" spans="1:35" x14ac:dyDescent="0.3">
      <c r="A919">
        <v>43281</v>
      </c>
      <c r="B919" t="s">
        <v>59</v>
      </c>
      <c r="C919">
        <v>6.4169439999999999E-3</v>
      </c>
      <c r="D919">
        <v>0.33823500000000001</v>
      </c>
      <c r="E919">
        <v>3.7298617690000002</v>
      </c>
      <c r="F919">
        <v>0.26295855000000001</v>
      </c>
      <c r="G919">
        <v>0.45544189600000001</v>
      </c>
      <c r="H919">
        <v>12.128797560000001</v>
      </c>
      <c r="I919">
        <v>0.87059149199999997</v>
      </c>
      <c r="J919">
        <v>0.41163887500000002</v>
      </c>
      <c r="K919">
        <v>-12.572100000000001</v>
      </c>
      <c r="L919">
        <v>4.8216769999999999E-3</v>
      </c>
      <c r="M919">
        <v>0.30825927199999997</v>
      </c>
      <c r="N919">
        <v>3.336194892</v>
      </c>
      <c r="O919">
        <v>2.4460000000000002</v>
      </c>
      <c r="P919">
        <v>9.8877329999999992E-3</v>
      </c>
      <c r="Q919">
        <v>0.35373325</v>
      </c>
      <c r="R919">
        <v>3.4166747549999998</v>
      </c>
      <c r="S919">
        <v>0.22477703800000001</v>
      </c>
      <c r="T919">
        <v>0.44282644399999999</v>
      </c>
      <c r="U919">
        <v>34.093106409999997</v>
      </c>
      <c r="V919">
        <v>1.2510224210000001</v>
      </c>
      <c r="W919">
        <v>0.38178353700000001</v>
      </c>
      <c r="X919">
        <v>-12.851800000000001</v>
      </c>
      <c r="Y919">
        <v>9.9343399999999998E-3</v>
      </c>
      <c r="Z919">
        <v>0.329978147</v>
      </c>
      <c r="AA919">
        <v>3.1764691749999998</v>
      </c>
      <c r="AB919">
        <v>2.6248999999999998</v>
      </c>
      <c r="AC919" t="s">
        <v>140</v>
      </c>
      <c r="AD919" t="s">
        <v>140</v>
      </c>
      <c r="AE919">
        <f t="shared" si="74"/>
        <v>0</v>
      </c>
      <c r="AG919" t="str">
        <f t="shared" si="76"/>
        <v>BBB-</v>
      </c>
      <c r="AH919" t="s">
        <v>150</v>
      </c>
      <c r="AI919">
        <f t="shared" si="75"/>
        <v>0</v>
      </c>
    </row>
    <row r="920" spans="1:35" x14ac:dyDescent="0.3">
      <c r="A920">
        <v>43373</v>
      </c>
      <c r="B920" t="s">
        <v>59</v>
      </c>
      <c r="C920">
        <v>4.0003670000000003E-3</v>
      </c>
      <c r="D920">
        <v>0.30806800000000001</v>
      </c>
      <c r="E920">
        <v>4.4548671799999999</v>
      </c>
      <c r="F920">
        <v>0.27458147599999999</v>
      </c>
      <c r="G920">
        <v>0.47302902099999999</v>
      </c>
      <c r="H920">
        <v>9.5951645689999996</v>
      </c>
      <c r="I920">
        <v>0.72259725399999997</v>
      </c>
      <c r="J920">
        <v>0.369488975</v>
      </c>
      <c r="K920">
        <v>-20.8643</v>
      </c>
      <c r="L920">
        <v>5.7974130000000004E-3</v>
      </c>
      <c r="M920">
        <v>0.30465530099999999</v>
      </c>
      <c r="N920">
        <v>3.5216192230000001</v>
      </c>
      <c r="O920">
        <v>1.2867999999999999</v>
      </c>
      <c r="P920">
        <v>7.4875810000000001E-3</v>
      </c>
      <c r="Q920">
        <v>0.3394025</v>
      </c>
      <c r="R920">
        <v>3.7661814649999998</v>
      </c>
      <c r="S920">
        <v>0.25440111199999998</v>
      </c>
      <c r="T920">
        <v>0.452230517</v>
      </c>
      <c r="U920">
        <v>32.522504419999997</v>
      </c>
      <c r="V920">
        <v>0.94642039499999997</v>
      </c>
      <c r="W920">
        <v>0.38600061600000002</v>
      </c>
      <c r="X920">
        <v>-14.148849999999999</v>
      </c>
      <c r="Y920">
        <v>7.4560080000000001E-3</v>
      </c>
      <c r="Z920">
        <v>0.31588688599999998</v>
      </c>
      <c r="AA920">
        <v>3.2727124019999998</v>
      </c>
      <c r="AB920">
        <v>2.1762000000000001</v>
      </c>
      <c r="AC920" t="s">
        <v>140</v>
      </c>
      <c r="AD920" t="s">
        <v>140</v>
      </c>
      <c r="AE920">
        <f t="shared" si="74"/>
        <v>0</v>
      </c>
      <c r="AG920" t="str">
        <f t="shared" si="76"/>
        <v>BBB-</v>
      </c>
      <c r="AH920" t="s">
        <v>150</v>
      </c>
      <c r="AI920">
        <f t="shared" si="75"/>
        <v>0</v>
      </c>
    </row>
    <row r="921" spans="1:35" x14ac:dyDescent="0.3">
      <c r="A921">
        <v>43465</v>
      </c>
      <c r="B921" t="s">
        <v>59</v>
      </c>
      <c r="C921">
        <v>3.0173119999999999E-3</v>
      </c>
      <c r="D921">
        <v>0.30531799999999998</v>
      </c>
      <c r="E921">
        <v>4.322920678</v>
      </c>
      <c r="F921">
        <v>0.255235991</v>
      </c>
      <c r="G921">
        <v>0.44913424800000001</v>
      </c>
      <c r="H921">
        <v>10.468837560000001</v>
      </c>
      <c r="I921">
        <v>0.81377418300000004</v>
      </c>
      <c r="J921">
        <v>0.364071963</v>
      </c>
      <c r="K921">
        <v>-16.6203</v>
      </c>
      <c r="L921">
        <v>4.1871690000000001E-3</v>
      </c>
      <c r="M921">
        <v>0.30554106399999997</v>
      </c>
      <c r="N921">
        <v>3.239090016</v>
      </c>
      <c r="O921">
        <v>1.9176</v>
      </c>
      <c r="P921">
        <v>5.4598679999999997E-3</v>
      </c>
      <c r="Q921">
        <v>0.32329625000000001</v>
      </c>
      <c r="R921">
        <v>4.0495568119999996</v>
      </c>
      <c r="S921">
        <v>0.25745626599999999</v>
      </c>
      <c r="T921">
        <v>0.45547638600000001</v>
      </c>
      <c r="U921">
        <v>31.55410011</v>
      </c>
      <c r="V921">
        <v>0.85682626399999995</v>
      </c>
      <c r="W921">
        <v>0.39333932799999999</v>
      </c>
      <c r="X921">
        <v>-15.4504</v>
      </c>
      <c r="Y921">
        <v>4.753083E-3</v>
      </c>
      <c r="Z921">
        <v>0.30826932499999998</v>
      </c>
      <c r="AA921">
        <v>3.323801773</v>
      </c>
      <c r="AB921">
        <v>1.9418</v>
      </c>
      <c r="AC921" t="s">
        <v>140</v>
      </c>
      <c r="AD921" t="s">
        <v>140</v>
      </c>
      <c r="AE921">
        <f t="shared" si="74"/>
        <v>0</v>
      </c>
      <c r="AG921" t="str">
        <f t="shared" si="76"/>
        <v>BBB-</v>
      </c>
      <c r="AH921" t="s">
        <v>150</v>
      </c>
      <c r="AI921">
        <f t="shared" si="75"/>
        <v>0</v>
      </c>
    </row>
    <row r="922" spans="1:35" x14ac:dyDescent="0.3">
      <c r="A922">
        <v>41547</v>
      </c>
      <c r="B922" t="s">
        <v>60</v>
      </c>
      <c r="C922">
        <v>1.2049934E-2</v>
      </c>
      <c r="D922">
        <v>0.54350699999999996</v>
      </c>
      <c r="E922">
        <v>13.78928054</v>
      </c>
      <c r="F922">
        <v>9.5260872999999996E-2</v>
      </c>
      <c r="G922">
        <v>0.71949083700000005</v>
      </c>
      <c r="H922">
        <v>11.026805639999999</v>
      </c>
      <c r="I922">
        <v>0.70519423400000003</v>
      </c>
      <c r="J922">
        <v>0.64291231900000001</v>
      </c>
      <c r="K922">
        <v>26.895600000000002</v>
      </c>
      <c r="L922">
        <v>0.25102935199999998</v>
      </c>
      <c r="M922">
        <v>8.8929006000000005E-2</v>
      </c>
      <c r="N922">
        <v>5.2845717289999996</v>
      </c>
      <c r="O922">
        <v>12.157999999999999</v>
      </c>
      <c r="P922">
        <v>1.1008654999999999E-2</v>
      </c>
      <c r="Q922">
        <v>0.52192499999999997</v>
      </c>
      <c r="R922">
        <v>14.6006932</v>
      </c>
      <c r="S922">
        <v>0.13871083200000001</v>
      </c>
      <c r="T922">
        <v>0.71298573300000001</v>
      </c>
      <c r="U922">
        <v>11.698146960000001</v>
      </c>
      <c r="V922">
        <v>0.471058215</v>
      </c>
      <c r="W922">
        <v>0.62883518999999999</v>
      </c>
      <c r="X922">
        <v>20.48235</v>
      </c>
      <c r="Y922">
        <v>0.30318958600000001</v>
      </c>
      <c r="Z922">
        <v>8.4589642000000007E-2</v>
      </c>
      <c r="AA922">
        <v>5.1862068939999997</v>
      </c>
      <c r="AB922">
        <v>13.341200000000001</v>
      </c>
      <c r="AC922" t="s">
        <v>143</v>
      </c>
      <c r="AD922" t="s">
        <v>157</v>
      </c>
      <c r="AE922">
        <f t="shared" si="74"/>
        <v>0</v>
      </c>
      <c r="AG922" t="str">
        <f t="shared" si="76"/>
        <v>BBB</v>
      </c>
      <c r="AH922" t="s">
        <v>144</v>
      </c>
      <c r="AI922">
        <f t="shared" si="75"/>
        <v>0</v>
      </c>
    </row>
    <row r="923" spans="1:35" x14ac:dyDescent="0.3">
      <c r="A923">
        <v>41640</v>
      </c>
      <c r="B923" t="s">
        <v>60</v>
      </c>
      <c r="C923">
        <v>1.2049934E-2</v>
      </c>
      <c r="D923">
        <v>0.54347500000000004</v>
      </c>
      <c r="E923">
        <v>13.79009246</v>
      </c>
      <c r="F923">
        <v>9.5260872999999996E-2</v>
      </c>
      <c r="G923">
        <v>0.71949083700000005</v>
      </c>
      <c r="H923">
        <v>11.02615641</v>
      </c>
      <c r="I923">
        <v>0.70515271400000001</v>
      </c>
      <c r="J923">
        <v>0.64291231900000001</v>
      </c>
      <c r="K923">
        <v>26.6934</v>
      </c>
      <c r="L923">
        <v>0.25102935199999998</v>
      </c>
      <c r="M923">
        <v>8.8929006000000005E-2</v>
      </c>
      <c r="N923">
        <v>5.2845717289999996</v>
      </c>
      <c r="O923">
        <v>11.796799999999999</v>
      </c>
      <c r="P923">
        <v>1.1355748000000001E-2</v>
      </c>
      <c r="Q923">
        <v>0.529111</v>
      </c>
      <c r="R923">
        <v>14.330425290000001</v>
      </c>
      <c r="S923">
        <v>0.124227513</v>
      </c>
      <c r="T923">
        <v>0.71515410099999999</v>
      </c>
      <c r="U923">
        <v>11.47420421</v>
      </c>
      <c r="V923">
        <v>0.54909317499999999</v>
      </c>
      <c r="W923">
        <v>0.63352756700000001</v>
      </c>
      <c r="X923">
        <v>22.56955</v>
      </c>
      <c r="Y923">
        <v>0.285802842</v>
      </c>
      <c r="Z923">
        <v>8.6036097000000006E-2</v>
      </c>
      <c r="AA923">
        <v>5.2189951719999996</v>
      </c>
      <c r="AB923">
        <v>12.8565</v>
      </c>
      <c r="AC923" t="s">
        <v>143</v>
      </c>
      <c r="AD923" t="s">
        <v>157</v>
      </c>
      <c r="AE923">
        <f t="shared" si="74"/>
        <v>0</v>
      </c>
      <c r="AG923" t="str">
        <f t="shared" si="76"/>
        <v>BBB</v>
      </c>
      <c r="AH923" t="s">
        <v>144</v>
      </c>
      <c r="AI923">
        <f t="shared" si="75"/>
        <v>0</v>
      </c>
    </row>
    <row r="924" spans="1:35" x14ac:dyDescent="0.3">
      <c r="A924">
        <v>41729</v>
      </c>
      <c r="B924" t="s">
        <v>60</v>
      </c>
      <c r="C924">
        <v>1.2049934E-2</v>
      </c>
      <c r="D924">
        <v>0.54347500000000004</v>
      </c>
      <c r="E924">
        <v>13.79009246</v>
      </c>
      <c r="F924">
        <v>9.5260872999999996E-2</v>
      </c>
      <c r="G924">
        <v>0.71949083700000005</v>
      </c>
      <c r="H924">
        <v>11.02615641</v>
      </c>
      <c r="I924">
        <v>0.70515271400000001</v>
      </c>
      <c r="J924">
        <v>0.64291231900000001</v>
      </c>
      <c r="K924">
        <v>26.6934</v>
      </c>
      <c r="L924">
        <v>0.25102935199999998</v>
      </c>
      <c r="M924">
        <v>8.8929006000000005E-2</v>
      </c>
      <c r="N924">
        <v>5.2845717289999996</v>
      </c>
      <c r="O924">
        <v>11.796799999999999</v>
      </c>
      <c r="P924">
        <v>1.1702841E-2</v>
      </c>
      <c r="Q924">
        <v>0.53629700000000002</v>
      </c>
      <c r="R924">
        <v>14.060157390000001</v>
      </c>
      <c r="S924">
        <v>0.109744193</v>
      </c>
      <c r="T924">
        <v>0.71732246899999996</v>
      </c>
      <c r="U924">
        <v>11.25026147</v>
      </c>
      <c r="V924">
        <v>0.62712813499999998</v>
      </c>
      <c r="W924">
        <v>0.63821994299999996</v>
      </c>
      <c r="X924">
        <v>24.656749999999999</v>
      </c>
      <c r="Y924">
        <v>0.26841609700000002</v>
      </c>
      <c r="Z924">
        <v>8.7482551000000006E-2</v>
      </c>
      <c r="AA924">
        <v>5.2517834509999997</v>
      </c>
      <c r="AB924">
        <v>12.3718</v>
      </c>
      <c r="AC924" t="s">
        <v>143</v>
      </c>
      <c r="AD924" t="s">
        <v>157</v>
      </c>
      <c r="AE924">
        <f t="shared" si="74"/>
        <v>0</v>
      </c>
      <c r="AG924" t="str">
        <f t="shared" si="76"/>
        <v>BBB</v>
      </c>
      <c r="AH924" t="s">
        <v>144</v>
      </c>
      <c r="AI924">
        <f t="shared" si="75"/>
        <v>0</v>
      </c>
    </row>
    <row r="925" spans="1:35" x14ac:dyDescent="0.3">
      <c r="A925">
        <v>41820</v>
      </c>
      <c r="B925" t="s">
        <v>60</v>
      </c>
      <c r="C925">
        <v>1.2049934E-2</v>
      </c>
      <c r="D925">
        <v>0.54347500000000004</v>
      </c>
      <c r="E925">
        <v>13.79009246</v>
      </c>
      <c r="F925">
        <v>9.5260872999999996E-2</v>
      </c>
      <c r="G925">
        <v>0.71949083700000005</v>
      </c>
      <c r="H925">
        <v>11.02615641</v>
      </c>
      <c r="I925">
        <v>0.70515271400000001</v>
      </c>
      <c r="J925">
        <v>0.64291231900000001</v>
      </c>
      <c r="K925">
        <v>26.6934</v>
      </c>
      <c r="L925">
        <v>0.25102935199999998</v>
      </c>
      <c r="M925">
        <v>8.8929006000000005E-2</v>
      </c>
      <c r="N925">
        <v>5.2845717289999996</v>
      </c>
      <c r="O925">
        <v>11.796799999999999</v>
      </c>
      <c r="P925">
        <v>1.2049934E-2</v>
      </c>
      <c r="Q925">
        <v>0.54348300000000005</v>
      </c>
      <c r="R925">
        <v>13.789889479999999</v>
      </c>
      <c r="S925">
        <v>9.5260872999999996E-2</v>
      </c>
      <c r="T925">
        <v>0.71949083700000005</v>
      </c>
      <c r="U925">
        <v>11.026318720000001</v>
      </c>
      <c r="V925">
        <v>0.70516309399999999</v>
      </c>
      <c r="W925">
        <v>0.64291231900000001</v>
      </c>
      <c r="X925">
        <v>26.743950000000002</v>
      </c>
      <c r="Y925">
        <v>0.25102935199999998</v>
      </c>
      <c r="Z925">
        <v>8.8929006000000005E-2</v>
      </c>
      <c r="AA925">
        <v>5.2845717289999996</v>
      </c>
      <c r="AB925">
        <v>11.8871</v>
      </c>
      <c r="AC925" t="s">
        <v>143</v>
      </c>
      <c r="AD925" t="s">
        <v>157</v>
      </c>
      <c r="AE925">
        <f t="shared" si="74"/>
        <v>0</v>
      </c>
      <c r="AG925" t="str">
        <f t="shared" si="76"/>
        <v>BBB</v>
      </c>
      <c r="AH925" t="s">
        <v>144</v>
      </c>
      <c r="AI925">
        <f t="shared" si="75"/>
        <v>0</v>
      </c>
    </row>
    <row r="926" spans="1:35" x14ac:dyDescent="0.3">
      <c r="A926">
        <v>41912</v>
      </c>
      <c r="B926" t="s">
        <v>60</v>
      </c>
      <c r="C926">
        <v>1.3484754E-2</v>
      </c>
      <c r="D926">
        <v>0.63121300000000002</v>
      </c>
      <c r="E926">
        <v>12.90861711</v>
      </c>
      <c r="F926">
        <v>0.108478216</v>
      </c>
      <c r="G926">
        <v>0.73009453300000005</v>
      </c>
      <c r="H926">
        <v>13.00072327</v>
      </c>
      <c r="I926">
        <v>0.68253063000000003</v>
      </c>
      <c r="J926">
        <v>0.36931763200000001</v>
      </c>
      <c r="K926">
        <v>25.259799999999998</v>
      </c>
      <c r="L926">
        <v>0.29745798499999998</v>
      </c>
      <c r="M926">
        <v>8.5638262000000007E-2</v>
      </c>
      <c r="N926">
        <v>5.4393790150000001</v>
      </c>
      <c r="O926">
        <v>14.353199999999999</v>
      </c>
      <c r="P926">
        <v>1.2408639000000001E-2</v>
      </c>
      <c r="Q926">
        <v>0.56540950000000001</v>
      </c>
      <c r="R926">
        <v>13.56972362</v>
      </c>
      <c r="S926">
        <v>9.8565209000000001E-2</v>
      </c>
      <c r="T926">
        <v>0.72214176100000005</v>
      </c>
      <c r="U926">
        <v>11.51979813</v>
      </c>
      <c r="V926">
        <v>0.69949719300000002</v>
      </c>
      <c r="W926">
        <v>0.57451364800000004</v>
      </c>
      <c r="X926">
        <v>26.335000000000001</v>
      </c>
      <c r="Y926">
        <v>0.26263650999999999</v>
      </c>
      <c r="Z926">
        <v>8.8106320000000002E-2</v>
      </c>
      <c r="AA926">
        <v>5.3232735509999998</v>
      </c>
      <c r="AB926">
        <v>12.4359</v>
      </c>
      <c r="AC926" t="s">
        <v>143</v>
      </c>
      <c r="AD926" t="s">
        <v>157</v>
      </c>
      <c r="AE926">
        <f t="shared" si="74"/>
        <v>0</v>
      </c>
      <c r="AG926" t="str">
        <f t="shared" si="76"/>
        <v>BBB</v>
      </c>
      <c r="AH926" t="s">
        <v>144</v>
      </c>
      <c r="AI926">
        <f t="shared" si="75"/>
        <v>0</v>
      </c>
    </row>
    <row r="927" spans="1:35" x14ac:dyDescent="0.3">
      <c r="A927">
        <v>42004</v>
      </c>
      <c r="B927" t="s">
        <v>60</v>
      </c>
      <c r="C927">
        <v>1.3484754E-2</v>
      </c>
      <c r="D927">
        <v>0.63215100000000002</v>
      </c>
      <c r="E927">
        <v>12.889463020000001</v>
      </c>
      <c r="F927">
        <v>0.108478216</v>
      </c>
      <c r="G927">
        <v>0.73009453300000005</v>
      </c>
      <c r="H927">
        <v>13.020042699999999</v>
      </c>
      <c r="I927">
        <v>0.68354488899999999</v>
      </c>
      <c r="J927">
        <v>0.36931763200000001</v>
      </c>
      <c r="K927">
        <v>25.453299999999999</v>
      </c>
      <c r="L927">
        <v>0.29745798499999998</v>
      </c>
      <c r="M927">
        <v>8.5638262000000007E-2</v>
      </c>
      <c r="N927">
        <v>5.4393790150000001</v>
      </c>
      <c r="O927">
        <v>13.856</v>
      </c>
      <c r="P927">
        <v>1.2767344E-2</v>
      </c>
      <c r="Q927">
        <v>0.5875785</v>
      </c>
      <c r="R927">
        <v>13.344566260000001</v>
      </c>
      <c r="S927">
        <v>0.10186954500000001</v>
      </c>
      <c r="T927">
        <v>0.72479268500000005</v>
      </c>
      <c r="U927">
        <v>12.018269699999999</v>
      </c>
      <c r="V927">
        <v>0.69409523699999998</v>
      </c>
      <c r="W927">
        <v>0.50611497599999999</v>
      </c>
      <c r="X927">
        <v>26.024975000000001</v>
      </c>
      <c r="Y927">
        <v>0.274243668</v>
      </c>
      <c r="Z927">
        <v>8.7283633999999999E-2</v>
      </c>
      <c r="AA927">
        <v>5.3619753719999999</v>
      </c>
      <c r="AB927">
        <v>12.950699999999999</v>
      </c>
      <c r="AC927" t="s">
        <v>143</v>
      </c>
      <c r="AD927" t="s">
        <v>157</v>
      </c>
      <c r="AE927">
        <f t="shared" si="74"/>
        <v>0</v>
      </c>
      <c r="AG927" t="str">
        <f t="shared" si="76"/>
        <v>BBB</v>
      </c>
      <c r="AH927" t="s">
        <v>144</v>
      </c>
      <c r="AI927">
        <f t="shared" si="75"/>
        <v>0</v>
      </c>
    </row>
    <row r="928" spans="1:35" x14ac:dyDescent="0.3">
      <c r="A928">
        <v>42094</v>
      </c>
      <c r="B928" t="s">
        <v>60</v>
      </c>
      <c r="C928">
        <v>1.1360301E-2</v>
      </c>
      <c r="D928">
        <v>0.92605099999999996</v>
      </c>
      <c r="E928">
        <v>8.7878006089999996</v>
      </c>
      <c r="F928">
        <v>9.5906754999999996E-2</v>
      </c>
      <c r="G928">
        <v>0.71378947500000001</v>
      </c>
      <c r="H928">
        <v>20.13629637</v>
      </c>
      <c r="I928">
        <v>1.13449822</v>
      </c>
      <c r="J928">
        <v>0.76522651900000005</v>
      </c>
      <c r="K928">
        <v>138.90520000000001</v>
      </c>
      <c r="L928">
        <v>0.340473146</v>
      </c>
      <c r="M928">
        <v>8.3866447999999996E-2</v>
      </c>
      <c r="N928">
        <v>5.2956009479999997</v>
      </c>
      <c r="O928">
        <v>15.715199999999999</v>
      </c>
      <c r="P928">
        <v>1.2594935999999999E-2</v>
      </c>
      <c r="Q928">
        <v>0.68322249999999995</v>
      </c>
      <c r="R928">
        <v>12.093993299999999</v>
      </c>
      <c r="S928">
        <v>0.102031015</v>
      </c>
      <c r="T928">
        <v>0.72336734499999999</v>
      </c>
      <c r="U928">
        <v>14.295804690000001</v>
      </c>
      <c r="V928">
        <v>0.80143161299999999</v>
      </c>
      <c r="W928">
        <v>0.53669352599999998</v>
      </c>
      <c r="X928">
        <v>54.077925</v>
      </c>
      <c r="Y928">
        <v>0.29660461700000001</v>
      </c>
      <c r="Z928">
        <v>8.6017994E-2</v>
      </c>
      <c r="AA928">
        <v>5.3647326770000001</v>
      </c>
      <c r="AB928">
        <v>13.930300000000001</v>
      </c>
      <c r="AC928" t="s">
        <v>154</v>
      </c>
      <c r="AD928" t="s">
        <v>157</v>
      </c>
      <c r="AE928">
        <f t="shared" si="74"/>
        <v>0</v>
      </c>
      <c r="AG928" t="str">
        <f t="shared" si="76"/>
        <v>A-</v>
      </c>
      <c r="AH928" t="s">
        <v>144</v>
      </c>
      <c r="AI928">
        <f t="shared" si="75"/>
        <v>0</v>
      </c>
    </row>
    <row r="929" spans="1:35" x14ac:dyDescent="0.3">
      <c r="A929">
        <v>42185</v>
      </c>
      <c r="B929" t="s">
        <v>60</v>
      </c>
      <c r="C929">
        <v>1.1360301E-2</v>
      </c>
      <c r="D929">
        <v>0.92605099999999996</v>
      </c>
      <c r="E929">
        <v>8.7878006089999996</v>
      </c>
      <c r="F929">
        <v>9.5906754999999996E-2</v>
      </c>
      <c r="G929">
        <v>0.71378947500000001</v>
      </c>
      <c r="H929">
        <v>20.13629637</v>
      </c>
      <c r="I929">
        <v>1.13449822</v>
      </c>
      <c r="J929">
        <v>0.76522651900000005</v>
      </c>
      <c r="K929">
        <v>138.90520000000001</v>
      </c>
      <c r="L929">
        <v>0.340473146</v>
      </c>
      <c r="M929">
        <v>8.3866447999999996E-2</v>
      </c>
      <c r="N929">
        <v>5.2956009479999997</v>
      </c>
      <c r="O929">
        <v>15.1212</v>
      </c>
      <c r="P929">
        <v>1.2422528E-2</v>
      </c>
      <c r="Q929">
        <v>0.77886650000000002</v>
      </c>
      <c r="R929">
        <v>10.84342034</v>
      </c>
      <c r="S929">
        <v>0.102192486</v>
      </c>
      <c r="T929">
        <v>0.72194200399999997</v>
      </c>
      <c r="U929">
        <v>16.57333968</v>
      </c>
      <c r="V929">
        <v>0.90876798999999997</v>
      </c>
      <c r="W929">
        <v>0.56727207599999996</v>
      </c>
      <c r="X929">
        <v>82.130875000000003</v>
      </c>
      <c r="Y929">
        <v>0.31896556500000001</v>
      </c>
      <c r="Z929">
        <v>8.4752355000000001E-2</v>
      </c>
      <c r="AA929">
        <v>5.3674899810000003</v>
      </c>
      <c r="AB929">
        <v>14.7614</v>
      </c>
      <c r="AC929" t="s">
        <v>154</v>
      </c>
      <c r="AD929" t="s">
        <v>157</v>
      </c>
      <c r="AE929">
        <f t="shared" si="74"/>
        <v>0</v>
      </c>
      <c r="AG929" t="str">
        <f t="shared" si="76"/>
        <v>A-</v>
      </c>
      <c r="AH929" t="s">
        <v>144</v>
      </c>
      <c r="AI929">
        <f t="shared" si="75"/>
        <v>0</v>
      </c>
    </row>
    <row r="930" spans="1:35" x14ac:dyDescent="0.3">
      <c r="A930">
        <v>42277</v>
      </c>
      <c r="B930" t="s">
        <v>60</v>
      </c>
      <c r="C930">
        <v>1.1386811E-2</v>
      </c>
      <c r="D930">
        <v>0.55733600000000005</v>
      </c>
      <c r="E930">
        <v>14.6</v>
      </c>
      <c r="F930">
        <v>0.11</v>
      </c>
      <c r="G930">
        <v>0.70829736200000004</v>
      </c>
      <c r="H930">
        <v>11.790261689999999</v>
      </c>
      <c r="I930">
        <v>0.58633049699999995</v>
      </c>
      <c r="J930">
        <v>0.62025608099999996</v>
      </c>
      <c r="K930">
        <v>10.959300000000001</v>
      </c>
      <c r="L930">
        <v>0.33581189700000003</v>
      </c>
      <c r="M930">
        <v>8.2046641000000003E-2</v>
      </c>
      <c r="N930">
        <v>5.1128470589999999</v>
      </c>
      <c r="O930">
        <v>14.6012</v>
      </c>
      <c r="P930">
        <v>1.1898041999999999E-2</v>
      </c>
      <c r="Q930">
        <v>0.76039725000000002</v>
      </c>
      <c r="R930">
        <v>11.266191709999999</v>
      </c>
      <c r="S930">
        <v>0.10259999</v>
      </c>
      <c r="T930">
        <v>0.716492711</v>
      </c>
      <c r="U930">
        <v>16.27072428</v>
      </c>
      <c r="V930">
        <v>0.884717957</v>
      </c>
      <c r="W930">
        <v>0.63000668800000004</v>
      </c>
      <c r="X930">
        <v>78.555750000000003</v>
      </c>
      <c r="Y930">
        <v>0.32855404300000002</v>
      </c>
      <c r="Z930">
        <v>8.3854449999999997E-2</v>
      </c>
      <c r="AA930">
        <v>5.2858569920000003</v>
      </c>
      <c r="AB930">
        <v>14.823399999999999</v>
      </c>
      <c r="AC930" t="s">
        <v>154</v>
      </c>
      <c r="AD930" t="s">
        <v>157</v>
      </c>
      <c r="AE930">
        <f t="shared" si="74"/>
        <v>0</v>
      </c>
      <c r="AG930" t="str">
        <f t="shared" si="76"/>
        <v>A-</v>
      </c>
      <c r="AH930" t="s">
        <v>144</v>
      </c>
      <c r="AI930">
        <f t="shared" si="75"/>
        <v>0</v>
      </c>
    </row>
    <row r="931" spans="1:35" x14ac:dyDescent="0.3">
      <c r="A931">
        <v>42369</v>
      </c>
      <c r="B931" t="s">
        <v>60</v>
      </c>
      <c r="C931">
        <v>1.1386811E-2</v>
      </c>
      <c r="D931">
        <v>0.55717799999999995</v>
      </c>
      <c r="E931">
        <v>14.60384268</v>
      </c>
      <c r="F931">
        <v>0.110108233</v>
      </c>
      <c r="G931">
        <v>0.70829736200000004</v>
      </c>
      <c r="H931">
        <v>11.786919259999999</v>
      </c>
      <c r="I931">
        <v>0.58616427800000004</v>
      </c>
      <c r="J931">
        <v>0.62025608099999996</v>
      </c>
      <c r="K931">
        <v>10.730499999999999</v>
      </c>
      <c r="L931">
        <v>0.33581189700000003</v>
      </c>
      <c r="M931">
        <v>8.2046641000000003E-2</v>
      </c>
      <c r="N931">
        <v>5.1128470589999999</v>
      </c>
      <c r="O931">
        <v>14.0868</v>
      </c>
      <c r="P931">
        <v>1.1373556E-2</v>
      </c>
      <c r="Q931">
        <v>0.74165400000000004</v>
      </c>
      <c r="R931">
        <v>11.694786629999999</v>
      </c>
      <c r="S931">
        <v>0.103007494</v>
      </c>
      <c r="T931">
        <v>0.71104341800000004</v>
      </c>
      <c r="U931">
        <v>15.96244342</v>
      </c>
      <c r="V931">
        <v>0.86037280400000005</v>
      </c>
      <c r="W931">
        <v>0.6927413</v>
      </c>
      <c r="X931">
        <v>74.875050000000002</v>
      </c>
      <c r="Y931">
        <v>0.338142522</v>
      </c>
      <c r="Z931">
        <v>8.2956543999999993E-2</v>
      </c>
      <c r="AA931">
        <v>5.2042240030000002</v>
      </c>
      <c r="AB931">
        <v>14.8811</v>
      </c>
      <c r="AC931" t="s">
        <v>154</v>
      </c>
      <c r="AD931" t="s">
        <v>157</v>
      </c>
      <c r="AE931">
        <f t="shared" si="74"/>
        <v>0</v>
      </c>
      <c r="AG931" t="str">
        <f t="shared" si="76"/>
        <v>A-</v>
      </c>
      <c r="AH931" t="s">
        <v>144</v>
      </c>
      <c r="AI931">
        <f t="shared" si="75"/>
        <v>0</v>
      </c>
    </row>
    <row r="932" spans="1:35" x14ac:dyDescent="0.3">
      <c r="A932">
        <v>42460</v>
      </c>
      <c r="B932" t="s">
        <v>60</v>
      </c>
      <c r="C932">
        <v>1.1575791E-2</v>
      </c>
      <c r="D932">
        <v>0.58260199999999995</v>
      </c>
      <c r="E932">
        <v>12.0680874</v>
      </c>
      <c r="F932">
        <v>5.4721801E-2</v>
      </c>
      <c r="G932">
        <v>0.67686404499999997</v>
      </c>
      <c r="H932">
        <v>11.45518934</v>
      </c>
      <c r="I932">
        <v>1.2530432279999999</v>
      </c>
      <c r="J932">
        <v>2.6573461229999999</v>
      </c>
      <c r="K932">
        <v>-32.363799999999998</v>
      </c>
      <c r="L932">
        <v>0.391909438</v>
      </c>
      <c r="M932">
        <v>7.9662863E-2</v>
      </c>
      <c r="N932">
        <v>4.2477471900000001</v>
      </c>
      <c r="O932">
        <v>15.049200000000001</v>
      </c>
      <c r="P932">
        <v>1.1427428E-2</v>
      </c>
      <c r="Q932">
        <v>0.65579175000000001</v>
      </c>
      <c r="R932">
        <v>12.514858329999999</v>
      </c>
      <c r="S932">
        <v>9.2711255000000006E-2</v>
      </c>
      <c r="T932">
        <v>0.70181206100000004</v>
      </c>
      <c r="U932">
        <v>13.792166659999999</v>
      </c>
      <c r="V932">
        <v>0.89000905600000002</v>
      </c>
      <c r="W932">
        <v>1.1657712010000001</v>
      </c>
      <c r="X932">
        <v>32.0578</v>
      </c>
      <c r="Y932">
        <v>0.351001595</v>
      </c>
      <c r="Z932">
        <v>8.1905647999999998E-2</v>
      </c>
      <c r="AA932">
        <v>4.9422605639999997</v>
      </c>
      <c r="AB932">
        <v>14.714600000000001</v>
      </c>
      <c r="AC932" t="s">
        <v>154</v>
      </c>
      <c r="AD932" t="s">
        <v>157</v>
      </c>
      <c r="AE932">
        <f t="shared" si="74"/>
        <v>0</v>
      </c>
      <c r="AG932" t="str">
        <f t="shared" si="76"/>
        <v>A-</v>
      </c>
      <c r="AH932" t="s">
        <v>144</v>
      </c>
      <c r="AI932">
        <f t="shared" si="75"/>
        <v>0</v>
      </c>
    </row>
    <row r="933" spans="1:35" x14ac:dyDescent="0.3">
      <c r="A933">
        <v>42551</v>
      </c>
      <c r="B933" t="s">
        <v>60</v>
      </c>
      <c r="C933">
        <v>1.1575791E-2</v>
      </c>
      <c r="D933">
        <v>0.58260199999999995</v>
      </c>
      <c r="E933">
        <v>12.0680874</v>
      </c>
      <c r="F933">
        <v>5.4721801E-2</v>
      </c>
      <c r="G933">
        <v>0.67686404499999997</v>
      </c>
      <c r="H933">
        <v>11.45518934</v>
      </c>
      <c r="I933">
        <v>1.2530432279999999</v>
      </c>
      <c r="J933">
        <v>2.6573461229999999</v>
      </c>
      <c r="K933">
        <v>-32.363799999999998</v>
      </c>
      <c r="L933">
        <v>0.391909438</v>
      </c>
      <c r="M933">
        <v>7.9662863E-2</v>
      </c>
      <c r="N933">
        <v>4.2477471900000001</v>
      </c>
      <c r="O933">
        <v>13.2616</v>
      </c>
      <c r="P933">
        <v>1.1481300999999999E-2</v>
      </c>
      <c r="Q933">
        <v>0.56992949999999998</v>
      </c>
      <c r="R933">
        <v>13.33493002</v>
      </c>
      <c r="S933">
        <v>8.2415016999999993E-2</v>
      </c>
      <c r="T933">
        <v>0.69258070299999996</v>
      </c>
      <c r="U933">
        <v>11.62188991</v>
      </c>
      <c r="V933">
        <v>0.91964530799999999</v>
      </c>
      <c r="W933">
        <v>1.638801102</v>
      </c>
      <c r="X933">
        <v>-10.759449999999999</v>
      </c>
      <c r="Y933">
        <v>0.363860668</v>
      </c>
      <c r="Z933">
        <v>8.0854752000000002E-2</v>
      </c>
      <c r="AA933">
        <v>4.680297124</v>
      </c>
      <c r="AB933">
        <v>14.249700000000001</v>
      </c>
      <c r="AC933" t="s">
        <v>154</v>
      </c>
      <c r="AD933" t="s">
        <v>157</v>
      </c>
      <c r="AE933">
        <f t="shared" si="74"/>
        <v>0</v>
      </c>
      <c r="AG933" t="str">
        <f t="shared" si="76"/>
        <v>A-</v>
      </c>
      <c r="AH933" t="s">
        <v>144</v>
      </c>
      <c r="AI933">
        <f t="shared" si="75"/>
        <v>0</v>
      </c>
    </row>
    <row r="934" spans="1:35" x14ac:dyDescent="0.3">
      <c r="A934">
        <v>42643</v>
      </c>
      <c r="B934" t="s">
        <v>60</v>
      </c>
      <c r="C934">
        <v>1.1234808000000001E-2</v>
      </c>
      <c r="D934">
        <v>0.54644700000000002</v>
      </c>
      <c r="E934">
        <v>13.46104222</v>
      </c>
      <c r="F934">
        <v>0.104572397</v>
      </c>
      <c r="G934">
        <v>0.64852618799999995</v>
      </c>
      <c r="H934">
        <v>9.7191536000000003</v>
      </c>
      <c r="I934">
        <v>0.66484458899999999</v>
      </c>
      <c r="J934">
        <v>0.68890298999999999</v>
      </c>
      <c r="K934">
        <v>-13.2202</v>
      </c>
      <c r="L934">
        <v>0.371198627</v>
      </c>
      <c r="M934">
        <v>8.2511917000000004E-2</v>
      </c>
      <c r="N934">
        <v>3.9751292660000002</v>
      </c>
      <c r="O934">
        <v>12.512</v>
      </c>
      <c r="P934">
        <v>1.14433E-2</v>
      </c>
      <c r="Q934">
        <v>0.56720725000000005</v>
      </c>
      <c r="R934">
        <v>13.050264930000001</v>
      </c>
      <c r="S934">
        <v>8.1031058000000003E-2</v>
      </c>
      <c r="T934">
        <v>0.67763790999999995</v>
      </c>
      <c r="U934">
        <v>11.104112880000001</v>
      </c>
      <c r="V934">
        <v>0.93927383099999995</v>
      </c>
      <c r="W934">
        <v>1.6559628289999999</v>
      </c>
      <c r="X934">
        <v>-16.804324999999999</v>
      </c>
      <c r="Y934">
        <v>0.37270734999999999</v>
      </c>
      <c r="Z934">
        <v>8.0971071000000006E-2</v>
      </c>
      <c r="AA934">
        <v>4.3958676759999999</v>
      </c>
      <c r="AB934">
        <v>13.727399999999999</v>
      </c>
      <c r="AC934" t="s">
        <v>154</v>
      </c>
      <c r="AD934" t="s">
        <v>157</v>
      </c>
      <c r="AE934">
        <f t="shared" si="74"/>
        <v>0</v>
      </c>
      <c r="AG934" t="str">
        <f t="shared" si="76"/>
        <v>A-</v>
      </c>
      <c r="AH934" t="s">
        <v>144</v>
      </c>
      <c r="AI934">
        <f t="shared" si="75"/>
        <v>0</v>
      </c>
    </row>
    <row r="935" spans="1:35" x14ac:dyDescent="0.3">
      <c r="A935">
        <v>42735</v>
      </c>
      <c r="B935" t="s">
        <v>60</v>
      </c>
      <c r="C935">
        <v>1.1234808000000001E-2</v>
      </c>
      <c r="D935">
        <v>0.54644700000000002</v>
      </c>
      <c r="E935">
        <v>13.46104222</v>
      </c>
      <c r="F935">
        <v>0.104572397</v>
      </c>
      <c r="G935">
        <v>0.64852618799999995</v>
      </c>
      <c r="H935">
        <v>9.7191536000000003</v>
      </c>
      <c r="I935">
        <v>0.66484458899999999</v>
      </c>
      <c r="J935">
        <v>0.68890298999999999</v>
      </c>
      <c r="K935">
        <v>6.3049999999999997</v>
      </c>
      <c r="L935">
        <v>0.371198627</v>
      </c>
      <c r="M935">
        <v>8.2511917000000004E-2</v>
      </c>
      <c r="N935">
        <v>3.9751292660000002</v>
      </c>
      <c r="O935">
        <v>12.174799999999999</v>
      </c>
      <c r="P935">
        <v>1.14053E-2</v>
      </c>
      <c r="Q935">
        <v>0.56452449999999998</v>
      </c>
      <c r="R935">
        <v>12.76456481</v>
      </c>
      <c r="S935">
        <v>7.9647098999999999E-2</v>
      </c>
      <c r="T935">
        <v>0.66269511599999997</v>
      </c>
      <c r="U935">
        <v>10.587171469999999</v>
      </c>
      <c r="V935">
        <v>0.95894390900000004</v>
      </c>
      <c r="W935">
        <v>1.6731245560000001</v>
      </c>
      <c r="X935">
        <v>-17.910699999999999</v>
      </c>
      <c r="Y935">
        <v>0.38155403300000001</v>
      </c>
      <c r="Z935">
        <v>8.1087389999999995E-2</v>
      </c>
      <c r="AA935">
        <v>4.1114382279999999</v>
      </c>
      <c r="AB935">
        <v>13.2494</v>
      </c>
      <c r="AC935" t="s">
        <v>154</v>
      </c>
      <c r="AD935" t="s">
        <v>157</v>
      </c>
      <c r="AE935">
        <f t="shared" si="74"/>
        <v>0</v>
      </c>
      <c r="AG935" t="str">
        <f t="shared" si="76"/>
        <v>A-</v>
      </c>
      <c r="AH935" t="s">
        <v>144</v>
      </c>
      <c r="AI935">
        <f t="shared" si="75"/>
        <v>0</v>
      </c>
    </row>
    <row r="936" spans="1:35" x14ac:dyDescent="0.3">
      <c r="A936">
        <v>42825</v>
      </c>
      <c r="B936" t="s">
        <v>60</v>
      </c>
      <c r="C936">
        <v>1.2519943E-2</v>
      </c>
      <c r="D936">
        <v>0.58172100000000004</v>
      </c>
      <c r="E936">
        <v>12.69846205</v>
      </c>
      <c r="F936">
        <v>0.12588295099999999</v>
      </c>
      <c r="G936">
        <v>0.66018178100000002</v>
      </c>
      <c r="H936">
        <v>11.04540882</v>
      </c>
      <c r="I936">
        <v>0.60370412799999995</v>
      </c>
      <c r="J936">
        <v>0.26168389199999997</v>
      </c>
      <c r="K936">
        <v>-27.866700000000002</v>
      </c>
      <c r="L936">
        <v>0.386553959</v>
      </c>
      <c r="M936">
        <v>8.6246176999999993E-2</v>
      </c>
      <c r="N936">
        <v>4.0732554089999997</v>
      </c>
      <c r="O936">
        <v>13.882400000000001</v>
      </c>
      <c r="P936">
        <v>1.1641337999999999E-2</v>
      </c>
      <c r="Q936">
        <v>0.56430424999999995</v>
      </c>
      <c r="R936">
        <v>12.92215848</v>
      </c>
      <c r="S936">
        <v>9.7437387E-2</v>
      </c>
      <c r="T936">
        <v>0.65852454999999999</v>
      </c>
      <c r="U936">
        <v>10.48472634</v>
      </c>
      <c r="V936">
        <v>0.796609134</v>
      </c>
      <c r="W936">
        <v>1.0742089990000001</v>
      </c>
      <c r="X936">
        <v>-16.786425000000001</v>
      </c>
      <c r="Y936">
        <v>0.38021516300000002</v>
      </c>
      <c r="Z936">
        <v>8.2733217999999997E-2</v>
      </c>
      <c r="AA936">
        <v>4.0678152829999998</v>
      </c>
      <c r="AB936">
        <v>12.957700000000001</v>
      </c>
      <c r="AC936" t="s">
        <v>154</v>
      </c>
      <c r="AD936" t="s">
        <v>157</v>
      </c>
      <c r="AE936">
        <f t="shared" si="74"/>
        <v>0</v>
      </c>
      <c r="AG936" t="str">
        <f t="shared" si="76"/>
        <v>A-</v>
      </c>
      <c r="AH936" t="s">
        <v>144</v>
      </c>
      <c r="AI936">
        <f t="shared" si="75"/>
        <v>0</v>
      </c>
    </row>
    <row r="937" spans="1:35" x14ac:dyDescent="0.3">
      <c r="A937">
        <v>42916</v>
      </c>
      <c r="B937" t="s">
        <v>60</v>
      </c>
      <c r="C937">
        <v>1.2519943E-2</v>
      </c>
      <c r="D937">
        <v>0.58172100000000004</v>
      </c>
      <c r="E937">
        <v>12.69846205</v>
      </c>
      <c r="F937">
        <v>0.12588295099999999</v>
      </c>
      <c r="G937">
        <v>0.66018178100000002</v>
      </c>
      <c r="H937">
        <v>11.04540882</v>
      </c>
      <c r="I937">
        <v>0.60370412799999995</v>
      </c>
      <c r="J937">
        <v>0.26168389199999997</v>
      </c>
      <c r="K937">
        <v>-27.866700000000002</v>
      </c>
      <c r="L937">
        <v>0.386553959</v>
      </c>
      <c r="M937">
        <v>8.6246176999999993E-2</v>
      </c>
      <c r="N937">
        <v>4.0732554089999997</v>
      </c>
      <c r="O937">
        <v>13.579599999999999</v>
      </c>
      <c r="P937">
        <v>1.1877376E-2</v>
      </c>
      <c r="Q937">
        <v>0.56408400000000003</v>
      </c>
      <c r="R937">
        <v>13.07975214</v>
      </c>
      <c r="S937">
        <v>0.115227674</v>
      </c>
      <c r="T937">
        <v>0.654353984</v>
      </c>
      <c r="U937">
        <v>10.38228121</v>
      </c>
      <c r="V937">
        <v>0.63427435899999995</v>
      </c>
      <c r="W937">
        <v>0.47529344099999998</v>
      </c>
      <c r="X937">
        <v>-15.66215</v>
      </c>
      <c r="Y937">
        <v>0.37887629299999998</v>
      </c>
      <c r="Z937">
        <v>8.4379046999999999E-2</v>
      </c>
      <c r="AA937">
        <v>4.0241923379999998</v>
      </c>
      <c r="AB937">
        <v>13.0372</v>
      </c>
      <c r="AC937" t="s">
        <v>154</v>
      </c>
      <c r="AD937" t="s">
        <v>157</v>
      </c>
      <c r="AE937">
        <f t="shared" si="74"/>
        <v>0</v>
      </c>
      <c r="AG937" t="str">
        <f t="shared" si="76"/>
        <v>A-</v>
      </c>
      <c r="AH937" t="s">
        <v>144</v>
      </c>
      <c r="AI937">
        <f t="shared" si="75"/>
        <v>0</v>
      </c>
    </row>
    <row r="938" spans="1:35" x14ac:dyDescent="0.3">
      <c r="A938">
        <v>43008</v>
      </c>
      <c r="B938" t="s">
        <v>60</v>
      </c>
      <c r="C938">
        <v>1.2284832000000001E-2</v>
      </c>
      <c r="D938">
        <v>0.57078499999999999</v>
      </c>
      <c r="E938">
        <v>13.33579645</v>
      </c>
      <c r="F938">
        <v>0.137526922</v>
      </c>
      <c r="G938">
        <v>0.67587624400000001</v>
      </c>
      <c r="H938">
        <v>10.548655869999999</v>
      </c>
      <c r="I938">
        <v>0.52986172600000003</v>
      </c>
      <c r="J938">
        <v>0.33174863799999998</v>
      </c>
      <c r="K938">
        <v>30.3186</v>
      </c>
      <c r="L938">
        <v>0.50074348099999999</v>
      </c>
      <c r="M938">
        <v>8.6286906999999996E-2</v>
      </c>
      <c r="N938">
        <v>4.2002832339999996</v>
      </c>
      <c r="O938">
        <v>18.844799999999999</v>
      </c>
      <c r="P938">
        <v>1.2139881999999999E-2</v>
      </c>
      <c r="Q938">
        <v>0.57016849999999997</v>
      </c>
      <c r="R938">
        <v>13.04844069</v>
      </c>
      <c r="S938">
        <v>0.123466306</v>
      </c>
      <c r="T938">
        <v>0.66119149799999999</v>
      </c>
      <c r="U938">
        <v>10.58965678</v>
      </c>
      <c r="V938">
        <v>0.60052864299999997</v>
      </c>
      <c r="W938">
        <v>0.38600485299999998</v>
      </c>
      <c r="X938">
        <v>-4.77745</v>
      </c>
      <c r="Y938">
        <v>0.41126250600000003</v>
      </c>
      <c r="Z938">
        <v>8.5322795000000007E-2</v>
      </c>
      <c r="AA938">
        <v>4.0804808299999999</v>
      </c>
      <c r="AB938">
        <v>14.6204</v>
      </c>
      <c r="AC938" t="s">
        <v>154</v>
      </c>
      <c r="AD938" t="s">
        <v>157</v>
      </c>
      <c r="AE938">
        <f t="shared" si="74"/>
        <v>0</v>
      </c>
      <c r="AG938" t="str">
        <f t="shared" si="76"/>
        <v>A-</v>
      </c>
      <c r="AH938" t="s">
        <v>144</v>
      </c>
      <c r="AI938">
        <f t="shared" si="75"/>
        <v>0</v>
      </c>
    </row>
    <row r="939" spans="1:35" x14ac:dyDescent="0.3">
      <c r="A939">
        <v>43100</v>
      </c>
      <c r="B939" t="s">
        <v>60</v>
      </c>
      <c r="C939">
        <v>1.2284832000000001E-2</v>
      </c>
      <c r="D939">
        <v>0.57078499999999999</v>
      </c>
      <c r="E939">
        <v>13.33579645</v>
      </c>
      <c r="F939">
        <v>0.137526922</v>
      </c>
      <c r="G939">
        <v>0.67587624400000001</v>
      </c>
      <c r="H939">
        <v>10.548655869999999</v>
      </c>
      <c r="I939">
        <v>0.52986172600000003</v>
      </c>
      <c r="J939">
        <v>0.33174863799999998</v>
      </c>
      <c r="K939">
        <v>30.3186</v>
      </c>
      <c r="L939">
        <v>0.50074348099999999</v>
      </c>
      <c r="M939">
        <v>8.6286906999999996E-2</v>
      </c>
      <c r="N939">
        <v>4.2002832339999996</v>
      </c>
      <c r="O939">
        <v>18.148399999999999</v>
      </c>
      <c r="P939">
        <v>1.2402388E-2</v>
      </c>
      <c r="Q939">
        <v>0.57625300000000002</v>
      </c>
      <c r="R939">
        <v>13.01712925</v>
      </c>
      <c r="S939">
        <v>0.13170493699999999</v>
      </c>
      <c r="T939">
        <v>0.66802901199999998</v>
      </c>
      <c r="U939">
        <v>10.797032339999999</v>
      </c>
      <c r="V939">
        <v>0.56678292699999999</v>
      </c>
      <c r="W939">
        <v>0.29671626499999998</v>
      </c>
      <c r="X939">
        <v>1.2259500000000001</v>
      </c>
      <c r="Y939">
        <v>0.44364872</v>
      </c>
      <c r="Z939">
        <v>8.6266542000000002E-2</v>
      </c>
      <c r="AA939">
        <v>4.1367693210000001</v>
      </c>
      <c r="AB939">
        <v>16.113800000000001</v>
      </c>
      <c r="AC939" t="s">
        <v>154</v>
      </c>
      <c r="AD939" t="s">
        <v>157</v>
      </c>
      <c r="AE939">
        <f t="shared" si="74"/>
        <v>0</v>
      </c>
      <c r="AG939" t="str">
        <f t="shared" si="76"/>
        <v>A-</v>
      </c>
      <c r="AH939" t="s">
        <v>144</v>
      </c>
      <c r="AI939">
        <f t="shared" si="75"/>
        <v>0</v>
      </c>
    </row>
    <row r="940" spans="1:35" x14ac:dyDescent="0.3">
      <c r="A940">
        <v>43190</v>
      </c>
      <c r="B940" t="s">
        <v>60</v>
      </c>
      <c r="C940">
        <v>1.3489320000000001E-2</v>
      </c>
      <c r="D940">
        <v>0.59154499999999999</v>
      </c>
      <c r="E940">
        <v>12.093361270000001</v>
      </c>
      <c r="F940">
        <v>0.14128744400000001</v>
      </c>
      <c r="G940">
        <v>0.67819598999999997</v>
      </c>
      <c r="H940">
        <v>10.59797101</v>
      </c>
      <c r="I940">
        <v>0.56451796200000004</v>
      </c>
      <c r="J940">
        <v>0.34800488800000001</v>
      </c>
      <c r="K940">
        <v>-19.964600000000001</v>
      </c>
      <c r="L940">
        <v>0.379666581</v>
      </c>
      <c r="M940">
        <v>9.1442642000000005E-2</v>
      </c>
      <c r="N940">
        <v>4.2902953310000003</v>
      </c>
      <c r="O940">
        <v>15.218</v>
      </c>
      <c r="P940">
        <v>1.2644732000000001E-2</v>
      </c>
      <c r="Q940">
        <v>0.57870900000000003</v>
      </c>
      <c r="R940">
        <v>12.865854049999999</v>
      </c>
      <c r="S940">
        <v>0.13555606000000001</v>
      </c>
      <c r="T940">
        <v>0.67253256500000003</v>
      </c>
      <c r="U940">
        <v>10.68517289</v>
      </c>
      <c r="V940">
        <v>0.55698638599999994</v>
      </c>
      <c r="W940">
        <v>0.31829651399999997</v>
      </c>
      <c r="X940">
        <v>3.2014749999999998</v>
      </c>
      <c r="Y940">
        <v>0.441926875</v>
      </c>
      <c r="Z940">
        <v>8.7565658000000005E-2</v>
      </c>
      <c r="AA940">
        <v>4.1910293019999996</v>
      </c>
      <c r="AB940">
        <v>16.447700000000001</v>
      </c>
      <c r="AC940" t="s">
        <v>154</v>
      </c>
      <c r="AD940" t="s">
        <v>157</v>
      </c>
      <c r="AE940">
        <f t="shared" ref="AE940:AE978" si="77">+COUNTIF(C940:AD940,"NaN")</f>
        <v>0</v>
      </c>
      <c r="AG940" t="str">
        <f t="shared" si="76"/>
        <v>A-</v>
      </c>
      <c r="AH940" t="s">
        <v>144</v>
      </c>
      <c r="AI940">
        <f t="shared" si="75"/>
        <v>0</v>
      </c>
    </row>
    <row r="941" spans="1:35" x14ac:dyDescent="0.3">
      <c r="A941">
        <v>43281</v>
      </c>
      <c r="B941" t="s">
        <v>60</v>
      </c>
      <c r="C941">
        <v>1.3489320000000001E-2</v>
      </c>
      <c r="D941">
        <v>0.59154499999999999</v>
      </c>
      <c r="E941">
        <v>12.093361270000001</v>
      </c>
      <c r="F941">
        <v>0.14128744400000001</v>
      </c>
      <c r="G941">
        <v>0.67819598999999997</v>
      </c>
      <c r="H941">
        <v>10.59797101</v>
      </c>
      <c r="I941">
        <v>0.56451796200000004</v>
      </c>
      <c r="J941">
        <v>0.34800488800000001</v>
      </c>
      <c r="K941">
        <v>-19.964600000000001</v>
      </c>
      <c r="L941">
        <v>0.379666581</v>
      </c>
      <c r="M941">
        <v>9.1442642000000005E-2</v>
      </c>
      <c r="N941">
        <v>4.2902953310000003</v>
      </c>
      <c r="O941">
        <v>14.8948</v>
      </c>
      <c r="P941">
        <v>1.2887076000000001E-2</v>
      </c>
      <c r="Q941">
        <v>0.58116500000000004</v>
      </c>
      <c r="R941">
        <v>12.71457886</v>
      </c>
      <c r="S941">
        <v>0.13940718299999999</v>
      </c>
      <c r="T941">
        <v>0.67703611699999999</v>
      </c>
      <c r="U941">
        <v>10.57331344</v>
      </c>
      <c r="V941">
        <v>0.54718984400000004</v>
      </c>
      <c r="W941">
        <v>0.33987676300000003</v>
      </c>
      <c r="X941">
        <v>5.1769999999999996</v>
      </c>
      <c r="Y941">
        <v>0.44020503100000002</v>
      </c>
      <c r="Z941">
        <v>8.8864774999999993E-2</v>
      </c>
      <c r="AA941">
        <v>4.2452892819999999</v>
      </c>
      <c r="AB941">
        <v>16.776499999999999</v>
      </c>
      <c r="AC941" t="s">
        <v>154</v>
      </c>
      <c r="AD941" t="s">
        <v>157</v>
      </c>
      <c r="AE941">
        <f t="shared" si="77"/>
        <v>0</v>
      </c>
      <c r="AG941" t="str">
        <f t="shared" si="76"/>
        <v>A-</v>
      </c>
      <c r="AH941" t="s">
        <v>144</v>
      </c>
      <c r="AI941">
        <f t="shared" si="75"/>
        <v>0</v>
      </c>
    </row>
    <row r="942" spans="1:35" x14ac:dyDescent="0.3">
      <c r="A942">
        <v>43373</v>
      </c>
      <c r="B942" t="s">
        <v>60</v>
      </c>
      <c r="C942">
        <v>1.3637322E-2</v>
      </c>
      <c r="D942">
        <v>0.59325000000000006</v>
      </c>
      <c r="E942">
        <v>12.182914739999999</v>
      </c>
      <c r="F942">
        <v>0.11608924800000001</v>
      </c>
      <c r="G942">
        <v>0.67935601999999995</v>
      </c>
      <c r="H942">
        <v>9.9011748750000006</v>
      </c>
      <c r="I942">
        <v>0.69302667699999998</v>
      </c>
      <c r="J942">
        <v>0.15026619699999999</v>
      </c>
      <c r="K942">
        <v>26.308299999999999</v>
      </c>
      <c r="L942">
        <v>0.38457669300000002</v>
      </c>
      <c r="M942">
        <v>9.2130118999999996E-2</v>
      </c>
      <c r="N942">
        <v>4.347728021</v>
      </c>
      <c r="O942">
        <v>15.800800000000001</v>
      </c>
      <c r="P942">
        <v>1.3225199E-2</v>
      </c>
      <c r="Q942">
        <v>0.58678125000000003</v>
      </c>
      <c r="R942">
        <v>12.426358430000001</v>
      </c>
      <c r="S942">
        <v>0.13404776500000001</v>
      </c>
      <c r="T942">
        <v>0.67790606099999995</v>
      </c>
      <c r="U942">
        <v>10.41144319</v>
      </c>
      <c r="V942">
        <v>0.58798108199999999</v>
      </c>
      <c r="W942">
        <v>0.29450615299999999</v>
      </c>
      <c r="X942">
        <v>4.1744250000000003</v>
      </c>
      <c r="Y942">
        <v>0.41116333399999999</v>
      </c>
      <c r="Z942">
        <v>9.0325578000000004E-2</v>
      </c>
      <c r="AA942">
        <v>4.2821504790000002</v>
      </c>
      <c r="AB942">
        <v>16.015499999999999</v>
      </c>
      <c r="AC942" t="s">
        <v>154</v>
      </c>
      <c r="AD942" t="s">
        <v>157</v>
      </c>
      <c r="AE942">
        <f t="shared" si="77"/>
        <v>0</v>
      </c>
      <c r="AG942" t="str">
        <f t="shared" si="76"/>
        <v>A-</v>
      </c>
      <c r="AH942" t="s">
        <v>144</v>
      </c>
      <c r="AI942">
        <f t="shared" si="75"/>
        <v>0</v>
      </c>
    </row>
    <row r="943" spans="1:35" x14ac:dyDescent="0.3">
      <c r="A943">
        <v>43465</v>
      </c>
      <c r="B943" t="s">
        <v>60</v>
      </c>
      <c r="C943">
        <v>1.3637322E-2</v>
      </c>
      <c r="D943">
        <v>0.59325000000000006</v>
      </c>
      <c r="E943">
        <v>12.182914739999999</v>
      </c>
      <c r="F943">
        <v>0.11608924800000001</v>
      </c>
      <c r="G943">
        <v>0.67935601999999995</v>
      </c>
      <c r="H943">
        <v>9.9011748750000006</v>
      </c>
      <c r="I943">
        <v>0.69302667699999998</v>
      </c>
      <c r="J943">
        <v>0.15026619699999999</v>
      </c>
      <c r="K943">
        <v>26.308299999999999</v>
      </c>
      <c r="L943">
        <v>0.38457669300000002</v>
      </c>
      <c r="M943">
        <v>9.2130118999999996E-2</v>
      </c>
      <c r="N943">
        <v>4.347728021</v>
      </c>
      <c r="O943">
        <v>15.404400000000001</v>
      </c>
      <c r="P943">
        <v>1.3563321E-2</v>
      </c>
      <c r="Q943">
        <v>0.59239750000000002</v>
      </c>
      <c r="R943">
        <v>12.138138</v>
      </c>
      <c r="S943">
        <v>0.12868834600000001</v>
      </c>
      <c r="T943">
        <v>0.67877600500000002</v>
      </c>
      <c r="U943">
        <v>10.24957294</v>
      </c>
      <c r="V943">
        <v>0.62877232000000005</v>
      </c>
      <c r="W943">
        <v>0.24913554299999999</v>
      </c>
      <c r="X943">
        <v>3.1718500000000001</v>
      </c>
      <c r="Y943">
        <v>0.38212163700000001</v>
      </c>
      <c r="Z943">
        <v>9.1786381E-2</v>
      </c>
      <c r="AA943">
        <v>4.3190116759999997</v>
      </c>
      <c r="AB943">
        <v>15.329499999999999</v>
      </c>
      <c r="AC943" t="s">
        <v>154</v>
      </c>
      <c r="AD943" t="s">
        <v>157</v>
      </c>
      <c r="AE943">
        <f t="shared" si="77"/>
        <v>0</v>
      </c>
      <c r="AG943" t="str">
        <f t="shared" si="76"/>
        <v>A-</v>
      </c>
      <c r="AH943" t="s">
        <v>144</v>
      </c>
      <c r="AI943">
        <f t="shared" si="75"/>
        <v>0</v>
      </c>
    </row>
    <row r="944" spans="1:35" x14ac:dyDescent="0.3">
      <c r="A944">
        <v>41547</v>
      </c>
      <c r="B944" t="s">
        <v>61</v>
      </c>
      <c r="C944">
        <v>1.4604659000000001E-2</v>
      </c>
      <c r="D944">
        <v>9.6377000000000004E-2</v>
      </c>
      <c r="E944">
        <v>2.4896076659999999</v>
      </c>
      <c r="F944">
        <v>0.27984272100000002</v>
      </c>
      <c r="G944">
        <v>0.31466061400000001</v>
      </c>
      <c r="H944">
        <v>6.6331246129999997</v>
      </c>
      <c r="I944">
        <v>1.0389439920000001</v>
      </c>
      <c r="J944">
        <v>1.6055758200000001</v>
      </c>
      <c r="K944">
        <v>55.360500000000002</v>
      </c>
      <c r="L944">
        <v>3.787252E-2</v>
      </c>
      <c r="M944">
        <v>0.94923803799999995</v>
      </c>
      <c r="N944">
        <v>2.1484355719999999</v>
      </c>
      <c r="O944">
        <v>7.9724000000000004</v>
      </c>
      <c r="P944">
        <v>1.8216232999999998E-2</v>
      </c>
      <c r="Q944">
        <v>0.10915999999999999</v>
      </c>
      <c r="R944">
        <v>2.183167042</v>
      </c>
      <c r="S944">
        <v>0.265558346</v>
      </c>
      <c r="T944">
        <v>0.30848827200000001</v>
      </c>
      <c r="U944">
        <v>14.353449550000001</v>
      </c>
      <c r="V944">
        <v>1.314941916</v>
      </c>
      <c r="W944">
        <v>1.58586497</v>
      </c>
      <c r="X944">
        <v>46.853450000000002</v>
      </c>
      <c r="Y944">
        <v>4.6098383999999999E-2</v>
      </c>
      <c r="Z944">
        <v>0.97749445899999998</v>
      </c>
      <c r="AA944">
        <v>2.112337659</v>
      </c>
      <c r="AB944">
        <v>9.7584</v>
      </c>
      <c r="AC944" t="s">
        <v>140</v>
      </c>
      <c r="AD944" t="s">
        <v>143</v>
      </c>
      <c r="AE944">
        <f t="shared" si="77"/>
        <v>0</v>
      </c>
      <c r="AG944" t="str">
        <f t="shared" si="76"/>
        <v>BBB-</v>
      </c>
      <c r="AH944" t="s">
        <v>146</v>
      </c>
      <c r="AI944">
        <f t="shared" si="75"/>
        <v>0</v>
      </c>
    </row>
    <row r="945" spans="1:35" x14ac:dyDescent="0.3">
      <c r="A945">
        <v>41639</v>
      </c>
      <c r="B945" t="s">
        <v>61</v>
      </c>
      <c r="C945">
        <v>1.6640654000000001E-2</v>
      </c>
      <c r="D945">
        <v>8.9806999999999998E-2</v>
      </c>
      <c r="E945">
        <v>2.357335264</v>
      </c>
      <c r="F945">
        <v>0.28977682700000001</v>
      </c>
      <c r="G945">
        <v>0.325513893</v>
      </c>
      <c r="H945">
        <v>11.77621819</v>
      </c>
      <c r="I945">
        <v>0.96559346700000004</v>
      </c>
      <c r="J945">
        <v>1.5697575079999999</v>
      </c>
      <c r="K945">
        <v>-21.965399999999999</v>
      </c>
      <c r="L945">
        <v>2.5393701000000001E-2</v>
      </c>
      <c r="M945">
        <v>1.0141853009999999</v>
      </c>
      <c r="N945">
        <v>2.2029279910000001</v>
      </c>
      <c r="O945">
        <v>5.6344000000000003</v>
      </c>
      <c r="P945">
        <v>1.6178824000000001E-2</v>
      </c>
      <c r="Q945">
        <v>0.10104399999999999</v>
      </c>
      <c r="R945">
        <v>2.3353845249999998</v>
      </c>
      <c r="S945">
        <v>0.27389508099999998</v>
      </c>
      <c r="T945">
        <v>0.31253797</v>
      </c>
      <c r="U945">
        <v>10.93543036</v>
      </c>
      <c r="V945">
        <v>1.1482840599999999</v>
      </c>
      <c r="W945">
        <v>1.5901196769999999</v>
      </c>
      <c r="X945">
        <v>36.124699999999997</v>
      </c>
      <c r="Y945">
        <v>3.5174729000000002E-2</v>
      </c>
      <c r="Z945">
        <v>0.96633324600000003</v>
      </c>
      <c r="AA945">
        <v>2.135281451</v>
      </c>
      <c r="AB945">
        <v>7.2210000000000001</v>
      </c>
      <c r="AC945" t="s">
        <v>140</v>
      </c>
      <c r="AD945" t="s">
        <v>143</v>
      </c>
      <c r="AE945">
        <f t="shared" si="77"/>
        <v>0</v>
      </c>
      <c r="AG945" t="str">
        <f t="shared" si="76"/>
        <v>BBB-</v>
      </c>
      <c r="AH945" t="s">
        <v>149</v>
      </c>
      <c r="AI945">
        <f t="shared" si="75"/>
        <v>0</v>
      </c>
    </row>
    <row r="946" spans="1:35" x14ac:dyDescent="0.3">
      <c r="A946">
        <v>41729</v>
      </c>
      <c r="B946" t="s">
        <v>61</v>
      </c>
      <c r="C946">
        <v>1.8299261000000001E-2</v>
      </c>
      <c r="D946">
        <v>0.119325</v>
      </c>
      <c r="E946">
        <v>1.7703079420000001</v>
      </c>
      <c r="F946">
        <v>0.280463933</v>
      </c>
      <c r="G946">
        <v>0.31447498800000001</v>
      </c>
      <c r="H946">
        <v>19.852391109999999</v>
      </c>
      <c r="I946">
        <v>1.241765451</v>
      </c>
      <c r="J946">
        <v>1.6756744299999999</v>
      </c>
      <c r="K946">
        <v>9.3773999999999997</v>
      </c>
      <c r="L946">
        <v>4.2983517999999998E-2</v>
      </c>
      <c r="M946">
        <v>0.91784904199999995</v>
      </c>
      <c r="N946">
        <v>2.1091151510000001</v>
      </c>
      <c r="O946">
        <v>8.5584000000000007</v>
      </c>
      <c r="P946">
        <v>1.6345951000000001E-2</v>
      </c>
      <c r="Q946">
        <v>0.10328975</v>
      </c>
      <c r="R946">
        <v>2.2112897070000002</v>
      </c>
      <c r="S946">
        <v>0.27502516100000002</v>
      </c>
      <c r="T946">
        <v>0.31601426799999999</v>
      </c>
      <c r="U946">
        <v>10.744452190000001</v>
      </c>
      <c r="V946">
        <v>1.143115874</v>
      </c>
      <c r="W946">
        <v>1.611529113</v>
      </c>
      <c r="X946">
        <v>25.020975</v>
      </c>
      <c r="Y946">
        <v>3.3486874E-2</v>
      </c>
      <c r="Z946">
        <v>0.95856258400000005</v>
      </c>
      <c r="AA946">
        <v>2.1566943250000001</v>
      </c>
      <c r="AB946">
        <v>6.9524999999999997</v>
      </c>
      <c r="AC946" t="s">
        <v>140</v>
      </c>
      <c r="AD946" t="s">
        <v>140</v>
      </c>
      <c r="AE946">
        <f t="shared" si="77"/>
        <v>0</v>
      </c>
      <c r="AG946" t="str">
        <f t="shared" si="76"/>
        <v>BBB-</v>
      </c>
      <c r="AH946" t="s">
        <v>140</v>
      </c>
      <c r="AI946">
        <f t="shared" si="75"/>
        <v>1</v>
      </c>
    </row>
    <row r="947" spans="1:35" x14ac:dyDescent="0.3">
      <c r="A947">
        <v>41820</v>
      </c>
      <c r="B947" t="s">
        <v>61</v>
      </c>
      <c r="C947">
        <v>2.0440296E-2</v>
      </c>
      <c r="D947">
        <v>0.127249</v>
      </c>
      <c r="E947">
        <v>1.369314299</v>
      </c>
      <c r="F947">
        <v>0.27424847299999999</v>
      </c>
      <c r="G947">
        <v>0.31438872899999998</v>
      </c>
      <c r="H947">
        <v>6.009518237</v>
      </c>
      <c r="I947">
        <v>1.3634690819999999</v>
      </c>
      <c r="J947">
        <v>1.6468057679999999</v>
      </c>
      <c r="K947">
        <v>22.438800000000001</v>
      </c>
      <c r="L947">
        <v>3.4725654000000002E-2</v>
      </c>
      <c r="M947">
        <v>0.92385136099999998</v>
      </c>
      <c r="N947">
        <v>2.199998983</v>
      </c>
      <c r="O947">
        <v>7.0568</v>
      </c>
      <c r="P947">
        <v>1.7496217000000001E-2</v>
      </c>
      <c r="Q947">
        <v>0.10818949999999999</v>
      </c>
      <c r="R947">
        <v>1.9966412920000001</v>
      </c>
      <c r="S947">
        <v>0.28108298900000001</v>
      </c>
      <c r="T947">
        <v>0.317259556</v>
      </c>
      <c r="U947">
        <v>11.067813040000001</v>
      </c>
      <c r="V947">
        <v>1.1524429979999999</v>
      </c>
      <c r="W947">
        <v>1.6244533809999999</v>
      </c>
      <c r="X947">
        <v>16.302824999999999</v>
      </c>
      <c r="Y947">
        <v>3.5243848000000001E-2</v>
      </c>
      <c r="Z947">
        <v>0.95128093599999997</v>
      </c>
      <c r="AA947">
        <v>2.1651194239999998</v>
      </c>
      <c r="AB947">
        <v>7.3055000000000003</v>
      </c>
      <c r="AC947" t="s">
        <v>140</v>
      </c>
      <c r="AD947" t="s">
        <v>140</v>
      </c>
      <c r="AE947">
        <f t="shared" si="77"/>
        <v>0</v>
      </c>
      <c r="AG947" t="str">
        <f t="shared" si="76"/>
        <v>BBB-</v>
      </c>
      <c r="AH947" t="s">
        <v>140</v>
      </c>
      <c r="AI947">
        <f t="shared" si="75"/>
        <v>1</v>
      </c>
    </row>
    <row r="948" spans="1:35" x14ac:dyDescent="0.3">
      <c r="A948">
        <v>41912</v>
      </c>
      <c r="B948" t="s">
        <v>61</v>
      </c>
      <c r="C948">
        <v>2.6457522000000001E-2</v>
      </c>
      <c r="D948">
        <v>0.14902199999999999</v>
      </c>
      <c r="E948">
        <v>1.177797773</v>
      </c>
      <c r="F948">
        <v>0.249578207</v>
      </c>
      <c r="G948">
        <v>0.32401336200000003</v>
      </c>
      <c r="H948">
        <v>5.8349529789999997</v>
      </c>
      <c r="I948">
        <v>1.7409578939999999</v>
      </c>
      <c r="J948">
        <v>1.7829448459999999</v>
      </c>
      <c r="K948">
        <v>56.026899999999998</v>
      </c>
      <c r="L948">
        <v>7.8218705999999999E-2</v>
      </c>
      <c r="M948">
        <v>0.94472946300000005</v>
      </c>
      <c r="N948">
        <v>2.1982100039999999</v>
      </c>
      <c r="O948">
        <v>16.242000000000001</v>
      </c>
      <c r="P948">
        <v>2.0459432999999999E-2</v>
      </c>
      <c r="Q948">
        <v>0.12135074999999999</v>
      </c>
      <c r="R948">
        <v>1.668688819</v>
      </c>
      <c r="S948">
        <v>0.27351685999999997</v>
      </c>
      <c r="T948">
        <v>0.31959774299999999</v>
      </c>
      <c r="U948">
        <v>10.868270130000001</v>
      </c>
      <c r="V948">
        <v>1.3279464729999999</v>
      </c>
      <c r="W948">
        <v>1.668795638</v>
      </c>
      <c r="X948">
        <v>16.469425000000001</v>
      </c>
      <c r="Y948">
        <v>4.5330395000000002E-2</v>
      </c>
      <c r="Z948">
        <v>0.95015379200000005</v>
      </c>
      <c r="AA948">
        <v>2.1775630320000001</v>
      </c>
      <c r="AB948">
        <v>9.3728999999999996</v>
      </c>
      <c r="AC948" t="s">
        <v>140</v>
      </c>
      <c r="AD948" t="s">
        <v>140</v>
      </c>
      <c r="AE948">
        <f t="shared" si="77"/>
        <v>0</v>
      </c>
      <c r="AG948" t="str">
        <f t="shared" si="76"/>
        <v>BBB-</v>
      </c>
      <c r="AH948" t="s">
        <v>140</v>
      </c>
      <c r="AI948">
        <f t="shared" si="75"/>
        <v>1</v>
      </c>
    </row>
    <row r="949" spans="1:35" x14ac:dyDescent="0.3">
      <c r="A949">
        <v>42094</v>
      </c>
      <c r="B949" t="s">
        <v>61</v>
      </c>
      <c r="C949">
        <v>2.3056120999999999E-2</v>
      </c>
      <c r="D949">
        <v>0.161663</v>
      </c>
      <c r="E949">
        <v>1.51174977</v>
      </c>
      <c r="F949">
        <v>0.23042330499999999</v>
      </c>
      <c r="G949">
        <v>0.36434668199999998</v>
      </c>
      <c r="H949">
        <v>21.02299052</v>
      </c>
      <c r="I949">
        <v>1.47859824</v>
      </c>
      <c r="J949">
        <v>1.8775702839999999</v>
      </c>
      <c r="K949">
        <v>27.799800000000001</v>
      </c>
      <c r="L949">
        <v>6.5917033999999999E-2</v>
      </c>
      <c r="M949">
        <v>0.76785774900000003</v>
      </c>
      <c r="N949">
        <v>2.460156209</v>
      </c>
      <c r="O949">
        <v>12.064</v>
      </c>
      <c r="P949">
        <v>2.6038154000000001E-2</v>
      </c>
      <c r="Q949">
        <v>0.151952</v>
      </c>
      <c r="R949">
        <v>1.254860071</v>
      </c>
      <c r="S949">
        <v>0.251793661</v>
      </c>
      <c r="T949">
        <v>0.33272006999999998</v>
      </c>
      <c r="U949">
        <v>10.581875950000001</v>
      </c>
      <c r="V949">
        <v>1.6019714270000001</v>
      </c>
      <c r="W949">
        <v>1.7837226559999999</v>
      </c>
      <c r="X949">
        <v>35.421833329999998</v>
      </c>
      <c r="Y949">
        <v>7.6342041999999999E-2</v>
      </c>
      <c r="Z949">
        <v>0.88199517000000005</v>
      </c>
      <c r="AA949">
        <v>2.2898600390000001</v>
      </c>
      <c r="AB949">
        <v>15.2278</v>
      </c>
      <c r="AC949" t="s">
        <v>140</v>
      </c>
      <c r="AD949" t="s">
        <v>140</v>
      </c>
      <c r="AE949">
        <f t="shared" si="77"/>
        <v>0</v>
      </c>
      <c r="AG949" t="str">
        <f t="shared" si="76"/>
        <v>BBB-</v>
      </c>
      <c r="AH949" t="s">
        <v>146</v>
      </c>
      <c r="AI949">
        <f t="shared" si="75"/>
        <v>0</v>
      </c>
    </row>
    <row r="950" spans="1:35" x14ac:dyDescent="0.3">
      <c r="A950">
        <v>42185</v>
      </c>
      <c r="B950" t="s">
        <v>61</v>
      </c>
      <c r="C950">
        <v>2.8759479000000001E-2</v>
      </c>
      <c r="D950">
        <v>0.17108499999999999</v>
      </c>
      <c r="E950">
        <v>1.207843274</v>
      </c>
      <c r="F950">
        <v>0.211652549</v>
      </c>
      <c r="G950">
        <v>0.32511843800000001</v>
      </c>
      <c r="H950">
        <v>23.13351333</v>
      </c>
      <c r="I950">
        <v>2.1747567000000001</v>
      </c>
      <c r="J950">
        <v>1.7651767709999999</v>
      </c>
      <c r="K950">
        <v>32.136299999999999</v>
      </c>
      <c r="L950">
        <v>4.4790599E-2</v>
      </c>
      <c r="M950">
        <v>0.87470950599999997</v>
      </c>
      <c r="N950">
        <v>2.4452902239999998</v>
      </c>
      <c r="O950">
        <v>10.026400000000001</v>
      </c>
      <c r="P950">
        <v>2.8117949999999999E-2</v>
      </c>
      <c r="Q950">
        <v>0.162911</v>
      </c>
      <c r="R950">
        <v>1.214492315</v>
      </c>
      <c r="S950">
        <v>0.236144679</v>
      </c>
      <c r="T950">
        <v>0.33540249799999999</v>
      </c>
      <c r="U950">
        <v>14.862874720000001</v>
      </c>
      <c r="V950">
        <v>1.804793332</v>
      </c>
      <c r="W950">
        <v>1.8133154069999999</v>
      </c>
      <c r="X950">
        <v>38.65433333</v>
      </c>
      <c r="Y950">
        <v>7.8858278000000004E-2</v>
      </c>
      <c r="Z950">
        <v>0.86970970700000005</v>
      </c>
      <c r="AA950">
        <v>2.3511828499999998</v>
      </c>
      <c r="AB950">
        <v>15.9702</v>
      </c>
      <c r="AC950" t="s">
        <v>143</v>
      </c>
      <c r="AD950" t="s">
        <v>140</v>
      </c>
      <c r="AE950">
        <f t="shared" si="77"/>
        <v>0</v>
      </c>
      <c r="AG950" t="str">
        <f t="shared" si="76"/>
        <v>BBB</v>
      </c>
      <c r="AH950" t="s">
        <v>146</v>
      </c>
      <c r="AI950">
        <f t="shared" si="75"/>
        <v>0</v>
      </c>
    </row>
    <row r="951" spans="1:35" x14ac:dyDescent="0.3">
      <c r="A951">
        <v>42277</v>
      </c>
      <c r="B951" t="s">
        <v>61</v>
      </c>
      <c r="C951">
        <v>2.640253E-2</v>
      </c>
      <c r="D951">
        <v>0.16345899999999999</v>
      </c>
      <c r="E951">
        <v>1.393949707</v>
      </c>
      <c r="F951">
        <v>0.200680794</v>
      </c>
      <c r="G951">
        <v>0.39947450000000001</v>
      </c>
      <c r="H951">
        <v>2.4334259939999998</v>
      </c>
      <c r="I951">
        <v>1.688906493</v>
      </c>
      <c r="J951">
        <v>1.82869204</v>
      </c>
      <c r="K951">
        <v>21.433800000000002</v>
      </c>
      <c r="L951">
        <v>0.105918416</v>
      </c>
      <c r="M951">
        <v>0.82830758900000001</v>
      </c>
      <c r="N951">
        <v>2.8096397500000001</v>
      </c>
      <c r="O951">
        <v>18.717199999999998</v>
      </c>
      <c r="P951">
        <v>2.8104201999999998E-2</v>
      </c>
      <c r="Q951">
        <v>0.16652025000000001</v>
      </c>
      <c r="R951">
        <v>1.2685302979999999</v>
      </c>
      <c r="S951">
        <v>0.223920326</v>
      </c>
      <c r="T951">
        <v>0.35426778199999998</v>
      </c>
      <c r="U951">
        <v>14.012492979999999</v>
      </c>
      <c r="V951">
        <v>1.791780481</v>
      </c>
      <c r="W951">
        <v>1.8247522060000001</v>
      </c>
      <c r="X951">
        <v>27.1233</v>
      </c>
      <c r="Y951">
        <v>8.5783205000000001E-2</v>
      </c>
      <c r="Z951">
        <v>0.84060423799999995</v>
      </c>
      <c r="AA951">
        <v>2.504040287</v>
      </c>
      <c r="AB951">
        <v>16.588999999999999</v>
      </c>
      <c r="AC951" t="s">
        <v>143</v>
      </c>
      <c r="AD951" t="s">
        <v>142</v>
      </c>
      <c r="AE951">
        <f t="shared" si="77"/>
        <v>0</v>
      </c>
      <c r="AG951" t="str">
        <f t="shared" si="76"/>
        <v>BBB</v>
      </c>
      <c r="AH951" t="s">
        <v>146</v>
      </c>
      <c r="AI951">
        <f t="shared" si="75"/>
        <v>0</v>
      </c>
    </row>
    <row r="952" spans="1:35" x14ac:dyDescent="0.3">
      <c r="A952">
        <v>42369</v>
      </c>
      <c r="B952" t="s">
        <v>61</v>
      </c>
      <c r="C952">
        <v>3.3825357E-2</v>
      </c>
      <c r="D952">
        <v>0.187551</v>
      </c>
      <c r="E952">
        <v>1.625934255</v>
      </c>
      <c r="F952">
        <v>0.262588086</v>
      </c>
      <c r="G952">
        <v>0.42142401499999999</v>
      </c>
      <c r="H952">
        <v>19.740730500000002</v>
      </c>
      <c r="I952">
        <v>1.503098034</v>
      </c>
      <c r="J952">
        <v>1.650448541</v>
      </c>
      <c r="K952">
        <v>8.7266999999999992</v>
      </c>
      <c r="L952">
        <v>0.158022043</v>
      </c>
      <c r="M952">
        <v>0.88687460600000001</v>
      </c>
      <c r="N952">
        <v>2.9190837749999998</v>
      </c>
      <c r="O952">
        <v>40.8812</v>
      </c>
      <c r="P952">
        <v>2.8010871999999999E-2</v>
      </c>
      <c r="Q952">
        <v>0.17093949999999999</v>
      </c>
      <c r="R952">
        <v>1.4348692519999999</v>
      </c>
      <c r="S952">
        <v>0.226336183</v>
      </c>
      <c r="T952">
        <v>0.37759090899999997</v>
      </c>
      <c r="U952">
        <v>16.582665089999999</v>
      </c>
      <c r="V952">
        <v>1.711339867</v>
      </c>
      <c r="W952">
        <v>1.7804719090000001</v>
      </c>
      <c r="X952">
        <v>22.524149999999999</v>
      </c>
      <c r="Y952">
        <v>9.3662022999999997E-2</v>
      </c>
      <c r="Z952">
        <v>0.83943736199999996</v>
      </c>
      <c r="AA952">
        <v>2.6585424899999999</v>
      </c>
      <c r="AB952">
        <v>20.4222</v>
      </c>
      <c r="AC952" t="s">
        <v>143</v>
      </c>
      <c r="AD952" t="s">
        <v>142</v>
      </c>
      <c r="AE952">
        <f t="shared" si="77"/>
        <v>0</v>
      </c>
      <c r="AG952" t="str">
        <f t="shared" si="76"/>
        <v>BBB</v>
      </c>
      <c r="AH952" t="s">
        <v>144</v>
      </c>
      <c r="AI952">
        <f t="shared" si="75"/>
        <v>0</v>
      </c>
    </row>
    <row r="953" spans="1:35" x14ac:dyDescent="0.3">
      <c r="A953">
        <v>42460</v>
      </c>
      <c r="B953" t="s">
        <v>61</v>
      </c>
      <c r="C953">
        <v>1.6122121999999999E-2</v>
      </c>
      <c r="D953">
        <v>0.125529</v>
      </c>
      <c r="E953">
        <v>2.9968092359999998</v>
      </c>
      <c r="F953">
        <v>0.26562867000000001</v>
      </c>
      <c r="G953">
        <v>0.45111623099999998</v>
      </c>
      <c r="H953">
        <v>14.43150528</v>
      </c>
      <c r="I953">
        <v>0.82037734900000003</v>
      </c>
      <c r="J953">
        <v>1.6280799130000001</v>
      </c>
      <c r="K953">
        <v>-4.4092000000000002</v>
      </c>
      <c r="L953">
        <v>4.8103959999999998E-3</v>
      </c>
      <c r="M953">
        <v>0.78312843399999998</v>
      </c>
      <c r="N953">
        <v>2.995901366</v>
      </c>
      <c r="O953">
        <v>1.1968000000000001</v>
      </c>
      <c r="P953">
        <v>2.6277372E-2</v>
      </c>
      <c r="Q953">
        <v>0.16190599999999999</v>
      </c>
      <c r="R953">
        <v>1.8061341179999999</v>
      </c>
      <c r="S953">
        <v>0.23513752499999999</v>
      </c>
      <c r="T953">
        <v>0.39928329600000001</v>
      </c>
      <c r="U953">
        <v>14.93479378</v>
      </c>
      <c r="V953">
        <v>1.5467846439999999</v>
      </c>
      <c r="W953">
        <v>1.718099316</v>
      </c>
      <c r="X953">
        <v>14.4719</v>
      </c>
      <c r="Y953">
        <v>7.8385363E-2</v>
      </c>
      <c r="Z953">
        <v>0.84325503400000001</v>
      </c>
      <c r="AA953">
        <v>2.7924787790000001</v>
      </c>
      <c r="AB953">
        <v>17.705400000000001</v>
      </c>
      <c r="AC953" t="s">
        <v>143</v>
      </c>
      <c r="AD953" t="s">
        <v>144</v>
      </c>
      <c r="AE953">
        <f t="shared" si="77"/>
        <v>0</v>
      </c>
      <c r="AG953" t="str">
        <f t="shared" si="76"/>
        <v>BBB</v>
      </c>
      <c r="AH953" t="s">
        <v>149</v>
      </c>
      <c r="AI953">
        <f t="shared" si="75"/>
        <v>0</v>
      </c>
    </row>
    <row r="954" spans="1:35" x14ac:dyDescent="0.3">
      <c r="A954">
        <v>42551</v>
      </c>
      <c r="B954" t="s">
        <v>61</v>
      </c>
      <c r="C954">
        <v>1.2614373999999999E-2</v>
      </c>
      <c r="D954">
        <v>0.104712</v>
      </c>
      <c r="E954">
        <v>3.7273657729999998</v>
      </c>
      <c r="F954">
        <v>0.28953480799999998</v>
      </c>
      <c r="G954">
        <v>0.44749634300000002</v>
      </c>
      <c r="H954">
        <v>2.665263983</v>
      </c>
      <c r="I954">
        <v>0.66237905600000002</v>
      </c>
      <c r="J954">
        <v>1.3849433330000001</v>
      </c>
      <c r="K954">
        <v>-36.152799999999999</v>
      </c>
      <c r="L954">
        <v>3.5945450000000002E-3</v>
      </c>
      <c r="M954">
        <v>0.81959709400000003</v>
      </c>
      <c r="N954">
        <v>3.2310148339999998</v>
      </c>
      <c r="O954">
        <v>0.51239999999999997</v>
      </c>
      <c r="P954">
        <v>2.2241095999999998E-2</v>
      </c>
      <c r="Q954">
        <v>0.14531274999999999</v>
      </c>
      <c r="R954">
        <v>2.4360147429999999</v>
      </c>
      <c r="S954">
        <v>0.25460808899999998</v>
      </c>
      <c r="T954">
        <v>0.42987777199999999</v>
      </c>
      <c r="U954">
        <v>9.8177314389999992</v>
      </c>
      <c r="V954">
        <v>1.168690233</v>
      </c>
      <c r="W954">
        <v>1.623040957</v>
      </c>
      <c r="X954">
        <v>-2.6003750000000001</v>
      </c>
      <c r="Y954">
        <v>6.8086350000000004E-2</v>
      </c>
      <c r="Z954">
        <v>0.82947693099999997</v>
      </c>
      <c r="AA954">
        <v>2.9889099309999998</v>
      </c>
      <c r="AB954">
        <v>15.3269</v>
      </c>
      <c r="AC954" t="s">
        <v>143</v>
      </c>
      <c r="AD954" t="s">
        <v>144</v>
      </c>
      <c r="AE954">
        <f t="shared" si="77"/>
        <v>0</v>
      </c>
      <c r="AG954" t="str">
        <f t="shared" si="76"/>
        <v>BBB</v>
      </c>
      <c r="AH954" t="s">
        <v>149</v>
      </c>
      <c r="AI954">
        <f t="shared" si="75"/>
        <v>0</v>
      </c>
    </row>
    <row r="955" spans="1:35" x14ac:dyDescent="0.3">
      <c r="A955">
        <v>42643</v>
      </c>
      <c r="B955" t="s">
        <v>61</v>
      </c>
      <c r="C955">
        <v>1.0655097000000001E-2</v>
      </c>
      <c r="D955">
        <v>9.9488999999999994E-2</v>
      </c>
      <c r="E955">
        <v>4.0449674140000003</v>
      </c>
      <c r="F955">
        <v>0.28703504299999999</v>
      </c>
      <c r="G955">
        <v>0.46979379100000002</v>
      </c>
      <c r="H955">
        <v>6.5014985330000004</v>
      </c>
      <c r="I955">
        <v>0.58218770799999997</v>
      </c>
      <c r="J955">
        <v>1.4054815709999999</v>
      </c>
      <c r="K955">
        <v>-33.600200000000001</v>
      </c>
      <c r="L955">
        <v>2.1243E-3</v>
      </c>
      <c r="M955">
        <v>0.78909657799999999</v>
      </c>
      <c r="N955">
        <v>3.397188919</v>
      </c>
      <c r="O955">
        <v>0.51160000000000005</v>
      </c>
      <c r="P955">
        <v>1.8304237000000001E-2</v>
      </c>
      <c r="Q955">
        <v>0.12932025</v>
      </c>
      <c r="R955">
        <v>3.0987691700000002</v>
      </c>
      <c r="S955">
        <v>0.27619665199999999</v>
      </c>
      <c r="T955">
        <v>0.44745759499999999</v>
      </c>
      <c r="U955">
        <v>10.83474957</v>
      </c>
      <c r="V955">
        <v>0.89201053699999999</v>
      </c>
      <c r="W955">
        <v>1.51723834</v>
      </c>
      <c r="X955">
        <v>-16.358875000000001</v>
      </c>
      <c r="Y955">
        <v>4.2137820999999999E-2</v>
      </c>
      <c r="Z955">
        <v>0.81967417799999998</v>
      </c>
      <c r="AA955">
        <v>3.135797223</v>
      </c>
      <c r="AB955">
        <v>10.775499999999999</v>
      </c>
      <c r="AC955" t="s">
        <v>143</v>
      </c>
      <c r="AD955" t="s">
        <v>144</v>
      </c>
      <c r="AE955">
        <f t="shared" si="77"/>
        <v>0</v>
      </c>
      <c r="AG955" t="str">
        <f t="shared" si="76"/>
        <v>BBB</v>
      </c>
      <c r="AH955" t="s">
        <v>149</v>
      </c>
      <c r="AI955">
        <f t="shared" si="75"/>
        <v>0</v>
      </c>
    </row>
    <row r="956" spans="1:35" x14ac:dyDescent="0.3">
      <c r="A956">
        <v>42735</v>
      </c>
      <c r="B956" t="s">
        <v>61</v>
      </c>
      <c r="C956">
        <v>3.610973E-3</v>
      </c>
      <c r="D956">
        <v>6.3214999999999993E-2</v>
      </c>
      <c r="E956">
        <v>6.3754772419999997</v>
      </c>
      <c r="F956">
        <v>0.24535584699999999</v>
      </c>
      <c r="G956">
        <v>0.48498228100000002</v>
      </c>
      <c r="H956">
        <v>5.3173307489999999</v>
      </c>
      <c r="I956">
        <v>0.42506018800000001</v>
      </c>
      <c r="J956">
        <v>1.494707732</v>
      </c>
      <c r="K956">
        <v>-67.533299999999997</v>
      </c>
      <c r="L956">
        <v>-5.3563672999999999E-2</v>
      </c>
      <c r="M956">
        <v>0.80011529199999998</v>
      </c>
      <c r="N956">
        <v>3.514501627</v>
      </c>
      <c r="O956">
        <v>-14.1996</v>
      </c>
      <c r="P956">
        <v>1.0750641E-2</v>
      </c>
      <c r="Q956">
        <v>9.8236249999999997E-2</v>
      </c>
      <c r="R956">
        <v>4.2861549160000001</v>
      </c>
      <c r="S956">
        <v>0.27188859199999998</v>
      </c>
      <c r="T956">
        <v>0.46334716100000001</v>
      </c>
      <c r="U956">
        <v>7.2288996360000004</v>
      </c>
      <c r="V956">
        <v>0.62250107499999996</v>
      </c>
      <c r="W956">
        <v>1.4783031369999999</v>
      </c>
      <c r="X956">
        <v>-35.423875000000002</v>
      </c>
      <c r="Y956">
        <v>-1.0758607999999999E-2</v>
      </c>
      <c r="Z956">
        <v>0.79798435000000001</v>
      </c>
      <c r="AA956">
        <v>3.2846516870000002</v>
      </c>
      <c r="AB956">
        <v>-2.9946999999999999</v>
      </c>
      <c r="AC956" t="s">
        <v>143</v>
      </c>
      <c r="AD956" t="s">
        <v>144</v>
      </c>
      <c r="AE956">
        <f t="shared" si="77"/>
        <v>0</v>
      </c>
      <c r="AG956" t="str">
        <f t="shared" ref="AG956:AG978" si="78">+AC956</f>
        <v>BBB</v>
      </c>
      <c r="AH956" t="s">
        <v>144</v>
      </c>
      <c r="AI956">
        <f t="shared" si="75"/>
        <v>0</v>
      </c>
    </row>
    <row r="957" spans="1:35" x14ac:dyDescent="0.3">
      <c r="A957">
        <v>42825</v>
      </c>
      <c r="B957" t="s">
        <v>61</v>
      </c>
      <c r="C957">
        <v>4.9455949999999997E-3</v>
      </c>
      <c r="D957">
        <v>8.0327999999999997E-2</v>
      </c>
      <c r="E957">
        <v>5.8053744209999998</v>
      </c>
      <c r="F957">
        <v>0.23313494500000001</v>
      </c>
      <c r="G957">
        <v>0.49343190399999998</v>
      </c>
      <c r="H957">
        <v>6.2637628889999997</v>
      </c>
      <c r="I957">
        <v>0.50293998399999995</v>
      </c>
      <c r="J957">
        <v>1.535472572</v>
      </c>
      <c r="K957">
        <v>-40.178899999999999</v>
      </c>
      <c r="L957">
        <v>-3.6037626000000003E-2</v>
      </c>
      <c r="M957">
        <v>0.720250905</v>
      </c>
      <c r="N957">
        <v>3.6375254259999998</v>
      </c>
      <c r="O957">
        <v>-9.468</v>
      </c>
      <c r="P957">
        <v>7.95651E-3</v>
      </c>
      <c r="Q957">
        <v>8.6935999999999999E-2</v>
      </c>
      <c r="R957">
        <v>4.9882962129999999</v>
      </c>
      <c r="S957">
        <v>0.26376516100000003</v>
      </c>
      <c r="T957">
        <v>0.47392608000000003</v>
      </c>
      <c r="U957">
        <v>5.1869640390000002</v>
      </c>
      <c r="V957">
        <v>0.54314173399999999</v>
      </c>
      <c r="W957">
        <v>1.455151302</v>
      </c>
      <c r="X957">
        <v>-44.366300000000003</v>
      </c>
      <c r="Y957">
        <v>-2.0970612999999999E-2</v>
      </c>
      <c r="Z957">
        <v>0.78226496700000003</v>
      </c>
      <c r="AA957">
        <v>3.4450577020000002</v>
      </c>
      <c r="AB957">
        <v>-5.6608999999999998</v>
      </c>
      <c r="AC957" t="s">
        <v>143</v>
      </c>
      <c r="AD957" t="s">
        <v>144</v>
      </c>
      <c r="AE957">
        <f t="shared" si="77"/>
        <v>0</v>
      </c>
      <c r="AG957" t="str">
        <f t="shared" si="78"/>
        <v>BBB</v>
      </c>
      <c r="AH957" t="s">
        <v>144</v>
      </c>
      <c r="AI957">
        <f t="shared" si="75"/>
        <v>0</v>
      </c>
    </row>
    <row r="958" spans="1:35" x14ac:dyDescent="0.3">
      <c r="A958">
        <v>42916</v>
      </c>
      <c r="B958" t="s">
        <v>61</v>
      </c>
      <c r="C958">
        <v>2.1430429999999999E-3</v>
      </c>
      <c r="D958">
        <v>6.7422999999999997E-2</v>
      </c>
      <c r="E958">
        <v>7.310692929</v>
      </c>
      <c r="F958">
        <v>0.20821851299999999</v>
      </c>
      <c r="G958">
        <v>0.51464283899999996</v>
      </c>
      <c r="H958">
        <v>6.8940008910000001</v>
      </c>
      <c r="I958">
        <v>0.42014244000000001</v>
      </c>
      <c r="J958">
        <v>1.6228350629999999</v>
      </c>
      <c r="K958">
        <v>-41.528199999999998</v>
      </c>
      <c r="L958">
        <v>-2.0844504E-2</v>
      </c>
      <c r="M958">
        <v>0.66774978299999999</v>
      </c>
      <c r="N958">
        <v>4.0947674080000001</v>
      </c>
      <c r="O958">
        <v>-5.6219999999999999</v>
      </c>
      <c r="P958">
        <v>5.338677E-3</v>
      </c>
      <c r="Q958">
        <v>7.7613749999999995E-2</v>
      </c>
      <c r="R958">
        <v>5.8841280019999997</v>
      </c>
      <c r="S958">
        <v>0.243436087</v>
      </c>
      <c r="T958">
        <v>0.490712704</v>
      </c>
      <c r="U958">
        <v>6.2441482659999998</v>
      </c>
      <c r="V958">
        <v>0.48258257999999998</v>
      </c>
      <c r="W958">
        <v>1.5146242350000001</v>
      </c>
      <c r="X958">
        <v>-45.710149999999999</v>
      </c>
      <c r="Y958">
        <v>-2.7080376E-2</v>
      </c>
      <c r="Z958">
        <v>0.744303139</v>
      </c>
      <c r="AA958">
        <v>3.660995845</v>
      </c>
      <c r="AB958">
        <v>-7.1944999999999997</v>
      </c>
      <c r="AC958" t="s">
        <v>143</v>
      </c>
      <c r="AD958" t="s">
        <v>144</v>
      </c>
      <c r="AE958">
        <f t="shared" si="77"/>
        <v>0</v>
      </c>
      <c r="AG958" t="str">
        <f t="shared" si="78"/>
        <v>BBB</v>
      </c>
      <c r="AH958" t="s">
        <v>144</v>
      </c>
      <c r="AI958">
        <f t="shared" si="75"/>
        <v>0</v>
      </c>
    </row>
    <row r="959" spans="1:35" x14ac:dyDescent="0.3">
      <c r="A959">
        <v>43008</v>
      </c>
      <c r="B959" t="s">
        <v>61</v>
      </c>
      <c r="C959">
        <v>1.1506425000000001E-2</v>
      </c>
      <c r="D959">
        <v>0.11627</v>
      </c>
      <c r="E959">
        <v>3.7162998869999999</v>
      </c>
      <c r="F959">
        <v>0.23334591800000001</v>
      </c>
      <c r="G959">
        <v>0.49341957400000003</v>
      </c>
      <c r="H959">
        <v>4.1208190910000004</v>
      </c>
      <c r="I959">
        <v>0.730500025</v>
      </c>
      <c r="J959">
        <v>1.5167121720000001</v>
      </c>
      <c r="K959">
        <v>16.0474</v>
      </c>
      <c r="L959">
        <v>1.4887198000000001E-2</v>
      </c>
      <c r="M959">
        <v>0.72338441099999995</v>
      </c>
      <c r="N959">
        <v>3.8500451500000001</v>
      </c>
      <c r="O959">
        <v>4.5324</v>
      </c>
      <c r="P959">
        <v>5.5515089999999996E-3</v>
      </c>
      <c r="Q959">
        <v>8.1809000000000007E-2</v>
      </c>
      <c r="R959">
        <v>5.8019611199999996</v>
      </c>
      <c r="S959">
        <v>0.23001380599999999</v>
      </c>
      <c r="T959">
        <v>0.49661914899999998</v>
      </c>
      <c r="U959">
        <v>5.6489784050000003</v>
      </c>
      <c r="V959">
        <v>0.51966065900000002</v>
      </c>
      <c r="W959">
        <v>1.5424318850000001</v>
      </c>
      <c r="X959">
        <v>-33.298250000000003</v>
      </c>
      <c r="Y959">
        <v>-2.3889651000000001E-2</v>
      </c>
      <c r="Z959">
        <v>0.72787509800000005</v>
      </c>
      <c r="AA959">
        <v>3.774209903</v>
      </c>
      <c r="AB959">
        <v>-6.1893000000000002</v>
      </c>
      <c r="AC959" t="s">
        <v>140</v>
      </c>
      <c r="AD959" t="s">
        <v>144</v>
      </c>
      <c r="AE959">
        <f t="shared" si="77"/>
        <v>0</v>
      </c>
      <c r="AG959" t="str">
        <f t="shared" si="78"/>
        <v>BBB-</v>
      </c>
      <c r="AH959" t="s">
        <v>144</v>
      </c>
      <c r="AI959">
        <f t="shared" si="75"/>
        <v>0</v>
      </c>
    </row>
    <row r="960" spans="1:35" x14ac:dyDescent="0.3">
      <c r="A960">
        <v>43100</v>
      </c>
      <c r="B960" t="s">
        <v>61</v>
      </c>
      <c r="C960">
        <v>-6.7086000000000001E-4</v>
      </c>
      <c r="D960">
        <v>4.8533E-2</v>
      </c>
      <c r="E960">
        <v>8.8079015250000001</v>
      </c>
      <c r="F960">
        <v>0.28174726999999999</v>
      </c>
      <c r="G960">
        <v>0.47445895900000001</v>
      </c>
      <c r="H960">
        <v>3.4840865860000001</v>
      </c>
      <c r="I960">
        <v>0.28580254799999999</v>
      </c>
      <c r="J960">
        <v>1.2869389019999999</v>
      </c>
      <c r="K960">
        <v>-18.230799999999999</v>
      </c>
      <c r="L960">
        <v>-9.0644310000000006E-2</v>
      </c>
      <c r="M960">
        <v>0.78720406300000001</v>
      </c>
      <c r="N960">
        <v>3.8614635700000002</v>
      </c>
      <c r="O960">
        <v>-25.872</v>
      </c>
      <c r="P960">
        <v>4.4810509999999998E-3</v>
      </c>
      <c r="Q960">
        <v>7.81385E-2</v>
      </c>
      <c r="R960">
        <v>6.4100671910000004</v>
      </c>
      <c r="S960">
        <v>0.239111662</v>
      </c>
      <c r="T960">
        <v>0.49398831900000001</v>
      </c>
      <c r="U960">
        <v>5.1906673640000003</v>
      </c>
      <c r="V960">
        <v>0.48484624900000001</v>
      </c>
      <c r="W960">
        <v>1.4904896780000001</v>
      </c>
      <c r="X960">
        <v>-20.972625000000001</v>
      </c>
      <c r="Y960">
        <v>-3.3159810999999997E-2</v>
      </c>
      <c r="Z960">
        <v>0.72464729000000005</v>
      </c>
      <c r="AA960">
        <v>3.8609503890000001</v>
      </c>
      <c r="AB960">
        <v>-9.1074000000000002</v>
      </c>
      <c r="AC960" t="s">
        <v>140</v>
      </c>
      <c r="AD960" t="s">
        <v>144</v>
      </c>
      <c r="AE960">
        <f t="shared" si="77"/>
        <v>0</v>
      </c>
      <c r="AG960" t="str">
        <f t="shared" si="78"/>
        <v>BBB-</v>
      </c>
      <c r="AH960" t="s">
        <v>144</v>
      </c>
      <c r="AI960">
        <f t="shared" si="75"/>
        <v>0</v>
      </c>
    </row>
    <row r="961" spans="1:35" x14ac:dyDescent="0.3">
      <c r="A961">
        <v>43190</v>
      </c>
      <c r="B961" t="s">
        <v>61</v>
      </c>
      <c r="C961">
        <v>6.0491870000000001E-3</v>
      </c>
      <c r="D961">
        <v>8.8832999999999995E-2</v>
      </c>
      <c r="E961">
        <v>5.506414275</v>
      </c>
      <c r="F961">
        <v>0.41373360300000001</v>
      </c>
      <c r="G961">
        <v>0.48794568399999999</v>
      </c>
      <c r="H961">
        <v>8.5360607319999993</v>
      </c>
      <c r="I961">
        <v>0.32086841399999999</v>
      </c>
      <c r="J961">
        <v>1.0820153020000001</v>
      </c>
      <c r="K961">
        <v>38.750399999999999</v>
      </c>
      <c r="L961">
        <v>-1.5155614E-2</v>
      </c>
      <c r="M961">
        <v>0.72919707199999995</v>
      </c>
      <c r="N961">
        <v>3.8750753420000001</v>
      </c>
      <c r="O961">
        <v>-3.9032</v>
      </c>
      <c r="P961">
        <v>4.7569489999999999E-3</v>
      </c>
      <c r="Q961">
        <v>8.0264749999999996E-2</v>
      </c>
      <c r="R961">
        <v>6.3353271539999998</v>
      </c>
      <c r="S961">
        <v>0.28426132599999998</v>
      </c>
      <c r="T961">
        <v>0.49261676399999998</v>
      </c>
      <c r="U961">
        <v>5.7587418250000004</v>
      </c>
      <c r="V961">
        <v>0.439328357</v>
      </c>
      <c r="W961">
        <v>1.37712536</v>
      </c>
      <c r="X961">
        <v>-1.2403</v>
      </c>
      <c r="Y961">
        <v>-2.7939308E-2</v>
      </c>
      <c r="Z961">
        <v>0.72688383199999995</v>
      </c>
      <c r="AA961">
        <v>3.9203378679999998</v>
      </c>
      <c r="AB961">
        <v>-7.7161999999999997</v>
      </c>
      <c r="AC961" t="s">
        <v>140</v>
      </c>
      <c r="AD961" t="s">
        <v>144</v>
      </c>
      <c r="AE961">
        <f t="shared" si="77"/>
        <v>0</v>
      </c>
      <c r="AG961" t="str">
        <f t="shared" si="78"/>
        <v>BBB-</v>
      </c>
      <c r="AH961" t="s">
        <v>144</v>
      </c>
      <c r="AI961">
        <f t="shared" si="75"/>
        <v>0</v>
      </c>
    </row>
    <row r="962" spans="1:35" x14ac:dyDescent="0.3">
      <c r="A962">
        <v>43373</v>
      </c>
      <c r="B962" t="s">
        <v>61</v>
      </c>
      <c r="C962">
        <v>3.1482939999999998E-3</v>
      </c>
      <c r="D962">
        <v>7.1498000000000006E-2</v>
      </c>
      <c r="E962">
        <v>7.4195944049999998</v>
      </c>
      <c r="F962">
        <v>0.27875244500000002</v>
      </c>
      <c r="G962">
        <v>0.529928913</v>
      </c>
      <c r="H962">
        <v>5.9729226149999999</v>
      </c>
      <c r="I962">
        <v>0.38127930900000001</v>
      </c>
      <c r="J962">
        <v>1.1971816799999999</v>
      </c>
      <c r="K962">
        <v>-45.257300000000001</v>
      </c>
      <c r="L962">
        <v>-9.1131445000000005E-2</v>
      </c>
      <c r="M962">
        <v>0.78774498100000001</v>
      </c>
      <c r="N962">
        <v>4.8178901510000003</v>
      </c>
      <c r="O962">
        <v>-34.468000000000004</v>
      </c>
      <c r="P962">
        <v>-1.9233379999999999E-3</v>
      </c>
      <c r="Q962">
        <v>4.3632999999999998E-2</v>
      </c>
      <c r="R962">
        <v>7.2446367350000003</v>
      </c>
      <c r="S962">
        <v>0.33757494199999999</v>
      </c>
      <c r="T962">
        <v>0.50519483799999998</v>
      </c>
      <c r="U962">
        <v>3.7254717799999999</v>
      </c>
      <c r="V962">
        <v>0.21594521899999999</v>
      </c>
      <c r="W962">
        <v>1.162355362</v>
      </c>
      <c r="X962">
        <v>-8.2459000000000007</v>
      </c>
      <c r="Y962">
        <v>-9.7665302999999995E-2</v>
      </c>
      <c r="Z962">
        <v>0.755725121</v>
      </c>
      <c r="AA962">
        <v>4.3222074170000004</v>
      </c>
      <c r="AB962">
        <v>-30.8901</v>
      </c>
      <c r="AC962" t="s">
        <v>140</v>
      </c>
      <c r="AD962" t="s">
        <v>144</v>
      </c>
      <c r="AE962">
        <f t="shared" si="77"/>
        <v>0</v>
      </c>
      <c r="AG962" t="str">
        <f t="shared" si="78"/>
        <v>BBB-</v>
      </c>
      <c r="AH962" t="s">
        <v>144</v>
      </c>
      <c r="AI962">
        <f t="shared" si="75"/>
        <v>0</v>
      </c>
    </row>
    <row r="963" spans="1:35" x14ac:dyDescent="0.3">
      <c r="A963">
        <v>42094</v>
      </c>
      <c r="B963" t="s">
        <v>62</v>
      </c>
      <c r="C963">
        <v>2.4798041E-2</v>
      </c>
      <c r="D963">
        <v>0.33848699999999998</v>
      </c>
      <c r="E963">
        <v>2.2207839310000002</v>
      </c>
      <c r="F963">
        <v>0.441841239</v>
      </c>
      <c r="G963">
        <v>0.52670161199999999</v>
      </c>
      <c r="H963">
        <v>11.98842526</v>
      </c>
      <c r="I963">
        <v>0.43663323700000001</v>
      </c>
      <c r="J963">
        <v>1.5022897740000001</v>
      </c>
      <c r="K963">
        <v>83.044399999999996</v>
      </c>
      <c r="L963">
        <v>0.170914661</v>
      </c>
      <c r="M963">
        <v>0.30019654800000001</v>
      </c>
      <c r="N963">
        <v>2.377655168</v>
      </c>
      <c r="O963">
        <v>12.426399999999999</v>
      </c>
      <c r="P963">
        <v>2.3661089E-2</v>
      </c>
      <c r="Q963">
        <v>0.26302249999999999</v>
      </c>
      <c r="R963">
        <v>1.8230262989999999</v>
      </c>
      <c r="S963">
        <v>0.61266900999999996</v>
      </c>
      <c r="T963">
        <v>0.47273843100000001</v>
      </c>
      <c r="U963">
        <v>11.071403289999999</v>
      </c>
      <c r="V963">
        <v>0.35300201599999997</v>
      </c>
      <c r="W963">
        <v>1.2329101629999999</v>
      </c>
      <c r="X963">
        <v>167.99896670000001</v>
      </c>
      <c r="Y963">
        <v>0.13650786000000001</v>
      </c>
      <c r="Z963">
        <v>0.39424809799999999</v>
      </c>
      <c r="AA963">
        <v>2.319282254</v>
      </c>
      <c r="AB963">
        <v>21.269866669999999</v>
      </c>
      <c r="AC963" t="s">
        <v>142</v>
      </c>
      <c r="AD963" t="s">
        <v>151</v>
      </c>
      <c r="AE963">
        <f t="shared" si="77"/>
        <v>0</v>
      </c>
      <c r="AG963" t="str">
        <f t="shared" si="78"/>
        <v>BB+</v>
      </c>
      <c r="AH963" t="s">
        <v>150</v>
      </c>
      <c r="AI963">
        <f t="shared" ref="AI963:AI1026" si="79">+IF(AG963=AH963,1,0)</f>
        <v>0</v>
      </c>
    </row>
    <row r="964" spans="1:35" x14ac:dyDescent="0.3">
      <c r="A964">
        <v>42185</v>
      </c>
      <c r="B964" t="s">
        <v>62</v>
      </c>
      <c r="C964">
        <v>2.7057082999999999E-2</v>
      </c>
      <c r="D964">
        <v>0.30979699999999999</v>
      </c>
      <c r="E964">
        <v>3.4000345580000002</v>
      </c>
      <c r="F964">
        <v>0.32538990800000001</v>
      </c>
      <c r="G964">
        <v>0.52521311699999995</v>
      </c>
      <c r="H964">
        <v>11.838139269999999</v>
      </c>
      <c r="I964">
        <v>0.65057483800000004</v>
      </c>
      <c r="J964">
        <v>1.419718346</v>
      </c>
      <c r="K964">
        <v>84.743499999999997</v>
      </c>
      <c r="L964">
        <v>0.18104589600000001</v>
      </c>
      <c r="M964">
        <v>0.35888862799999999</v>
      </c>
      <c r="N964">
        <v>2.3402449070000002</v>
      </c>
      <c r="O964">
        <v>15.534000000000001</v>
      </c>
      <c r="P964">
        <v>2.3114309999999999E-2</v>
      </c>
      <c r="Q964">
        <v>0.29080899999999998</v>
      </c>
      <c r="R964">
        <v>1.7450510189999999</v>
      </c>
      <c r="S964">
        <v>0.54453195600000004</v>
      </c>
      <c r="T964">
        <v>0.45262545900000001</v>
      </c>
      <c r="U964">
        <v>11.402601499999999</v>
      </c>
      <c r="V964">
        <v>0.43134296599999999</v>
      </c>
      <c r="W964">
        <v>1.396587252</v>
      </c>
      <c r="X964">
        <v>139.55539999999999</v>
      </c>
      <c r="Y964">
        <v>0.15378403199999999</v>
      </c>
      <c r="Z964">
        <v>0.33028232499999999</v>
      </c>
      <c r="AA964">
        <v>2.0881405540000002</v>
      </c>
      <c r="AB964">
        <v>11.963466670000001</v>
      </c>
      <c r="AC964" t="s">
        <v>142</v>
      </c>
      <c r="AD964" t="s">
        <v>151</v>
      </c>
      <c r="AE964">
        <f t="shared" si="77"/>
        <v>0</v>
      </c>
      <c r="AG964" t="str">
        <f t="shared" si="78"/>
        <v>BB+</v>
      </c>
      <c r="AH964" t="s">
        <v>142</v>
      </c>
      <c r="AI964">
        <f t="shared" si="79"/>
        <v>1</v>
      </c>
    </row>
    <row r="965" spans="1:35" x14ac:dyDescent="0.3">
      <c r="A965">
        <v>42277</v>
      </c>
      <c r="B965" t="s">
        <v>62</v>
      </c>
      <c r="C965">
        <v>2.7301186000000002E-2</v>
      </c>
      <c r="D965">
        <v>0.35694799999999999</v>
      </c>
      <c r="E965">
        <v>3.6445701719999999</v>
      </c>
      <c r="F965">
        <v>0.23929655399999999</v>
      </c>
      <c r="G965">
        <v>0.56523248199999998</v>
      </c>
      <c r="H965">
        <v>13.043205370000001</v>
      </c>
      <c r="I965">
        <v>0.82694592499999997</v>
      </c>
      <c r="J965">
        <v>1.745910823</v>
      </c>
      <c r="K965">
        <v>118.621</v>
      </c>
      <c r="L965">
        <v>0.44361421400000001</v>
      </c>
      <c r="M965">
        <v>0.31335434000000001</v>
      </c>
      <c r="N965">
        <v>2.561194741</v>
      </c>
      <c r="O965">
        <v>37.313200000000002</v>
      </c>
      <c r="P965">
        <v>2.4840555E-2</v>
      </c>
      <c r="Q965">
        <v>0.31008225</v>
      </c>
      <c r="R965">
        <v>2.679824607</v>
      </c>
      <c r="S965">
        <v>0.44403890099999999</v>
      </c>
      <c r="T965">
        <v>0.49600017299999999</v>
      </c>
      <c r="U965">
        <v>11.950095299999999</v>
      </c>
      <c r="V965">
        <v>0.55206450200000001</v>
      </c>
      <c r="W965">
        <v>1.4334648219999999</v>
      </c>
      <c r="X965">
        <v>95.469633329999994</v>
      </c>
      <c r="Y965">
        <v>0.23038928</v>
      </c>
      <c r="Z965">
        <v>0.33141122299999998</v>
      </c>
      <c r="AA965">
        <v>2.259981732</v>
      </c>
      <c r="AB965">
        <v>18.300899999999999</v>
      </c>
      <c r="AC965" t="s">
        <v>142</v>
      </c>
      <c r="AD965" t="s">
        <v>151</v>
      </c>
      <c r="AE965">
        <f t="shared" si="77"/>
        <v>0</v>
      </c>
      <c r="AG965" t="str">
        <f t="shared" si="78"/>
        <v>BB+</v>
      </c>
      <c r="AH965" t="s">
        <v>142</v>
      </c>
      <c r="AI965">
        <f t="shared" si="79"/>
        <v>1</v>
      </c>
    </row>
    <row r="966" spans="1:35" x14ac:dyDescent="0.3">
      <c r="A966">
        <v>42369</v>
      </c>
      <c r="B966" t="s">
        <v>62</v>
      </c>
      <c r="C966">
        <v>2.1643434999999999E-2</v>
      </c>
      <c r="D966">
        <v>0.26773999999999998</v>
      </c>
      <c r="E966">
        <v>4.4897170510000004</v>
      </c>
      <c r="F966">
        <v>0.13559400299999999</v>
      </c>
      <c r="G966">
        <v>0.52095923399999999</v>
      </c>
      <c r="H966">
        <v>9.6716984119999996</v>
      </c>
      <c r="I966">
        <v>1.259093335</v>
      </c>
      <c r="J966">
        <v>2.4074292439999998</v>
      </c>
      <c r="K966">
        <v>77.846599999999995</v>
      </c>
      <c r="L966">
        <v>0.29510302100000002</v>
      </c>
      <c r="M966">
        <v>0.33219178399999999</v>
      </c>
      <c r="N966">
        <v>2.3019687379999998</v>
      </c>
      <c r="O966">
        <v>23.270399999999999</v>
      </c>
      <c r="P966">
        <v>2.5199935999999999E-2</v>
      </c>
      <c r="Q966">
        <v>0.318243</v>
      </c>
      <c r="R966">
        <v>3.4387764280000002</v>
      </c>
      <c r="S966">
        <v>0.285530426</v>
      </c>
      <c r="T966">
        <v>0.53452661099999998</v>
      </c>
      <c r="U966">
        <v>11.63536708</v>
      </c>
      <c r="V966">
        <v>0.79331183400000005</v>
      </c>
      <c r="W966">
        <v>1.7688370470000001</v>
      </c>
      <c r="X966">
        <v>91.063874999999996</v>
      </c>
      <c r="Y966">
        <v>0.27266944799999998</v>
      </c>
      <c r="Z966">
        <v>0.32615782500000001</v>
      </c>
      <c r="AA966">
        <v>2.395265889</v>
      </c>
      <c r="AB966">
        <v>22.135999999999999</v>
      </c>
      <c r="AC966" t="s">
        <v>142</v>
      </c>
      <c r="AD966" t="s">
        <v>151</v>
      </c>
      <c r="AE966">
        <f t="shared" si="77"/>
        <v>0</v>
      </c>
      <c r="AG966" t="str">
        <f t="shared" si="78"/>
        <v>BB+</v>
      </c>
      <c r="AH966" t="s">
        <v>144</v>
      </c>
      <c r="AI966">
        <f t="shared" si="79"/>
        <v>0</v>
      </c>
    </row>
    <row r="967" spans="1:35" x14ac:dyDescent="0.3">
      <c r="A967">
        <v>42460</v>
      </c>
      <c r="B967" t="s">
        <v>62</v>
      </c>
      <c r="C967">
        <v>2.7704020999999999E-2</v>
      </c>
      <c r="D967">
        <v>0.29789700000000002</v>
      </c>
      <c r="E967">
        <v>3.1227249719999999</v>
      </c>
      <c r="F967">
        <v>0.19576316499999999</v>
      </c>
      <c r="G967">
        <v>0.51251658099999997</v>
      </c>
      <c r="H967">
        <v>14.0059808</v>
      </c>
      <c r="I967">
        <v>1.145778776</v>
      </c>
      <c r="J967">
        <v>2.0529492810000001</v>
      </c>
      <c r="K967">
        <v>40.560899999999997</v>
      </c>
      <c r="L967">
        <v>0.169773645</v>
      </c>
      <c r="M967">
        <v>0.38589889999999999</v>
      </c>
      <c r="N967">
        <v>2.2652568949999998</v>
      </c>
      <c r="O967">
        <v>15.132</v>
      </c>
      <c r="P967">
        <v>2.5926431E-2</v>
      </c>
      <c r="Q967">
        <v>0.30809550000000002</v>
      </c>
      <c r="R967">
        <v>3.6642616879999999</v>
      </c>
      <c r="S967">
        <v>0.22401090700000001</v>
      </c>
      <c r="T967">
        <v>0.53098035399999999</v>
      </c>
      <c r="U967">
        <v>12.13975596</v>
      </c>
      <c r="V967">
        <v>0.97059821899999998</v>
      </c>
      <c r="W967">
        <v>1.9065019240000001</v>
      </c>
      <c r="X967">
        <v>80.442999999999998</v>
      </c>
      <c r="Y967">
        <v>0.27238419400000002</v>
      </c>
      <c r="Z967">
        <v>0.34758341300000001</v>
      </c>
      <c r="AA967">
        <v>2.3671663199999999</v>
      </c>
      <c r="AB967">
        <v>22.8124</v>
      </c>
      <c r="AC967" t="s">
        <v>142</v>
      </c>
      <c r="AD967" t="s">
        <v>151</v>
      </c>
      <c r="AE967">
        <f t="shared" si="77"/>
        <v>0</v>
      </c>
      <c r="AG967" t="str">
        <f t="shared" si="78"/>
        <v>BB+</v>
      </c>
      <c r="AH967" t="s">
        <v>146</v>
      </c>
      <c r="AI967">
        <f t="shared" si="79"/>
        <v>0</v>
      </c>
    </row>
    <row r="968" spans="1:35" x14ac:dyDescent="0.3">
      <c r="A968">
        <v>42551</v>
      </c>
      <c r="B968" t="s">
        <v>62</v>
      </c>
      <c r="C968">
        <v>1.5822831999999998E-2</v>
      </c>
      <c r="D968">
        <v>0.23058999999999999</v>
      </c>
      <c r="E968">
        <v>5.0950577900000003</v>
      </c>
      <c r="F968">
        <v>0.24644048199999999</v>
      </c>
      <c r="G968">
        <v>0.52651388099999996</v>
      </c>
      <c r="H968">
        <v>8.6863706799999996</v>
      </c>
      <c r="I968">
        <v>0.51922367800000002</v>
      </c>
      <c r="J968">
        <v>1.6956827670000001</v>
      </c>
      <c r="K968">
        <v>-22.7744</v>
      </c>
      <c r="L968">
        <v>0.58136483800000005</v>
      </c>
      <c r="M968">
        <v>0.292170184</v>
      </c>
      <c r="N968">
        <v>2.3230992289999999</v>
      </c>
      <c r="O968">
        <v>41.008000000000003</v>
      </c>
      <c r="P968">
        <v>2.3117868E-2</v>
      </c>
      <c r="Q968">
        <v>0.28829375000000002</v>
      </c>
      <c r="R968">
        <v>4.088017496</v>
      </c>
      <c r="S968">
        <v>0.204273551</v>
      </c>
      <c r="T968">
        <v>0.53130554500000005</v>
      </c>
      <c r="U968">
        <v>11.35181382</v>
      </c>
      <c r="V968">
        <v>0.93776042900000001</v>
      </c>
      <c r="W968">
        <v>1.9754930289999999</v>
      </c>
      <c r="X968">
        <v>53.563524999999998</v>
      </c>
      <c r="Y968">
        <v>0.37246392900000003</v>
      </c>
      <c r="Z968">
        <v>0.33090380200000002</v>
      </c>
      <c r="AA968">
        <v>2.3628799009999999</v>
      </c>
      <c r="AB968">
        <v>29.180900000000001</v>
      </c>
      <c r="AC968" t="s">
        <v>142</v>
      </c>
      <c r="AD968" t="s">
        <v>151</v>
      </c>
      <c r="AE968">
        <f t="shared" si="77"/>
        <v>0</v>
      </c>
      <c r="AG968" t="str">
        <f t="shared" si="78"/>
        <v>BB+</v>
      </c>
      <c r="AH968" t="s">
        <v>142</v>
      </c>
      <c r="AI968">
        <f t="shared" si="79"/>
        <v>1</v>
      </c>
    </row>
    <row r="969" spans="1:35" x14ac:dyDescent="0.3">
      <c r="A969">
        <v>42643</v>
      </c>
      <c r="B969" t="s">
        <v>62</v>
      </c>
      <c r="C969">
        <v>2.2946900999999999E-2</v>
      </c>
      <c r="D969">
        <v>0.238619</v>
      </c>
      <c r="E969">
        <v>3.4966576049999998</v>
      </c>
      <c r="F969">
        <v>0.27381222500000002</v>
      </c>
      <c r="G969">
        <v>0.51560549499999997</v>
      </c>
      <c r="H969">
        <v>12.03407833</v>
      </c>
      <c r="I969">
        <v>0.67869974700000002</v>
      </c>
      <c r="J969">
        <v>1.6563059419999999</v>
      </c>
      <c r="K969">
        <v>-5.4656000000000002</v>
      </c>
      <c r="L969">
        <v>0.17227894999999999</v>
      </c>
      <c r="M969">
        <v>0.401553149</v>
      </c>
      <c r="N969">
        <v>2.3090179270000002</v>
      </c>
      <c r="O969">
        <v>16.148800000000001</v>
      </c>
      <c r="P969">
        <v>2.2029297E-2</v>
      </c>
      <c r="Q969">
        <v>0.25871149999999998</v>
      </c>
      <c r="R969">
        <v>4.0510393550000003</v>
      </c>
      <c r="S969">
        <v>0.21290246800000001</v>
      </c>
      <c r="T969">
        <v>0.51889879800000005</v>
      </c>
      <c r="U969">
        <v>11.09953206</v>
      </c>
      <c r="V969">
        <v>0.90069888399999998</v>
      </c>
      <c r="W969">
        <v>1.9530918079999999</v>
      </c>
      <c r="X969">
        <v>22.541875000000001</v>
      </c>
      <c r="Y969">
        <v>0.30463011299999998</v>
      </c>
      <c r="Z969">
        <v>0.352953505</v>
      </c>
      <c r="AA969">
        <v>2.2998356969999998</v>
      </c>
      <c r="AB969">
        <v>23.889800000000001</v>
      </c>
      <c r="AC969" t="s">
        <v>142</v>
      </c>
      <c r="AD969" t="s">
        <v>151</v>
      </c>
      <c r="AE969">
        <f t="shared" si="77"/>
        <v>0</v>
      </c>
      <c r="AG969" t="str">
        <f t="shared" si="78"/>
        <v>BB+</v>
      </c>
      <c r="AH969" t="s">
        <v>142</v>
      </c>
      <c r="AI969">
        <f t="shared" si="79"/>
        <v>1</v>
      </c>
    </row>
    <row r="970" spans="1:35" x14ac:dyDescent="0.3">
      <c r="A970">
        <v>42735</v>
      </c>
      <c r="B970" t="s">
        <v>62</v>
      </c>
      <c r="C970">
        <v>1.3088260000000001E-2</v>
      </c>
      <c r="D970">
        <v>0.18235699999999999</v>
      </c>
      <c r="E970">
        <v>5.1289035370000002</v>
      </c>
      <c r="F970">
        <v>0.20761645500000001</v>
      </c>
      <c r="G970">
        <v>0.55132164100000003</v>
      </c>
      <c r="H970">
        <v>7.2839722939999998</v>
      </c>
      <c r="I970">
        <v>0.479027918</v>
      </c>
      <c r="J970">
        <v>2.227859032</v>
      </c>
      <c r="K970">
        <v>-20.067299999999999</v>
      </c>
      <c r="L970">
        <v>4.5049710999999999E-2</v>
      </c>
      <c r="M970">
        <v>0.30068045500000001</v>
      </c>
      <c r="N970">
        <v>2.5782010959999999</v>
      </c>
      <c r="O970">
        <v>3.5036</v>
      </c>
      <c r="P970">
        <v>1.9890503E-2</v>
      </c>
      <c r="Q970">
        <v>0.23736574999999999</v>
      </c>
      <c r="R970">
        <v>4.2108359760000003</v>
      </c>
      <c r="S970">
        <v>0.23090808099999999</v>
      </c>
      <c r="T970">
        <v>0.5264894</v>
      </c>
      <c r="U970">
        <v>10.50260053</v>
      </c>
      <c r="V970">
        <v>0.70568253000000003</v>
      </c>
      <c r="W970">
        <v>1.908199255</v>
      </c>
      <c r="X970">
        <v>-1.9366000000000001</v>
      </c>
      <c r="Y970">
        <v>0.242116786</v>
      </c>
      <c r="Z970">
        <v>0.345075672</v>
      </c>
      <c r="AA970">
        <v>2.3688937870000002</v>
      </c>
      <c r="AB970">
        <v>18.9481</v>
      </c>
      <c r="AC970" t="s">
        <v>142</v>
      </c>
      <c r="AD970" t="s">
        <v>151</v>
      </c>
      <c r="AE970">
        <f t="shared" si="77"/>
        <v>0</v>
      </c>
      <c r="AG970" t="str">
        <f t="shared" si="78"/>
        <v>BB+</v>
      </c>
      <c r="AH970" t="s">
        <v>142</v>
      </c>
      <c r="AI970">
        <f t="shared" si="79"/>
        <v>1</v>
      </c>
    </row>
    <row r="971" spans="1:35" x14ac:dyDescent="0.3">
      <c r="A971">
        <v>42825</v>
      </c>
      <c r="B971" t="s">
        <v>62</v>
      </c>
      <c r="C971">
        <v>1.9875930999999999E-2</v>
      </c>
      <c r="D971">
        <v>0.25575100000000001</v>
      </c>
      <c r="E971">
        <v>3.4527486540000001</v>
      </c>
      <c r="F971">
        <v>0.153767711</v>
      </c>
      <c r="G971">
        <v>0.53922962100000005</v>
      </c>
      <c r="H971">
        <v>10.920357360000001</v>
      </c>
      <c r="I971">
        <v>1.0015242740000001</v>
      </c>
      <c r="J971">
        <v>2.8118034750000001</v>
      </c>
      <c r="K971">
        <v>-11.881399999999999</v>
      </c>
      <c r="L971">
        <v>0.12716787399999999</v>
      </c>
      <c r="M971">
        <v>0.324700553</v>
      </c>
      <c r="N971">
        <v>2.4737692120000001</v>
      </c>
      <c r="O971">
        <v>10.2324</v>
      </c>
      <c r="P971">
        <v>1.7933481000000001E-2</v>
      </c>
      <c r="Q971">
        <v>0.22682925000000001</v>
      </c>
      <c r="R971">
        <v>4.2933418970000004</v>
      </c>
      <c r="S971">
        <v>0.22040921799999999</v>
      </c>
      <c r="T971">
        <v>0.53316765899999996</v>
      </c>
      <c r="U971">
        <v>9.7311946660000004</v>
      </c>
      <c r="V971">
        <v>0.66961890400000001</v>
      </c>
      <c r="W971">
        <v>2.0979128039999999</v>
      </c>
      <c r="X971">
        <v>-15.047174999999999</v>
      </c>
      <c r="Y971">
        <v>0.23146534299999999</v>
      </c>
      <c r="Z971">
        <v>0.329776085</v>
      </c>
      <c r="AA971">
        <v>2.4210218659999998</v>
      </c>
      <c r="AB971">
        <v>17.723199999999999</v>
      </c>
      <c r="AC971" t="s">
        <v>142</v>
      </c>
      <c r="AD971" t="s">
        <v>151</v>
      </c>
      <c r="AE971">
        <f t="shared" si="77"/>
        <v>0</v>
      </c>
      <c r="AG971" t="str">
        <f t="shared" si="78"/>
        <v>BB+</v>
      </c>
      <c r="AH971" t="s">
        <v>142</v>
      </c>
      <c r="AI971">
        <f t="shared" si="79"/>
        <v>1</v>
      </c>
    </row>
    <row r="972" spans="1:35" x14ac:dyDescent="0.3">
      <c r="A972">
        <v>42916</v>
      </c>
      <c r="B972" t="s">
        <v>62</v>
      </c>
      <c r="C972">
        <v>1.5654342000000002E-2</v>
      </c>
      <c r="D972">
        <v>0.177507</v>
      </c>
      <c r="E972">
        <v>4.5490987120000002</v>
      </c>
      <c r="F972">
        <v>0.22077196800000001</v>
      </c>
      <c r="G972">
        <v>0.54206820700000002</v>
      </c>
      <c r="H972">
        <v>8.7179110249999994</v>
      </c>
      <c r="I972">
        <v>0.55941133600000004</v>
      </c>
      <c r="J972">
        <v>1.955272023</v>
      </c>
      <c r="K972">
        <v>11.071899999999999</v>
      </c>
      <c r="L972">
        <v>8.6119429999999997E-2</v>
      </c>
      <c r="M972">
        <v>0.37714959399999998</v>
      </c>
      <c r="N972">
        <v>2.5838847820000002</v>
      </c>
      <c r="O972">
        <v>8.2780000000000005</v>
      </c>
      <c r="P972">
        <v>1.7891358E-2</v>
      </c>
      <c r="Q972">
        <v>0.21355850000000001</v>
      </c>
      <c r="R972">
        <v>4.1568521269999996</v>
      </c>
      <c r="S972">
        <v>0.21399209</v>
      </c>
      <c r="T972">
        <v>0.53705624100000005</v>
      </c>
      <c r="U972">
        <v>9.7390797520000003</v>
      </c>
      <c r="V972">
        <v>0.679665819</v>
      </c>
      <c r="W972">
        <v>2.1628101179999999</v>
      </c>
      <c r="X972">
        <v>-6.5856000000000003</v>
      </c>
      <c r="Y972">
        <v>0.107653991</v>
      </c>
      <c r="Z972">
        <v>0.351020938</v>
      </c>
      <c r="AA972">
        <v>2.4862182540000002</v>
      </c>
      <c r="AB972">
        <v>9.5406999999999993</v>
      </c>
      <c r="AC972" t="s">
        <v>142</v>
      </c>
      <c r="AD972" t="s">
        <v>151</v>
      </c>
      <c r="AE972">
        <f t="shared" si="77"/>
        <v>0</v>
      </c>
      <c r="AG972" t="str">
        <f t="shared" si="78"/>
        <v>BB+</v>
      </c>
      <c r="AH972" t="s">
        <v>142</v>
      </c>
      <c r="AI972">
        <f t="shared" si="79"/>
        <v>1</v>
      </c>
    </row>
    <row r="973" spans="1:35" x14ac:dyDescent="0.3">
      <c r="A973">
        <v>43008</v>
      </c>
      <c r="B973" t="s">
        <v>62</v>
      </c>
      <c r="C973">
        <v>2.1351057999999999E-2</v>
      </c>
      <c r="D973">
        <v>0.217475</v>
      </c>
      <c r="E973">
        <v>3.3751141769999999</v>
      </c>
      <c r="F973">
        <v>0.20609048999999999</v>
      </c>
      <c r="G973">
        <v>0.54927674699999995</v>
      </c>
      <c r="H973">
        <v>10.999797839999999</v>
      </c>
      <c r="I973">
        <v>0.79256702199999995</v>
      </c>
      <c r="J973">
        <v>2.0181073949999999</v>
      </c>
      <c r="K973">
        <v>3.3765000000000001</v>
      </c>
      <c r="L973">
        <v>0.13189303899999999</v>
      </c>
      <c r="M973">
        <v>0.41254927200000002</v>
      </c>
      <c r="N973">
        <v>2.6506771809999998</v>
      </c>
      <c r="O973">
        <v>14.263999999999999</v>
      </c>
      <c r="P973">
        <v>1.7492397E-2</v>
      </c>
      <c r="Q973">
        <v>0.2082725</v>
      </c>
      <c r="R973">
        <v>4.1264662699999999</v>
      </c>
      <c r="S973">
        <v>0.197061656</v>
      </c>
      <c r="T973">
        <v>0.54547405400000004</v>
      </c>
      <c r="U973">
        <v>9.4805096300000002</v>
      </c>
      <c r="V973">
        <v>0.70813263699999995</v>
      </c>
      <c r="W973">
        <v>2.2532604809999999</v>
      </c>
      <c r="X973">
        <v>-4.3750749999999998</v>
      </c>
      <c r="Y973">
        <v>9.7557513999999998E-2</v>
      </c>
      <c r="Z973">
        <v>0.35376996799999999</v>
      </c>
      <c r="AA973">
        <v>2.5716330680000001</v>
      </c>
      <c r="AB973">
        <v>9.0694999999999997</v>
      </c>
      <c r="AC973" t="s">
        <v>144</v>
      </c>
      <c r="AD973" t="s">
        <v>152</v>
      </c>
      <c r="AE973">
        <f t="shared" si="77"/>
        <v>0</v>
      </c>
      <c r="AG973" t="str">
        <f t="shared" si="78"/>
        <v>BB</v>
      </c>
      <c r="AH973" t="s">
        <v>144</v>
      </c>
      <c r="AI973">
        <f t="shared" si="79"/>
        <v>1</v>
      </c>
    </row>
    <row r="974" spans="1:35" x14ac:dyDescent="0.3">
      <c r="A974">
        <v>43100</v>
      </c>
      <c r="B974" t="s">
        <v>62</v>
      </c>
      <c r="C974">
        <v>1.3099001000000001E-2</v>
      </c>
      <c r="D974">
        <v>0.147318</v>
      </c>
      <c r="E974">
        <v>5.463972869</v>
      </c>
      <c r="F974">
        <v>0.225260236</v>
      </c>
      <c r="G974">
        <v>0.53884678200000002</v>
      </c>
      <c r="H974">
        <v>6.8470120730000001</v>
      </c>
      <c r="I974">
        <v>0.460845597</v>
      </c>
      <c r="J974">
        <v>1.7889973210000001</v>
      </c>
      <c r="K974">
        <v>-0.62629999999999997</v>
      </c>
      <c r="L974">
        <v>0.111773599</v>
      </c>
      <c r="M974">
        <v>0.37970774600000001</v>
      </c>
      <c r="N974">
        <v>2.6213015359999998</v>
      </c>
      <c r="O974">
        <v>11.1408</v>
      </c>
      <c r="P974">
        <v>1.7495083000000002E-2</v>
      </c>
      <c r="Q974">
        <v>0.19951274999999999</v>
      </c>
      <c r="R974">
        <v>4.2102336029999998</v>
      </c>
      <c r="S974">
        <v>0.201472601</v>
      </c>
      <c r="T974">
        <v>0.54235533899999999</v>
      </c>
      <c r="U974">
        <v>9.3712695749999995</v>
      </c>
      <c r="V974">
        <v>0.70358705700000002</v>
      </c>
      <c r="W974">
        <v>2.1435450540000001</v>
      </c>
      <c r="X974">
        <v>0.48517500000000002</v>
      </c>
      <c r="Y974">
        <v>0.114238485</v>
      </c>
      <c r="Z974">
        <v>0.37352679100000002</v>
      </c>
      <c r="AA974">
        <v>2.5824081780000001</v>
      </c>
      <c r="AB974">
        <v>10.9788</v>
      </c>
      <c r="AC974" t="s">
        <v>144</v>
      </c>
      <c r="AD974" t="s">
        <v>152</v>
      </c>
      <c r="AE974">
        <f t="shared" si="77"/>
        <v>0</v>
      </c>
      <c r="AG974" t="str">
        <f t="shared" si="78"/>
        <v>BB</v>
      </c>
      <c r="AH974" t="s">
        <v>142</v>
      </c>
      <c r="AI974">
        <f t="shared" si="79"/>
        <v>0</v>
      </c>
    </row>
    <row r="975" spans="1:35" x14ac:dyDescent="0.3">
      <c r="A975">
        <v>43190</v>
      </c>
      <c r="B975" t="s">
        <v>62</v>
      </c>
      <c r="C975">
        <v>1.9092905E-2</v>
      </c>
      <c r="D975">
        <v>0.26998800000000001</v>
      </c>
      <c r="E975">
        <v>3.1511493599999998</v>
      </c>
      <c r="F975">
        <v>0.28139197100000002</v>
      </c>
      <c r="G975">
        <v>0.54589146099999997</v>
      </c>
      <c r="H975">
        <v>10.68836344</v>
      </c>
      <c r="I975">
        <v>0.52583153699999996</v>
      </c>
      <c r="J975">
        <v>1.7857931499999999</v>
      </c>
      <c r="K975">
        <v>1.7617</v>
      </c>
      <c r="L975">
        <v>0.14350222400000001</v>
      </c>
      <c r="M975">
        <v>0.29917146700000002</v>
      </c>
      <c r="N975">
        <v>2.6332889260000001</v>
      </c>
      <c r="O975">
        <v>11.469200000000001</v>
      </c>
      <c r="P975">
        <v>1.7299326E-2</v>
      </c>
      <c r="Q975">
        <v>0.203072</v>
      </c>
      <c r="R975">
        <v>4.1348337800000001</v>
      </c>
      <c r="S975">
        <v>0.23337866600000001</v>
      </c>
      <c r="T975">
        <v>0.544020799</v>
      </c>
      <c r="U975">
        <v>9.3132710939999992</v>
      </c>
      <c r="V975">
        <v>0.584663873</v>
      </c>
      <c r="W975">
        <v>1.8870424720000001</v>
      </c>
      <c r="X975">
        <v>3.89595</v>
      </c>
      <c r="Y975">
        <v>0.118322073</v>
      </c>
      <c r="Z975">
        <v>0.367144519</v>
      </c>
      <c r="AA975">
        <v>2.6222881060000001</v>
      </c>
      <c r="AB975">
        <v>11.288</v>
      </c>
      <c r="AC975" t="s">
        <v>144</v>
      </c>
      <c r="AD975" t="s">
        <v>152</v>
      </c>
      <c r="AE975">
        <f t="shared" si="77"/>
        <v>0</v>
      </c>
      <c r="AG975" t="str">
        <f t="shared" si="78"/>
        <v>BB</v>
      </c>
      <c r="AH975" t="s">
        <v>142</v>
      </c>
      <c r="AI975">
        <f t="shared" si="79"/>
        <v>0</v>
      </c>
    </row>
    <row r="976" spans="1:35" x14ac:dyDescent="0.3">
      <c r="A976">
        <v>43281</v>
      </c>
      <c r="B976" t="s">
        <v>62</v>
      </c>
      <c r="C976">
        <v>1.4746131000000001E-2</v>
      </c>
      <c r="D976">
        <v>0.239284</v>
      </c>
      <c r="E976">
        <v>6.1749313060000004</v>
      </c>
      <c r="F976">
        <v>0.263277751</v>
      </c>
      <c r="G976">
        <v>0.58267923899999996</v>
      </c>
      <c r="H976">
        <v>7.0977704240000001</v>
      </c>
      <c r="I976">
        <v>0.40442665500000002</v>
      </c>
      <c r="J976">
        <v>1.523341772</v>
      </c>
      <c r="K976">
        <v>1.9547000000000001</v>
      </c>
      <c r="L976">
        <v>-6.3300870999999995E-2</v>
      </c>
      <c r="M976">
        <v>0.25928047599999998</v>
      </c>
      <c r="N976">
        <v>2.8457842109999998</v>
      </c>
      <c r="O976">
        <v>-4.6448</v>
      </c>
      <c r="P976">
        <v>1.7072273999999998E-2</v>
      </c>
      <c r="Q976">
        <v>0.21851625</v>
      </c>
      <c r="R976">
        <v>4.5412919279999997</v>
      </c>
      <c r="S976">
        <v>0.244005112</v>
      </c>
      <c r="T976">
        <v>0.55417355700000004</v>
      </c>
      <c r="U976">
        <v>8.9082359439999994</v>
      </c>
      <c r="V976">
        <v>0.54591770299999998</v>
      </c>
      <c r="W976">
        <v>1.77905991</v>
      </c>
      <c r="X976">
        <v>1.6166499999999999</v>
      </c>
      <c r="Y976">
        <v>8.0966997999999998E-2</v>
      </c>
      <c r="Z976">
        <v>0.33767723999999999</v>
      </c>
      <c r="AA976">
        <v>2.6877629629999999</v>
      </c>
      <c r="AB976">
        <v>8.0572999999999997</v>
      </c>
      <c r="AC976" t="s">
        <v>144</v>
      </c>
      <c r="AD976" t="s">
        <v>152</v>
      </c>
      <c r="AE976">
        <f t="shared" si="77"/>
        <v>0</v>
      </c>
      <c r="AG976" t="str">
        <f t="shared" si="78"/>
        <v>BB</v>
      </c>
      <c r="AH976" t="s">
        <v>149</v>
      </c>
      <c r="AI976">
        <f t="shared" si="79"/>
        <v>0</v>
      </c>
    </row>
    <row r="977" spans="1:35" x14ac:dyDescent="0.3">
      <c r="A977">
        <v>43373</v>
      </c>
      <c r="B977" t="s">
        <v>62</v>
      </c>
      <c r="C977">
        <v>2.2076353E-2</v>
      </c>
      <c r="D977">
        <v>0.29589900000000002</v>
      </c>
      <c r="E977">
        <v>4.4798546989999997</v>
      </c>
      <c r="F977">
        <v>0.27161723799999998</v>
      </c>
      <c r="G977">
        <v>0.58869892000000001</v>
      </c>
      <c r="H977">
        <v>9.7869311299999993</v>
      </c>
      <c r="I977">
        <v>0.57118459300000002</v>
      </c>
      <c r="J977">
        <v>1.4571672120000001</v>
      </c>
      <c r="K977">
        <v>11.4999</v>
      </c>
      <c r="L977">
        <v>1.0967083000000001E-2</v>
      </c>
      <c r="M977">
        <v>0.30866227600000001</v>
      </c>
      <c r="N977">
        <v>2.8708924680000001</v>
      </c>
      <c r="O977">
        <v>0.96679999999999999</v>
      </c>
      <c r="P977">
        <v>1.7253597999999998E-2</v>
      </c>
      <c r="Q977">
        <v>0.23812225000000001</v>
      </c>
      <c r="R977">
        <v>4.8174770579999997</v>
      </c>
      <c r="S977">
        <v>0.260386799</v>
      </c>
      <c r="T977">
        <v>0.56402909999999995</v>
      </c>
      <c r="U977">
        <v>8.6050192659999993</v>
      </c>
      <c r="V977">
        <v>0.49057209499999999</v>
      </c>
      <c r="W977">
        <v>1.638824864</v>
      </c>
      <c r="X977">
        <v>3.6475</v>
      </c>
      <c r="Y977">
        <v>5.0735508999999998E-2</v>
      </c>
      <c r="Z977">
        <v>0.311705491</v>
      </c>
      <c r="AA977">
        <v>2.742816785</v>
      </c>
      <c r="AB977">
        <v>4.7329999999999997</v>
      </c>
      <c r="AC977" t="s">
        <v>144</v>
      </c>
      <c r="AD977" t="s">
        <v>152</v>
      </c>
      <c r="AE977">
        <f t="shared" si="77"/>
        <v>0</v>
      </c>
      <c r="AG977" t="str">
        <f t="shared" si="78"/>
        <v>BB</v>
      </c>
      <c r="AH977" t="s">
        <v>142</v>
      </c>
      <c r="AI977">
        <f t="shared" si="79"/>
        <v>0</v>
      </c>
    </row>
    <row r="978" spans="1:35" x14ac:dyDescent="0.3">
      <c r="A978">
        <v>43465</v>
      </c>
      <c r="B978" t="s">
        <v>62</v>
      </c>
      <c r="C978">
        <v>1.3062697E-2</v>
      </c>
      <c r="D978">
        <v>0.18900600000000001</v>
      </c>
      <c r="E978">
        <v>7.7798356660000003</v>
      </c>
      <c r="F978">
        <v>0.371460754</v>
      </c>
      <c r="G978">
        <v>0.56977707</v>
      </c>
      <c r="H978">
        <v>5.8292806060000002</v>
      </c>
      <c r="I978">
        <v>0.25888316099999997</v>
      </c>
      <c r="J978">
        <v>1.0582104080000001</v>
      </c>
      <c r="K978">
        <v>5.3796999999999997</v>
      </c>
      <c r="L978">
        <v>8.3933752E-2</v>
      </c>
      <c r="M978">
        <v>0.28989859899999998</v>
      </c>
      <c r="N978">
        <v>2.7850032640000002</v>
      </c>
      <c r="O978">
        <v>6.7904</v>
      </c>
      <c r="P978">
        <v>1.7244522000000002E-2</v>
      </c>
      <c r="Q978">
        <v>0.24854424999999999</v>
      </c>
      <c r="R978">
        <v>5.3964427580000001</v>
      </c>
      <c r="S978">
        <v>0.29693692900000002</v>
      </c>
      <c r="T978">
        <v>0.57176167200000005</v>
      </c>
      <c r="U978">
        <v>8.3505863990000009</v>
      </c>
      <c r="V978">
        <v>0.44008148600000002</v>
      </c>
      <c r="W978">
        <v>1.4561281349999999</v>
      </c>
      <c r="X978">
        <v>5.149</v>
      </c>
      <c r="Y978">
        <v>4.3775546999999998E-2</v>
      </c>
      <c r="Z978">
        <v>0.28925320399999999</v>
      </c>
      <c r="AA978">
        <v>2.7837422169999999</v>
      </c>
      <c r="AB978">
        <v>3.6454</v>
      </c>
      <c r="AC978" t="s">
        <v>144</v>
      </c>
      <c r="AD978" t="s">
        <v>152</v>
      </c>
      <c r="AE978">
        <f t="shared" si="77"/>
        <v>0</v>
      </c>
      <c r="AG978" t="str">
        <f t="shared" si="78"/>
        <v>BB</v>
      </c>
      <c r="AH978" t="s">
        <v>141</v>
      </c>
      <c r="AI978">
        <f t="shared" si="79"/>
        <v>0</v>
      </c>
    </row>
    <row r="979" spans="1:35" x14ac:dyDescent="0.3">
      <c r="A979">
        <v>41547</v>
      </c>
      <c r="B979" t="s">
        <v>63</v>
      </c>
      <c r="C979">
        <v>1.2004435000000001E-2</v>
      </c>
      <c r="D979">
        <v>0.20472699999999999</v>
      </c>
      <c r="E979">
        <v>1.737853308</v>
      </c>
      <c r="F979">
        <v>0.27627053200000001</v>
      </c>
      <c r="G979">
        <v>0.26016191799999999</v>
      </c>
      <c r="H979">
        <v>8.8833127619999992</v>
      </c>
      <c r="I979">
        <v>0.70519867300000005</v>
      </c>
      <c r="J979">
        <v>1.258516768</v>
      </c>
      <c r="K979">
        <v>-6.8186</v>
      </c>
      <c r="L979">
        <v>0.171574961</v>
      </c>
      <c r="M979">
        <v>0.24757948399999999</v>
      </c>
      <c r="N979">
        <v>4.704189961</v>
      </c>
      <c r="O979">
        <v>21.7</v>
      </c>
      <c r="P979">
        <v>1.4720258E-2</v>
      </c>
      <c r="Q979">
        <v>0.2535925</v>
      </c>
      <c r="R979">
        <v>1.479927094</v>
      </c>
      <c r="S979">
        <v>0.18099323</v>
      </c>
      <c r="T979">
        <v>0.28344169200000002</v>
      </c>
      <c r="U979">
        <v>15.23042345</v>
      </c>
      <c r="V979">
        <v>1.3625906919999999</v>
      </c>
      <c r="W979">
        <v>1.3569272610000001</v>
      </c>
      <c r="X979">
        <v>-9.3966999999999992</v>
      </c>
      <c r="Y979">
        <v>0.138356749</v>
      </c>
      <c r="Z979">
        <v>0.242444364</v>
      </c>
      <c r="AA979">
        <v>4.5389317629999999</v>
      </c>
      <c r="AB979">
        <v>16.852399999999999</v>
      </c>
      <c r="AC979" t="s">
        <v>145</v>
      </c>
      <c r="AD979" t="s">
        <v>151</v>
      </c>
      <c r="AE979">
        <f t="shared" ref="AE979:AE1021" si="80">+COUNTIF(C979:AD979,"NaN")</f>
        <v>0</v>
      </c>
      <c r="AG979" t="str">
        <f t="shared" ref="AG979:AG1031" si="81">+AC979</f>
        <v>BB-</v>
      </c>
      <c r="AH979" t="s">
        <v>144</v>
      </c>
      <c r="AI979">
        <f t="shared" si="79"/>
        <v>0</v>
      </c>
    </row>
    <row r="980" spans="1:35" x14ac:dyDescent="0.3">
      <c r="A980">
        <v>41639</v>
      </c>
      <c r="B980" t="s">
        <v>63</v>
      </c>
      <c r="C980">
        <v>1.2004435000000001E-2</v>
      </c>
      <c r="D980">
        <v>0.20472699999999999</v>
      </c>
      <c r="E980">
        <v>1.737853308</v>
      </c>
      <c r="F980">
        <v>0.27627053200000001</v>
      </c>
      <c r="G980">
        <v>0.26016191799999999</v>
      </c>
      <c r="H980">
        <v>8.8833127619999992</v>
      </c>
      <c r="I980">
        <v>0.70519867300000005</v>
      </c>
      <c r="J980">
        <v>1.258516768</v>
      </c>
      <c r="K980">
        <v>-6.8186</v>
      </c>
      <c r="L980">
        <v>0.171574961</v>
      </c>
      <c r="M980">
        <v>0.24757948399999999</v>
      </c>
      <c r="N980">
        <v>4.704189961</v>
      </c>
      <c r="O980">
        <v>20.4864</v>
      </c>
      <c r="P980">
        <v>1.343373E-2</v>
      </c>
      <c r="Q980">
        <v>0.24022850000000001</v>
      </c>
      <c r="R980">
        <v>1.599111782</v>
      </c>
      <c r="S980">
        <v>0.19623146699999999</v>
      </c>
      <c r="T980">
        <v>0.28102044199999998</v>
      </c>
      <c r="U980">
        <v>12.7794059</v>
      </c>
      <c r="V980">
        <v>1.2359308229999999</v>
      </c>
      <c r="W980">
        <v>1.353794503</v>
      </c>
      <c r="X980">
        <v>-4.2089999999999996</v>
      </c>
      <c r="Y980">
        <v>0.14424203199999999</v>
      </c>
      <c r="Z980">
        <v>0.23615971299999999</v>
      </c>
      <c r="AA980">
        <v>4.6324897150000002</v>
      </c>
      <c r="AB980">
        <v>17.339300000000001</v>
      </c>
      <c r="AC980" t="s">
        <v>145</v>
      </c>
      <c r="AD980" t="s">
        <v>151</v>
      </c>
      <c r="AE980">
        <f t="shared" si="80"/>
        <v>0</v>
      </c>
      <c r="AG980" t="str">
        <f t="shared" si="81"/>
        <v>BB-</v>
      </c>
      <c r="AH980" t="s">
        <v>144</v>
      </c>
      <c r="AI980">
        <f t="shared" si="79"/>
        <v>0</v>
      </c>
    </row>
    <row r="981" spans="1:35" x14ac:dyDescent="0.3">
      <c r="A981">
        <v>41729</v>
      </c>
      <c r="B981" t="s">
        <v>63</v>
      </c>
      <c r="C981">
        <v>1.2252198000000001E-2</v>
      </c>
      <c r="D981">
        <v>0.3241</v>
      </c>
      <c r="E981">
        <v>1.489677543</v>
      </c>
      <c r="F981">
        <v>0.228549313</v>
      </c>
      <c r="G981">
        <v>0.27816661300000001</v>
      </c>
      <c r="H981">
        <v>31.610994659999999</v>
      </c>
      <c r="I981">
        <v>0.83370574099999994</v>
      </c>
      <c r="J981">
        <v>1.3046918240000001</v>
      </c>
      <c r="K981">
        <v>18.389900000000001</v>
      </c>
      <c r="L981">
        <v>0.12766169399999999</v>
      </c>
      <c r="M981">
        <v>0.16353800099999999</v>
      </c>
      <c r="N981">
        <v>5.507784741</v>
      </c>
      <c r="O981">
        <v>12.4216</v>
      </c>
      <c r="P981">
        <v>1.2781023000000001E-2</v>
      </c>
      <c r="Q981">
        <v>0.25232100000000002</v>
      </c>
      <c r="R981">
        <v>1.606438604</v>
      </c>
      <c r="S981">
        <v>0.22432069499999999</v>
      </c>
      <c r="T981">
        <v>0.27509235300000001</v>
      </c>
      <c r="U981">
        <v>16.51327981</v>
      </c>
      <c r="V981">
        <v>1.002691515</v>
      </c>
      <c r="W981">
        <v>1.3176993990000001</v>
      </c>
      <c r="X981">
        <v>0.78832500000000005</v>
      </c>
      <c r="Y981">
        <v>0.14693017999999999</v>
      </c>
      <c r="Z981">
        <v>0.22085922799999999</v>
      </c>
      <c r="AA981">
        <v>4.8692385329999999</v>
      </c>
      <c r="AB981">
        <v>17.001000000000001</v>
      </c>
      <c r="AC981" t="s">
        <v>145</v>
      </c>
      <c r="AD981" t="s">
        <v>151</v>
      </c>
      <c r="AE981">
        <f t="shared" si="80"/>
        <v>0</v>
      </c>
      <c r="AG981" t="str">
        <f t="shared" si="81"/>
        <v>BB-</v>
      </c>
      <c r="AH981" t="s">
        <v>144</v>
      </c>
      <c r="AI981">
        <f t="shared" si="79"/>
        <v>0</v>
      </c>
    </row>
    <row r="982" spans="1:35" x14ac:dyDescent="0.3">
      <c r="A982">
        <v>41820</v>
      </c>
      <c r="B982" t="s">
        <v>63</v>
      </c>
      <c r="C982">
        <v>1.2252198000000001E-2</v>
      </c>
      <c r="D982">
        <v>0.3241</v>
      </c>
      <c r="E982">
        <v>1.489677543</v>
      </c>
      <c r="F982">
        <v>0.228549313</v>
      </c>
      <c r="G982">
        <v>0.27816661300000001</v>
      </c>
      <c r="H982">
        <v>31.610994659999999</v>
      </c>
      <c r="I982">
        <v>0.83370574099999994</v>
      </c>
      <c r="J982">
        <v>1.3046918240000001</v>
      </c>
      <c r="K982">
        <v>18.389900000000001</v>
      </c>
      <c r="L982">
        <v>0.12766169399999999</v>
      </c>
      <c r="M982">
        <v>0.16353800099999999</v>
      </c>
      <c r="N982">
        <v>5.507784741</v>
      </c>
      <c r="O982">
        <v>12.311999999999999</v>
      </c>
      <c r="P982">
        <v>1.2128316E-2</v>
      </c>
      <c r="Q982">
        <v>0.26441350000000002</v>
      </c>
      <c r="R982">
        <v>1.613765425</v>
      </c>
      <c r="S982">
        <v>0.25240992299999998</v>
      </c>
      <c r="T982">
        <v>0.26916426500000001</v>
      </c>
      <c r="U982">
        <v>20.247153709999999</v>
      </c>
      <c r="V982">
        <v>0.76945220700000005</v>
      </c>
      <c r="W982">
        <v>1.281604296</v>
      </c>
      <c r="X982">
        <v>5.7856500000000004</v>
      </c>
      <c r="Y982">
        <v>0.14961832799999999</v>
      </c>
      <c r="Z982">
        <v>0.20555874199999999</v>
      </c>
      <c r="AA982">
        <v>5.1059873509999996</v>
      </c>
      <c r="AB982">
        <v>16.73</v>
      </c>
      <c r="AC982" t="s">
        <v>145</v>
      </c>
      <c r="AD982" t="s">
        <v>151</v>
      </c>
      <c r="AE982">
        <f t="shared" si="80"/>
        <v>0</v>
      </c>
      <c r="AG982" t="str">
        <f t="shared" si="81"/>
        <v>BB-</v>
      </c>
      <c r="AH982" t="s">
        <v>144</v>
      </c>
      <c r="AI982">
        <f t="shared" si="79"/>
        <v>0</v>
      </c>
    </row>
    <row r="983" spans="1:35" x14ac:dyDescent="0.3">
      <c r="A983">
        <v>41912</v>
      </c>
      <c r="B983" t="s">
        <v>63</v>
      </c>
      <c r="C983">
        <v>1.5510562E-2</v>
      </c>
      <c r="D983">
        <v>0.20005999999999999</v>
      </c>
      <c r="E983">
        <v>1.741803811</v>
      </c>
      <c r="F983">
        <v>0.18887177999999999</v>
      </c>
      <c r="G983">
        <v>0.26893024500000001</v>
      </c>
      <c r="H983">
        <v>13.885199330000001</v>
      </c>
      <c r="I983">
        <v>1.2985939129999999</v>
      </c>
      <c r="J983">
        <v>1.3563128849999999</v>
      </c>
      <c r="K983">
        <v>54.217399999999998</v>
      </c>
      <c r="L983">
        <v>7.9773097000000001E-2</v>
      </c>
      <c r="M983">
        <v>0.32970066100000001</v>
      </c>
      <c r="N983">
        <v>5.285204748</v>
      </c>
      <c r="O983">
        <v>15.4884</v>
      </c>
      <c r="P983">
        <v>1.3004847999999999E-2</v>
      </c>
      <c r="Q983">
        <v>0.26324674999999997</v>
      </c>
      <c r="R983">
        <v>1.6147530510000001</v>
      </c>
      <c r="S983">
        <v>0.230560235</v>
      </c>
      <c r="T983">
        <v>0.271356347</v>
      </c>
      <c r="U983">
        <v>21.49762535</v>
      </c>
      <c r="V983">
        <v>0.91780101700000005</v>
      </c>
      <c r="W983">
        <v>1.3060533249999999</v>
      </c>
      <c r="X983">
        <v>21.044650000000001</v>
      </c>
      <c r="Y983">
        <v>0.12666786199999999</v>
      </c>
      <c r="Z983">
        <v>0.22608903699999999</v>
      </c>
      <c r="AA983">
        <v>5.2512410479999998</v>
      </c>
      <c r="AB983">
        <v>15.177099999999999</v>
      </c>
      <c r="AC983" t="s">
        <v>145</v>
      </c>
      <c r="AD983" t="s">
        <v>151</v>
      </c>
      <c r="AE983">
        <f t="shared" si="80"/>
        <v>0</v>
      </c>
      <c r="AG983" t="str">
        <f t="shared" si="81"/>
        <v>BB-</v>
      </c>
      <c r="AH983" t="s">
        <v>144</v>
      </c>
      <c r="AI983">
        <f t="shared" si="79"/>
        <v>0</v>
      </c>
    </row>
    <row r="984" spans="1:35" x14ac:dyDescent="0.3">
      <c r="A984">
        <v>42004</v>
      </c>
      <c r="B984" t="s">
        <v>63</v>
      </c>
      <c r="C984">
        <v>1.5510562E-2</v>
      </c>
      <c r="D984">
        <v>0.20005999999999999</v>
      </c>
      <c r="E984">
        <v>1.741803811</v>
      </c>
      <c r="F984">
        <v>0.18887177999999999</v>
      </c>
      <c r="G984">
        <v>0.26893024500000001</v>
      </c>
      <c r="H984">
        <v>13.885199330000001</v>
      </c>
      <c r="I984">
        <v>1.2985939129999999</v>
      </c>
      <c r="J984">
        <v>1.3563128849999999</v>
      </c>
      <c r="K984">
        <v>54.217399999999998</v>
      </c>
      <c r="L984">
        <v>7.9773097000000001E-2</v>
      </c>
      <c r="M984">
        <v>0.32970066100000001</v>
      </c>
      <c r="N984">
        <v>5.285204748</v>
      </c>
      <c r="O984">
        <v>15.218</v>
      </c>
      <c r="P984">
        <v>1.388138E-2</v>
      </c>
      <c r="Q984">
        <v>0.26207999999999998</v>
      </c>
      <c r="R984">
        <v>1.615740677</v>
      </c>
      <c r="S984">
        <v>0.208710546</v>
      </c>
      <c r="T984">
        <v>0.27354842899999998</v>
      </c>
      <c r="U984">
        <v>22.748097000000001</v>
      </c>
      <c r="V984">
        <v>1.066149827</v>
      </c>
      <c r="W984">
        <v>1.3305023549999999</v>
      </c>
      <c r="X984">
        <v>36.303649999999998</v>
      </c>
      <c r="Y984">
        <v>0.103717396</v>
      </c>
      <c r="Z984">
        <v>0.246619331</v>
      </c>
      <c r="AA984">
        <v>5.396494745</v>
      </c>
      <c r="AB984">
        <v>13.86</v>
      </c>
      <c r="AC984" t="s">
        <v>145</v>
      </c>
      <c r="AD984" t="s">
        <v>151</v>
      </c>
      <c r="AE984">
        <f t="shared" si="80"/>
        <v>0</v>
      </c>
      <c r="AG984" t="str">
        <f t="shared" si="81"/>
        <v>BB-</v>
      </c>
      <c r="AH984" t="s">
        <v>144</v>
      </c>
      <c r="AI984">
        <f t="shared" si="79"/>
        <v>0</v>
      </c>
    </row>
    <row r="985" spans="1:35" x14ac:dyDescent="0.3">
      <c r="A985">
        <v>42094</v>
      </c>
      <c r="B985" t="s">
        <v>63</v>
      </c>
      <c r="C985">
        <v>7.0875269999999997E-3</v>
      </c>
      <c r="D985">
        <v>0.16159299999999999</v>
      </c>
      <c r="E985">
        <v>4.3095000399999996</v>
      </c>
      <c r="F985">
        <v>0.27600000000000002</v>
      </c>
      <c r="G985">
        <v>0.317</v>
      </c>
      <c r="H985">
        <v>14.276794020000001</v>
      </c>
      <c r="I985">
        <v>0.375117647</v>
      </c>
      <c r="J985">
        <v>1.3016363040000001</v>
      </c>
      <c r="K985">
        <v>-36.788699999999999</v>
      </c>
      <c r="L985">
        <v>8.1711776999999999E-2</v>
      </c>
      <c r="M985">
        <v>0.20260784800000001</v>
      </c>
      <c r="N985">
        <v>5.5605324820000002</v>
      </c>
      <c r="O985">
        <v>9.1912000000000003</v>
      </c>
      <c r="P985">
        <v>1.2590212E-2</v>
      </c>
      <c r="Q985">
        <v>0.22145324999999999</v>
      </c>
      <c r="R985">
        <v>2.3206963009999999</v>
      </c>
      <c r="S985">
        <v>0.22044940199999999</v>
      </c>
      <c r="T985">
        <v>0.283206242</v>
      </c>
      <c r="U985">
        <v>18.41454684</v>
      </c>
      <c r="V985">
        <v>0.95150280300000001</v>
      </c>
      <c r="W985">
        <v>1.3297384750000001</v>
      </c>
      <c r="X985">
        <v>22.509</v>
      </c>
      <c r="Y985">
        <v>9.2229916999999995E-2</v>
      </c>
      <c r="Z985">
        <v>0.256386793</v>
      </c>
      <c r="AA985">
        <v>5.4096816800000003</v>
      </c>
      <c r="AB985">
        <v>13.0524</v>
      </c>
      <c r="AC985" t="s">
        <v>145</v>
      </c>
      <c r="AD985" t="s">
        <v>151</v>
      </c>
      <c r="AE985">
        <f t="shared" si="80"/>
        <v>0</v>
      </c>
      <c r="AG985" t="str">
        <f t="shared" si="81"/>
        <v>BB-</v>
      </c>
      <c r="AH985" t="s">
        <v>144</v>
      </c>
      <c r="AI985">
        <f t="shared" si="79"/>
        <v>0</v>
      </c>
    </row>
    <row r="986" spans="1:35" x14ac:dyDescent="0.3">
      <c r="A986">
        <v>42185</v>
      </c>
      <c r="B986" t="s">
        <v>63</v>
      </c>
      <c r="C986">
        <v>7.0875269999999997E-3</v>
      </c>
      <c r="D986">
        <v>0.16159299999999999</v>
      </c>
      <c r="E986">
        <v>4.3095000399999996</v>
      </c>
      <c r="F986">
        <v>0.27550473399999997</v>
      </c>
      <c r="G986">
        <v>0.31679786500000001</v>
      </c>
      <c r="H986">
        <v>14.276794020000001</v>
      </c>
      <c r="I986">
        <v>0.375117647</v>
      </c>
      <c r="J986">
        <v>1.3016363040000001</v>
      </c>
      <c r="K986">
        <v>-36.788699999999999</v>
      </c>
      <c r="L986">
        <v>8.1711776999999999E-2</v>
      </c>
      <c r="M986">
        <v>0.20260784800000001</v>
      </c>
      <c r="N986">
        <v>5.5605324820000002</v>
      </c>
      <c r="O986">
        <v>9.2932000000000006</v>
      </c>
      <c r="P986">
        <v>1.1299043999999999E-2</v>
      </c>
      <c r="Q986">
        <v>0.1808265</v>
      </c>
      <c r="R986">
        <v>3.0256519260000001</v>
      </c>
      <c r="S986">
        <v>0.23218825700000001</v>
      </c>
      <c r="T986">
        <v>0.29286405500000001</v>
      </c>
      <c r="U986">
        <v>14.08099668</v>
      </c>
      <c r="V986">
        <v>0.83685578000000005</v>
      </c>
      <c r="W986">
        <v>1.328974595</v>
      </c>
      <c r="X986">
        <v>8.7143499999999996</v>
      </c>
      <c r="Y986">
        <v>8.0742437E-2</v>
      </c>
      <c r="Z986">
        <v>0.26615425399999998</v>
      </c>
      <c r="AA986">
        <v>5.4228686149999996</v>
      </c>
      <c r="AB986">
        <v>12.297700000000001</v>
      </c>
      <c r="AC986" t="s">
        <v>145</v>
      </c>
      <c r="AD986" t="s">
        <v>151</v>
      </c>
      <c r="AE986">
        <f t="shared" si="80"/>
        <v>0</v>
      </c>
      <c r="AG986" t="str">
        <f t="shared" si="81"/>
        <v>BB-</v>
      </c>
      <c r="AH986" t="s">
        <v>144</v>
      </c>
      <c r="AI986">
        <f t="shared" si="79"/>
        <v>0</v>
      </c>
    </row>
    <row r="987" spans="1:35" x14ac:dyDescent="0.3">
      <c r="A987">
        <v>42277</v>
      </c>
      <c r="B987" t="s">
        <v>63</v>
      </c>
      <c r="C987">
        <v>1.2472419E-2</v>
      </c>
      <c r="D987">
        <v>0.123185</v>
      </c>
      <c r="E987">
        <v>1.1649981620000001</v>
      </c>
      <c r="F987">
        <v>0.26309326599999999</v>
      </c>
      <c r="G987">
        <v>0.274762108</v>
      </c>
      <c r="H987">
        <v>17.750043260000002</v>
      </c>
      <c r="I987">
        <v>0.74309491299999997</v>
      </c>
      <c r="J987">
        <v>1.2170471270000001</v>
      </c>
      <c r="K987">
        <v>-13.290900000000001</v>
      </c>
      <c r="L987">
        <v>5.5729125999999997E-2</v>
      </c>
      <c r="M987">
        <v>0.436066811</v>
      </c>
      <c r="N987">
        <v>5.4332628310000004</v>
      </c>
      <c r="O987">
        <v>13.5708</v>
      </c>
      <c r="P987">
        <v>1.0539509000000001E-2</v>
      </c>
      <c r="Q987">
        <v>0.16160774999999999</v>
      </c>
      <c r="R987">
        <v>2.881450514</v>
      </c>
      <c r="S987">
        <v>0.25074362900000002</v>
      </c>
      <c r="T987">
        <v>0.29432202099999999</v>
      </c>
      <c r="U987">
        <v>15.04720766</v>
      </c>
      <c r="V987">
        <v>0.69798103</v>
      </c>
      <c r="W987">
        <v>1.2941581550000001</v>
      </c>
      <c r="X987">
        <v>-8.162725</v>
      </c>
      <c r="Y987">
        <v>7.4731444999999994E-2</v>
      </c>
      <c r="Z987">
        <v>0.292745792</v>
      </c>
      <c r="AA987">
        <v>5.4598831360000002</v>
      </c>
      <c r="AB987">
        <v>11.818300000000001</v>
      </c>
      <c r="AC987" t="s">
        <v>145</v>
      </c>
      <c r="AD987" t="s">
        <v>151</v>
      </c>
      <c r="AE987">
        <f t="shared" si="80"/>
        <v>0</v>
      </c>
      <c r="AG987" t="str">
        <f t="shared" si="81"/>
        <v>BB-</v>
      </c>
      <c r="AH987" t="s">
        <v>142</v>
      </c>
      <c r="AI987">
        <f t="shared" si="79"/>
        <v>0</v>
      </c>
    </row>
    <row r="988" spans="1:35" x14ac:dyDescent="0.3">
      <c r="A988">
        <v>42369</v>
      </c>
      <c r="B988" t="s">
        <v>63</v>
      </c>
      <c r="C988">
        <v>1.2472419E-2</v>
      </c>
      <c r="D988">
        <v>0.123185</v>
      </c>
      <c r="E988">
        <v>1.1649981620000001</v>
      </c>
      <c r="F988">
        <v>0.26309326599999999</v>
      </c>
      <c r="G988">
        <v>0.274762108</v>
      </c>
      <c r="H988">
        <v>17.750043260000002</v>
      </c>
      <c r="I988">
        <v>0.74309491299999997</v>
      </c>
      <c r="J988">
        <v>1.2170471270000001</v>
      </c>
      <c r="K988">
        <v>-13.290900000000001</v>
      </c>
      <c r="L988">
        <v>5.5729125999999997E-2</v>
      </c>
      <c r="M988">
        <v>0.436066811</v>
      </c>
      <c r="N988">
        <v>5.4332628310000004</v>
      </c>
      <c r="O988">
        <v>13.195600000000001</v>
      </c>
      <c r="P988">
        <v>9.7799730000000008E-3</v>
      </c>
      <c r="Q988">
        <v>0.14238899999999999</v>
      </c>
      <c r="R988">
        <v>2.7372491010000002</v>
      </c>
      <c r="S988">
        <v>0.26929900000000001</v>
      </c>
      <c r="T988">
        <v>0.29577998700000002</v>
      </c>
      <c r="U988">
        <v>16.013418640000001</v>
      </c>
      <c r="V988">
        <v>0.55910627999999996</v>
      </c>
      <c r="W988">
        <v>1.259341716</v>
      </c>
      <c r="X988">
        <v>-25.0398</v>
      </c>
      <c r="Y988">
        <v>6.8720452000000001E-2</v>
      </c>
      <c r="Z988">
        <v>0.319337329</v>
      </c>
      <c r="AA988">
        <v>5.4968976569999999</v>
      </c>
      <c r="AB988">
        <v>11.3127</v>
      </c>
      <c r="AC988" t="s">
        <v>145</v>
      </c>
      <c r="AD988" t="s">
        <v>151</v>
      </c>
      <c r="AE988">
        <f t="shared" si="80"/>
        <v>0</v>
      </c>
      <c r="AG988" t="str">
        <f t="shared" si="81"/>
        <v>BB-</v>
      </c>
      <c r="AH988" t="s">
        <v>142</v>
      </c>
      <c r="AI988">
        <f t="shared" si="79"/>
        <v>0</v>
      </c>
    </row>
    <row r="989" spans="1:35" x14ac:dyDescent="0.3">
      <c r="A989">
        <v>42460</v>
      </c>
      <c r="B989" t="s">
        <v>63</v>
      </c>
      <c r="C989">
        <v>5.833553E-3</v>
      </c>
      <c r="D989">
        <v>0.23844099999999999</v>
      </c>
      <c r="E989">
        <v>1.831293472</v>
      </c>
      <c r="F989">
        <v>0.175204691</v>
      </c>
      <c r="G989">
        <v>0.29967459000000002</v>
      </c>
      <c r="H989">
        <v>18.628027759999998</v>
      </c>
      <c r="I989">
        <v>0.54835813799999999</v>
      </c>
      <c r="J989">
        <v>1.285868408</v>
      </c>
      <c r="K989">
        <v>-3.4007999999999998</v>
      </c>
      <c r="L989">
        <v>0.10019687400000001</v>
      </c>
      <c r="M989">
        <v>0.12074773900000001</v>
      </c>
      <c r="N989">
        <v>5.7827615469999998</v>
      </c>
      <c r="O989">
        <v>6.9135999999999997</v>
      </c>
      <c r="P989">
        <v>9.4664799999999993E-3</v>
      </c>
      <c r="Q989">
        <v>0.16160099999999999</v>
      </c>
      <c r="R989">
        <v>2.1176974589999999</v>
      </c>
      <c r="S989">
        <v>0.244223989</v>
      </c>
      <c r="T989">
        <v>0.29149916799999998</v>
      </c>
      <c r="U989">
        <v>17.101227080000001</v>
      </c>
      <c r="V989">
        <v>0.60241640299999999</v>
      </c>
      <c r="W989">
        <v>1.255399742</v>
      </c>
      <c r="X989">
        <v>-16.692824999999999</v>
      </c>
      <c r="Y989">
        <v>7.3341725999999996E-2</v>
      </c>
      <c r="Z989">
        <v>0.29887230199999998</v>
      </c>
      <c r="AA989">
        <v>5.552454923</v>
      </c>
      <c r="AB989">
        <v>10.7433</v>
      </c>
      <c r="AC989" t="s">
        <v>145</v>
      </c>
      <c r="AD989" t="s">
        <v>151</v>
      </c>
      <c r="AE989">
        <f t="shared" si="80"/>
        <v>0</v>
      </c>
      <c r="AG989" t="str">
        <f t="shared" si="81"/>
        <v>BB-</v>
      </c>
      <c r="AH989" t="s">
        <v>144</v>
      </c>
      <c r="AI989">
        <f t="shared" si="79"/>
        <v>0</v>
      </c>
    </row>
    <row r="990" spans="1:35" x14ac:dyDescent="0.3">
      <c r="A990">
        <v>42551</v>
      </c>
      <c r="B990" t="s">
        <v>63</v>
      </c>
      <c r="C990">
        <v>5.833553E-3</v>
      </c>
      <c r="D990">
        <v>0.23844099999999999</v>
      </c>
      <c r="E990">
        <v>1.831293472</v>
      </c>
      <c r="F990">
        <v>0.175204691</v>
      </c>
      <c r="G990">
        <v>0.29967459000000002</v>
      </c>
      <c r="H990">
        <v>18.628027759999998</v>
      </c>
      <c r="I990">
        <v>0.54835813799999999</v>
      </c>
      <c r="J990">
        <v>1.285868408</v>
      </c>
      <c r="K990">
        <v>-3.4007999999999998</v>
      </c>
      <c r="L990">
        <v>0.10019687400000001</v>
      </c>
      <c r="M990">
        <v>0.12074773900000001</v>
      </c>
      <c r="N990">
        <v>5.7827615469999998</v>
      </c>
      <c r="O990">
        <v>6.9211999999999998</v>
      </c>
      <c r="P990">
        <v>9.1529860000000001E-3</v>
      </c>
      <c r="Q990">
        <v>0.180813</v>
      </c>
      <c r="R990">
        <v>1.4981458169999999</v>
      </c>
      <c r="S990">
        <v>0.21914897899999999</v>
      </c>
      <c r="T990">
        <v>0.28721834899999998</v>
      </c>
      <c r="U990">
        <v>18.18903551</v>
      </c>
      <c r="V990">
        <v>0.64572652600000002</v>
      </c>
      <c r="W990">
        <v>1.2514577680000001</v>
      </c>
      <c r="X990">
        <v>-8.3458500000000004</v>
      </c>
      <c r="Y990">
        <v>7.7963000000000005E-2</v>
      </c>
      <c r="Z990">
        <v>0.27840727500000001</v>
      </c>
      <c r="AA990">
        <v>5.6080121890000001</v>
      </c>
      <c r="AB990">
        <v>10.1503</v>
      </c>
      <c r="AC990" t="s">
        <v>150</v>
      </c>
      <c r="AD990" t="s">
        <v>151</v>
      </c>
      <c r="AE990">
        <f t="shared" si="80"/>
        <v>0</v>
      </c>
      <c r="AG990" t="str">
        <f t="shared" si="81"/>
        <v>B+</v>
      </c>
      <c r="AH990" t="s">
        <v>144</v>
      </c>
      <c r="AI990">
        <f t="shared" si="79"/>
        <v>0</v>
      </c>
    </row>
    <row r="991" spans="1:35" x14ac:dyDescent="0.3">
      <c r="A991">
        <v>42643</v>
      </c>
      <c r="B991" t="s">
        <v>63</v>
      </c>
      <c r="C991">
        <v>5.9913750000000002E-3</v>
      </c>
      <c r="D991">
        <v>9.2711000000000002E-2</v>
      </c>
      <c r="E991">
        <v>6.749369969</v>
      </c>
      <c r="F991">
        <v>0.34456570600000003</v>
      </c>
      <c r="G991">
        <v>0.44028938000000001</v>
      </c>
      <c r="H991">
        <v>8.0789667509999994</v>
      </c>
      <c r="I991">
        <v>0.191517571</v>
      </c>
      <c r="J991">
        <v>1.3928732349999999</v>
      </c>
      <c r="K991">
        <v>-39.697000000000003</v>
      </c>
      <c r="L991">
        <v>2.1241432000000001E-2</v>
      </c>
      <c r="M991">
        <v>0.313391794</v>
      </c>
      <c r="N991">
        <v>6.3346769890000001</v>
      </c>
      <c r="O991">
        <v>4.2355999999999998</v>
      </c>
      <c r="P991">
        <v>7.5327249999999997E-3</v>
      </c>
      <c r="Q991">
        <v>0.1731945</v>
      </c>
      <c r="R991">
        <v>2.8942387690000002</v>
      </c>
      <c r="S991">
        <v>0.23951708899999999</v>
      </c>
      <c r="T991">
        <v>0.328600167</v>
      </c>
      <c r="U991">
        <v>15.77126638</v>
      </c>
      <c r="V991">
        <v>0.50783219000000002</v>
      </c>
      <c r="W991">
        <v>1.295414295</v>
      </c>
      <c r="X991">
        <v>-14.947374999999999</v>
      </c>
      <c r="Y991">
        <v>6.9341076000000001E-2</v>
      </c>
      <c r="Z991">
        <v>0.24773852099999999</v>
      </c>
      <c r="AA991">
        <v>5.8333657289999996</v>
      </c>
      <c r="AB991">
        <v>7.8164999999999996</v>
      </c>
      <c r="AC991" t="s">
        <v>150</v>
      </c>
      <c r="AD991" t="s">
        <v>151</v>
      </c>
      <c r="AE991">
        <f t="shared" si="80"/>
        <v>0</v>
      </c>
      <c r="AG991" t="str">
        <f t="shared" si="81"/>
        <v>B+</v>
      </c>
      <c r="AH991" t="s">
        <v>144</v>
      </c>
      <c r="AI991">
        <f t="shared" si="79"/>
        <v>0</v>
      </c>
    </row>
    <row r="992" spans="1:35" x14ac:dyDescent="0.3">
      <c r="A992">
        <v>42735</v>
      </c>
      <c r="B992" t="s">
        <v>63</v>
      </c>
      <c r="C992">
        <v>5.9913750000000002E-3</v>
      </c>
      <c r="D992">
        <v>9.2711000000000002E-2</v>
      </c>
      <c r="E992">
        <v>6.749369969</v>
      </c>
      <c r="F992">
        <v>0.34456570600000003</v>
      </c>
      <c r="G992">
        <v>0.44028938000000001</v>
      </c>
      <c r="H992">
        <v>8.0789667509999994</v>
      </c>
      <c r="I992">
        <v>0.191517571</v>
      </c>
      <c r="J992">
        <v>1.3928732349999999</v>
      </c>
      <c r="K992">
        <v>-39.697000000000003</v>
      </c>
      <c r="L992">
        <v>2.1241432000000001E-2</v>
      </c>
      <c r="M992">
        <v>0.313391794</v>
      </c>
      <c r="N992">
        <v>6.3346769890000001</v>
      </c>
      <c r="O992">
        <v>4.3276000000000003</v>
      </c>
      <c r="P992">
        <v>5.9124640000000001E-3</v>
      </c>
      <c r="Q992">
        <v>0.165576</v>
      </c>
      <c r="R992">
        <v>4.2903317200000002</v>
      </c>
      <c r="S992">
        <v>0.25988519900000001</v>
      </c>
      <c r="T992">
        <v>0.36998198500000001</v>
      </c>
      <c r="U992">
        <v>13.35349725</v>
      </c>
      <c r="V992">
        <v>0.36993785499999998</v>
      </c>
      <c r="W992">
        <v>1.3393708209999999</v>
      </c>
      <c r="X992">
        <v>-21.5489</v>
      </c>
      <c r="Y992">
        <v>6.0719152999999998E-2</v>
      </c>
      <c r="Z992">
        <v>0.217069767</v>
      </c>
      <c r="AA992">
        <v>6.0587192679999999</v>
      </c>
      <c r="AB992">
        <v>5.5994999999999999</v>
      </c>
      <c r="AC992" t="s">
        <v>150</v>
      </c>
      <c r="AD992" t="s">
        <v>151</v>
      </c>
      <c r="AE992">
        <f t="shared" si="80"/>
        <v>0</v>
      </c>
      <c r="AG992" t="str">
        <f t="shared" si="81"/>
        <v>B+</v>
      </c>
      <c r="AH992" t="s">
        <v>150</v>
      </c>
      <c r="AI992">
        <f t="shared" si="79"/>
        <v>1</v>
      </c>
    </row>
    <row r="993" spans="1:35" x14ac:dyDescent="0.3">
      <c r="A993">
        <v>42825</v>
      </c>
      <c r="B993" t="s">
        <v>63</v>
      </c>
      <c r="C993">
        <v>7.1310749999999997E-3</v>
      </c>
      <c r="D993">
        <v>0.17319499999999999</v>
      </c>
      <c r="E993">
        <v>2.5237416590000001</v>
      </c>
      <c r="F993">
        <v>0.28953525099999999</v>
      </c>
      <c r="G993">
        <v>0.29006058600000001</v>
      </c>
      <c r="H993">
        <v>30.585881109999999</v>
      </c>
      <c r="I993">
        <v>0.39698075999999999</v>
      </c>
      <c r="J993">
        <v>1.207716212</v>
      </c>
      <c r="K993">
        <v>44.104999999999997</v>
      </c>
      <c r="L993">
        <v>8.0126207000000005E-2</v>
      </c>
      <c r="M993">
        <v>0.19249713800000001</v>
      </c>
      <c r="N993">
        <v>6.8853385490000001</v>
      </c>
      <c r="O993">
        <v>12.824400000000001</v>
      </c>
      <c r="P993">
        <v>6.2368450000000004E-3</v>
      </c>
      <c r="Q993">
        <v>0.14926449999999999</v>
      </c>
      <c r="R993">
        <v>4.4634437670000002</v>
      </c>
      <c r="S993">
        <v>0.288467839</v>
      </c>
      <c r="T993">
        <v>0.36757848399999998</v>
      </c>
      <c r="U993">
        <v>16.342960590000001</v>
      </c>
      <c r="V993">
        <v>0.33209350999999998</v>
      </c>
      <c r="W993">
        <v>1.3198327729999999</v>
      </c>
      <c r="X993">
        <v>-9.6724499999999995</v>
      </c>
      <c r="Y993">
        <v>5.5701486000000001E-2</v>
      </c>
      <c r="Z993">
        <v>0.23500711599999999</v>
      </c>
      <c r="AA993">
        <v>6.3343635190000001</v>
      </c>
      <c r="AB993">
        <v>7.0772000000000004</v>
      </c>
      <c r="AC993" t="s">
        <v>150</v>
      </c>
      <c r="AD993" t="s">
        <v>151</v>
      </c>
      <c r="AE993">
        <f t="shared" si="80"/>
        <v>0</v>
      </c>
      <c r="AG993" t="str">
        <f t="shared" si="81"/>
        <v>B+</v>
      </c>
      <c r="AH993" t="s">
        <v>141</v>
      </c>
      <c r="AI993">
        <f t="shared" si="79"/>
        <v>0</v>
      </c>
    </row>
    <row r="994" spans="1:35" x14ac:dyDescent="0.3">
      <c r="A994">
        <v>42916</v>
      </c>
      <c r="B994" t="s">
        <v>63</v>
      </c>
      <c r="C994">
        <v>7.1310749999999997E-3</v>
      </c>
      <c r="D994">
        <v>0.17319499999999999</v>
      </c>
      <c r="E994">
        <v>2.5237416590000001</v>
      </c>
      <c r="F994">
        <v>0.28953525099999999</v>
      </c>
      <c r="G994">
        <v>0.29006058600000001</v>
      </c>
      <c r="H994">
        <v>30.585881109999999</v>
      </c>
      <c r="I994">
        <v>0.39698075999999999</v>
      </c>
      <c r="J994">
        <v>1.207716212</v>
      </c>
      <c r="K994">
        <v>44.104999999999997</v>
      </c>
      <c r="L994">
        <v>8.0126207000000005E-2</v>
      </c>
      <c r="M994">
        <v>0.19249713800000001</v>
      </c>
      <c r="N994">
        <v>6.8853385490000001</v>
      </c>
      <c r="O994">
        <v>12.2912</v>
      </c>
      <c r="P994">
        <v>6.5612250000000004E-3</v>
      </c>
      <c r="Q994">
        <v>0.13295299999999999</v>
      </c>
      <c r="R994">
        <v>4.6365558140000003</v>
      </c>
      <c r="S994">
        <v>0.317050479</v>
      </c>
      <c r="T994">
        <v>0.36517498300000001</v>
      </c>
      <c r="U994">
        <v>19.332423930000001</v>
      </c>
      <c r="V994">
        <v>0.29424916600000001</v>
      </c>
      <c r="W994">
        <v>1.300294724</v>
      </c>
      <c r="X994">
        <v>2.2040000000000002</v>
      </c>
      <c r="Y994">
        <v>5.0683819999999997E-2</v>
      </c>
      <c r="Z994">
        <v>0.25294446599999998</v>
      </c>
      <c r="AA994">
        <v>6.6100077690000001</v>
      </c>
      <c r="AB994">
        <v>8.4197000000000006</v>
      </c>
      <c r="AC994" t="s">
        <v>150</v>
      </c>
      <c r="AD994" t="s">
        <v>151</v>
      </c>
      <c r="AE994">
        <f t="shared" si="80"/>
        <v>0</v>
      </c>
      <c r="AG994" t="str">
        <f t="shared" si="81"/>
        <v>B+</v>
      </c>
      <c r="AH994" t="s">
        <v>141</v>
      </c>
      <c r="AI994">
        <f t="shared" si="79"/>
        <v>0</v>
      </c>
    </row>
    <row r="995" spans="1:35" x14ac:dyDescent="0.3">
      <c r="A995">
        <v>43008</v>
      </c>
      <c r="B995" t="s">
        <v>63</v>
      </c>
      <c r="C995">
        <v>5.8595390000000004E-3</v>
      </c>
      <c r="D995">
        <v>9.7680000000000003E-2</v>
      </c>
      <c r="E995">
        <v>0.96479359399999998</v>
      </c>
      <c r="F995">
        <v>0.292674041</v>
      </c>
      <c r="G995">
        <v>0.25218327000000001</v>
      </c>
      <c r="H995">
        <v>28.031319209999999</v>
      </c>
      <c r="I995">
        <v>0.37342900099999998</v>
      </c>
      <c r="J995">
        <v>1.1034248360000001</v>
      </c>
      <c r="K995">
        <v>33.7776</v>
      </c>
      <c r="L995">
        <v>4.6036347999999998E-2</v>
      </c>
      <c r="M995">
        <v>0.28216482199999998</v>
      </c>
      <c r="N995">
        <v>7.3794332440000003</v>
      </c>
      <c r="O995">
        <v>10.685600000000001</v>
      </c>
      <c r="P995">
        <v>6.5282659999999996E-3</v>
      </c>
      <c r="Q995">
        <v>0.13419524999999999</v>
      </c>
      <c r="R995">
        <v>3.1904117200000002</v>
      </c>
      <c r="S995">
        <v>0.30407756200000002</v>
      </c>
      <c r="T995">
        <v>0.31814845600000002</v>
      </c>
      <c r="U995">
        <v>24.320512050000001</v>
      </c>
      <c r="V995">
        <v>0.33972702300000002</v>
      </c>
      <c r="W995">
        <v>1.2279326239999999</v>
      </c>
      <c r="X995">
        <v>20.572649999999999</v>
      </c>
      <c r="Y995">
        <v>5.6882548999999998E-2</v>
      </c>
      <c r="Z995">
        <v>0.245137723</v>
      </c>
      <c r="AA995">
        <v>6.8711968329999999</v>
      </c>
      <c r="AB995">
        <v>10.0322</v>
      </c>
      <c r="AC995" t="s">
        <v>150</v>
      </c>
      <c r="AD995" t="s">
        <v>152</v>
      </c>
      <c r="AE995">
        <f t="shared" si="80"/>
        <v>0</v>
      </c>
      <c r="AG995" t="str">
        <f t="shared" si="81"/>
        <v>B+</v>
      </c>
      <c r="AH995" t="s">
        <v>141</v>
      </c>
      <c r="AI995">
        <f t="shared" si="79"/>
        <v>0</v>
      </c>
    </row>
    <row r="996" spans="1:35" x14ac:dyDescent="0.3">
      <c r="A996">
        <v>43100</v>
      </c>
      <c r="B996" t="s">
        <v>63</v>
      </c>
      <c r="C996">
        <v>5.8595390000000004E-3</v>
      </c>
      <c r="D996">
        <v>9.7680000000000003E-2</v>
      </c>
      <c r="E996">
        <v>0.96479359399999998</v>
      </c>
      <c r="F996">
        <v>0.292674041</v>
      </c>
      <c r="G996">
        <v>0.25218327000000001</v>
      </c>
      <c r="H996">
        <v>28.031319209999999</v>
      </c>
      <c r="I996">
        <v>0.37342900099999998</v>
      </c>
      <c r="J996">
        <v>1.1034248360000001</v>
      </c>
      <c r="K996">
        <v>33.7776</v>
      </c>
      <c r="L996">
        <v>4.6036347999999998E-2</v>
      </c>
      <c r="M996">
        <v>0.28216482199999998</v>
      </c>
      <c r="N996">
        <v>7.3794332440000003</v>
      </c>
      <c r="O996">
        <v>10.155200000000001</v>
      </c>
      <c r="P996">
        <v>6.4953069999999996E-3</v>
      </c>
      <c r="Q996">
        <v>0.13543749999999999</v>
      </c>
      <c r="R996">
        <v>1.7442676269999999</v>
      </c>
      <c r="S996">
        <v>0.29110464600000002</v>
      </c>
      <c r="T996">
        <v>0.27112192800000001</v>
      </c>
      <c r="U996">
        <v>29.308600160000001</v>
      </c>
      <c r="V996">
        <v>0.385204881</v>
      </c>
      <c r="W996">
        <v>1.155570524</v>
      </c>
      <c r="X996">
        <v>38.941299999999998</v>
      </c>
      <c r="Y996">
        <v>6.3081278000000005E-2</v>
      </c>
      <c r="Z996">
        <v>0.23733098</v>
      </c>
      <c r="AA996">
        <v>7.1323858969999998</v>
      </c>
      <c r="AB996">
        <v>11.489100000000001</v>
      </c>
      <c r="AC996" t="s">
        <v>150</v>
      </c>
      <c r="AD996" t="s">
        <v>152</v>
      </c>
      <c r="AE996">
        <f t="shared" si="80"/>
        <v>0</v>
      </c>
      <c r="AG996" t="str">
        <f t="shared" si="81"/>
        <v>B+</v>
      </c>
      <c r="AH996" t="s">
        <v>141</v>
      </c>
      <c r="AI996">
        <f t="shared" si="79"/>
        <v>0</v>
      </c>
    </row>
    <row r="997" spans="1:35" x14ac:dyDescent="0.3">
      <c r="A997">
        <v>43190</v>
      </c>
      <c r="B997" t="s">
        <v>63</v>
      </c>
      <c r="C997">
        <v>4.4419480000000003E-3</v>
      </c>
      <c r="D997">
        <v>0.16980899999999999</v>
      </c>
      <c r="E997">
        <v>2.7628418739999998</v>
      </c>
      <c r="F997">
        <v>0.31099070200000001</v>
      </c>
      <c r="G997">
        <v>0.26071276100000002</v>
      </c>
      <c r="H997">
        <v>23.13277223</v>
      </c>
      <c r="I997">
        <v>0.260149872</v>
      </c>
      <c r="J997">
        <v>1.1318197059999999</v>
      </c>
      <c r="K997">
        <v>-7.5198999999999998</v>
      </c>
      <c r="L997">
        <v>0.115290748</v>
      </c>
      <c r="M997">
        <v>0.124214589</v>
      </c>
      <c r="N997">
        <v>7.7207238809999996</v>
      </c>
      <c r="O997">
        <v>12.4688</v>
      </c>
      <c r="P997">
        <v>5.8230249999999999E-3</v>
      </c>
      <c r="Q997">
        <v>0.13459099999999999</v>
      </c>
      <c r="R997">
        <v>1.80404268</v>
      </c>
      <c r="S997">
        <v>0.29646850800000002</v>
      </c>
      <c r="T997">
        <v>0.26378497200000001</v>
      </c>
      <c r="U997">
        <v>27.445322940000001</v>
      </c>
      <c r="V997">
        <v>0.350997159</v>
      </c>
      <c r="W997">
        <v>1.1365963969999999</v>
      </c>
      <c r="X997">
        <v>26.035074999999999</v>
      </c>
      <c r="Y997">
        <v>7.1872412999999996E-2</v>
      </c>
      <c r="Z997">
        <v>0.220260342</v>
      </c>
      <c r="AA997">
        <v>7.3412322300000001</v>
      </c>
      <c r="AB997">
        <v>11.4002</v>
      </c>
      <c r="AC997" t="s">
        <v>150</v>
      </c>
      <c r="AD997" t="s">
        <v>152</v>
      </c>
      <c r="AE997">
        <f t="shared" si="80"/>
        <v>0</v>
      </c>
      <c r="AG997" t="str">
        <f t="shared" si="81"/>
        <v>B+</v>
      </c>
      <c r="AH997" t="s">
        <v>144</v>
      </c>
      <c r="AI997">
        <f t="shared" si="79"/>
        <v>0</v>
      </c>
    </row>
    <row r="998" spans="1:35" x14ac:dyDescent="0.3">
      <c r="A998">
        <v>43281</v>
      </c>
      <c r="B998" t="s">
        <v>63</v>
      </c>
      <c r="C998">
        <v>4.4419480000000003E-3</v>
      </c>
      <c r="D998">
        <v>0.16980899999999999</v>
      </c>
      <c r="E998">
        <v>2.7628418739999998</v>
      </c>
      <c r="F998">
        <v>0.31099070200000001</v>
      </c>
      <c r="G998">
        <v>0.26071276100000002</v>
      </c>
      <c r="H998">
        <v>23.13277223</v>
      </c>
      <c r="I998">
        <v>0.260149872</v>
      </c>
      <c r="J998">
        <v>1.1318197059999999</v>
      </c>
      <c r="K998">
        <v>-7.5198999999999998</v>
      </c>
      <c r="L998">
        <v>0.115290748</v>
      </c>
      <c r="M998">
        <v>0.124214589</v>
      </c>
      <c r="N998">
        <v>7.7207238809999996</v>
      </c>
      <c r="O998">
        <v>11.544</v>
      </c>
      <c r="P998">
        <v>5.1507439999999996E-3</v>
      </c>
      <c r="Q998">
        <v>0.13374449999999999</v>
      </c>
      <c r="R998">
        <v>1.8638177339999999</v>
      </c>
      <c r="S998">
        <v>0.30183237099999999</v>
      </c>
      <c r="T998">
        <v>0.256448016</v>
      </c>
      <c r="U998">
        <v>25.58204572</v>
      </c>
      <c r="V998">
        <v>0.31678943700000001</v>
      </c>
      <c r="W998">
        <v>1.1176222709999999</v>
      </c>
      <c r="X998">
        <v>13.12885</v>
      </c>
      <c r="Y998">
        <v>8.0663548000000002E-2</v>
      </c>
      <c r="Z998">
        <v>0.203189705</v>
      </c>
      <c r="AA998">
        <v>7.5500785620000004</v>
      </c>
      <c r="AB998">
        <v>11.2134</v>
      </c>
      <c r="AC998" t="s">
        <v>150</v>
      </c>
      <c r="AD998" t="s">
        <v>152</v>
      </c>
      <c r="AE998">
        <f t="shared" si="80"/>
        <v>0</v>
      </c>
      <c r="AG998" t="str">
        <f t="shared" si="81"/>
        <v>B+</v>
      </c>
      <c r="AH998" t="s">
        <v>144</v>
      </c>
      <c r="AI998">
        <f t="shared" si="79"/>
        <v>0</v>
      </c>
    </row>
    <row r="999" spans="1:35" x14ac:dyDescent="0.3">
      <c r="A999">
        <v>43373</v>
      </c>
      <c r="B999" t="s">
        <v>63</v>
      </c>
      <c r="C999">
        <v>7.8635619999999993E-3</v>
      </c>
      <c r="D999">
        <v>0.174209</v>
      </c>
      <c r="E999">
        <v>0.459240906</v>
      </c>
      <c r="F999">
        <v>0.30268690199999998</v>
      </c>
      <c r="G999">
        <v>0.204012255</v>
      </c>
      <c r="H999">
        <v>56.221437530000003</v>
      </c>
      <c r="I999">
        <v>0.55407416799999998</v>
      </c>
      <c r="J999">
        <v>1.0831966770000001</v>
      </c>
      <c r="K999">
        <v>102.4311</v>
      </c>
      <c r="L999">
        <v>6.0347631999999998E-2</v>
      </c>
      <c r="M999">
        <v>0.19640258499999999</v>
      </c>
      <c r="N999">
        <v>9.9283855429999992</v>
      </c>
      <c r="O999">
        <v>16.635200000000001</v>
      </c>
      <c r="P999">
        <v>5.6517490000000002E-3</v>
      </c>
      <c r="Q999">
        <v>0.15287675000000001</v>
      </c>
      <c r="R999">
        <v>1.737429562</v>
      </c>
      <c r="S999">
        <v>0.30433558700000002</v>
      </c>
      <c r="T999">
        <v>0.24440526200000001</v>
      </c>
      <c r="U999">
        <v>32.629575299999999</v>
      </c>
      <c r="V999">
        <v>0.361950728</v>
      </c>
      <c r="W999">
        <v>1.112565231</v>
      </c>
      <c r="X999">
        <v>30.292224999999998</v>
      </c>
      <c r="Y999">
        <v>8.4241368999999997E-2</v>
      </c>
      <c r="Z999">
        <v>0.181749146</v>
      </c>
      <c r="AA999">
        <v>8.1873166370000003</v>
      </c>
      <c r="AB999">
        <v>12.700799999999999</v>
      </c>
      <c r="AC999" t="s">
        <v>150</v>
      </c>
      <c r="AD999" t="s">
        <v>152</v>
      </c>
      <c r="AE999">
        <f t="shared" si="80"/>
        <v>0</v>
      </c>
      <c r="AG999" t="str">
        <f t="shared" si="81"/>
        <v>B+</v>
      </c>
      <c r="AH999" t="s">
        <v>141</v>
      </c>
      <c r="AI999">
        <f t="shared" si="79"/>
        <v>0</v>
      </c>
    </row>
    <row r="1000" spans="1:35" x14ac:dyDescent="0.3">
      <c r="A1000">
        <v>43465</v>
      </c>
      <c r="B1000" t="s">
        <v>63</v>
      </c>
      <c r="C1000">
        <v>7.8635619999999993E-3</v>
      </c>
      <c r="D1000">
        <v>0.174209</v>
      </c>
      <c r="E1000">
        <v>0.459240906</v>
      </c>
      <c r="F1000">
        <v>0.30268690199999998</v>
      </c>
      <c r="G1000">
        <v>0.204012255</v>
      </c>
      <c r="H1000">
        <v>56.221437530000003</v>
      </c>
      <c r="I1000">
        <v>0.55407416799999998</v>
      </c>
      <c r="J1000">
        <v>1.0831966770000001</v>
      </c>
      <c r="K1000">
        <v>102.4311</v>
      </c>
      <c r="L1000">
        <v>6.0347631999999998E-2</v>
      </c>
      <c r="M1000">
        <v>0.19640258499999999</v>
      </c>
      <c r="N1000">
        <v>9.9283855429999992</v>
      </c>
      <c r="O1000">
        <v>16.3752</v>
      </c>
      <c r="P1000">
        <v>6.1527550000000002E-3</v>
      </c>
      <c r="Q1000">
        <v>0.172009</v>
      </c>
      <c r="R1000">
        <v>1.61104139</v>
      </c>
      <c r="S1000">
        <v>0.30683880200000002</v>
      </c>
      <c r="T1000">
        <v>0.232362508</v>
      </c>
      <c r="U1000">
        <v>39.677104880000002</v>
      </c>
      <c r="V1000">
        <v>0.40711202000000002</v>
      </c>
      <c r="W1000">
        <v>1.107508191</v>
      </c>
      <c r="X1000">
        <v>47.455599999999997</v>
      </c>
      <c r="Y1000">
        <v>8.7819190000000005E-2</v>
      </c>
      <c r="Z1000">
        <v>0.160308587</v>
      </c>
      <c r="AA1000">
        <v>8.8245547119999994</v>
      </c>
      <c r="AB1000">
        <v>14.255800000000001</v>
      </c>
      <c r="AC1000" t="s">
        <v>150</v>
      </c>
      <c r="AD1000" t="s">
        <v>152</v>
      </c>
      <c r="AE1000">
        <f t="shared" si="80"/>
        <v>0</v>
      </c>
      <c r="AG1000" t="str">
        <f t="shared" si="81"/>
        <v>B+</v>
      </c>
      <c r="AH1000" t="s">
        <v>141</v>
      </c>
      <c r="AI1000">
        <f t="shared" si="79"/>
        <v>0</v>
      </c>
    </row>
    <row r="1001" spans="1:35" x14ac:dyDescent="0.3">
      <c r="A1001">
        <v>41547</v>
      </c>
      <c r="B1001" t="s">
        <v>64</v>
      </c>
      <c r="C1001">
        <v>2.7195919999999998E-2</v>
      </c>
      <c r="D1001">
        <v>0.20760300000000001</v>
      </c>
      <c r="E1001">
        <v>-0.61260907899999995</v>
      </c>
      <c r="F1001">
        <v>0.16345290000000001</v>
      </c>
      <c r="G1001">
        <v>0.35656033100000001</v>
      </c>
      <c r="H1001">
        <v>42.1274491</v>
      </c>
      <c r="I1001">
        <v>2.0863641460000002</v>
      </c>
      <c r="J1001">
        <v>2.0242950020000001</v>
      </c>
      <c r="K1001">
        <v>42.024500000000003</v>
      </c>
      <c r="L1001">
        <v>6.8762018999999994E-2</v>
      </c>
      <c r="M1001">
        <v>0.58570932899999995</v>
      </c>
      <c r="N1001">
        <v>2.0865690479999999</v>
      </c>
      <c r="O1001">
        <v>19.022400000000001</v>
      </c>
      <c r="P1001">
        <v>2.5070116E-2</v>
      </c>
      <c r="Q1001">
        <v>0.21335625</v>
      </c>
      <c r="R1001">
        <v>-0.58139407499999995</v>
      </c>
      <c r="S1001">
        <v>0.218968047</v>
      </c>
      <c r="T1001">
        <v>0.34462330899999999</v>
      </c>
      <c r="U1001">
        <v>6439.0973610000001</v>
      </c>
      <c r="V1001">
        <v>2.0640515169999998</v>
      </c>
      <c r="W1001">
        <v>2.1785531659999999</v>
      </c>
      <c r="X1001">
        <v>34.137900000000002</v>
      </c>
      <c r="Y1001">
        <v>6.5474255999999995E-2</v>
      </c>
      <c r="Z1001">
        <v>0.53773323399999995</v>
      </c>
      <c r="AA1001">
        <v>2.0444454510000001</v>
      </c>
      <c r="AB1001">
        <v>16.728899999999999</v>
      </c>
      <c r="AC1001" t="s">
        <v>142</v>
      </c>
      <c r="AD1001" t="s">
        <v>157</v>
      </c>
      <c r="AE1001">
        <f t="shared" si="80"/>
        <v>0</v>
      </c>
      <c r="AG1001" t="str">
        <f t="shared" si="81"/>
        <v>BB+</v>
      </c>
      <c r="AH1001" t="s">
        <v>153</v>
      </c>
      <c r="AI1001">
        <f t="shared" si="79"/>
        <v>0</v>
      </c>
    </row>
    <row r="1002" spans="1:35" x14ac:dyDescent="0.3">
      <c r="A1002">
        <v>41639</v>
      </c>
      <c r="B1002" t="s">
        <v>64</v>
      </c>
      <c r="C1002">
        <v>2.7195919999999998E-2</v>
      </c>
      <c r="D1002">
        <v>0.21219299999999999</v>
      </c>
      <c r="E1002">
        <v>-0.599357578</v>
      </c>
      <c r="F1002">
        <v>0.16345290000000001</v>
      </c>
      <c r="G1002">
        <v>0.35656033100000001</v>
      </c>
      <c r="H1002">
        <v>43.05886623</v>
      </c>
      <c r="I1002">
        <v>2.1324926290000001</v>
      </c>
      <c r="J1002">
        <v>2.0242950020000001</v>
      </c>
      <c r="K1002">
        <v>41.011400000000002</v>
      </c>
      <c r="L1002">
        <v>6.8762018999999994E-2</v>
      </c>
      <c r="M1002">
        <v>0.58570932899999995</v>
      </c>
      <c r="N1002">
        <v>2.0865690479999999</v>
      </c>
      <c r="O1002">
        <v>18.209199999999999</v>
      </c>
      <c r="P1002">
        <v>2.5701641000000001E-2</v>
      </c>
      <c r="Q1002">
        <v>0.213944</v>
      </c>
      <c r="R1002">
        <v>-0.41531773599999999</v>
      </c>
      <c r="S1002">
        <v>0.13669455</v>
      </c>
      <c r="T1002">
        <v>0.36963786700000001</v>
      </c>
      <c r="U1002">
        <v>49.511687309999999</v>
      </c>
      <c r="V1002">
        <v>2.3683678320000001</v>
      </c>
      <c r="W1002">
        <v>2.339047962</v>
      </c>
      <c r="X1002">
        <v>41.106475000000003</v>
      </c>
      <c r="Y1002">
        <v>6.15874E-2</v>
      </c>
      <c r="Z1002">
        <v>0.54640311699999999</v>
      </c>
      <c r="AA1002">
        <v>2.109115128</v>
      </c>
      <c r="AB1002">
        <v>17.060500000000001</v>
      </c>
      <c r="AC1002" t="s">
        <v>142</v>
      </c>
      <c r="AD1002" t="s">
        <v>157</v>
      </c>
      <c r="AE1002">
        <f t="shared" si="80"/>
        <v>0</v>
      </c>
      <c r="AG1002" t="str">
        <f t="shared" si="81"/>
        <v>BB+</v>
      </c>
      <c r="AH1002" t="s">
        <v>153</v>
      </c>
      <c r="AI1002">
        <f t="shared" si="79"/>
        <v>0</v>
      </c>
    </row>
    <row r="1003" spans="1:35" x14ac:dyDescent="0.3">
      <c r="A1003">
        <v>41729</v>
      </c>
      <c r="B1003" t="s">
        <v>64</v>
      </c>
      <c r="C1003">
        <v>1.6024139E-2</v>
      </c>
      <c r="D1003">
        <v>0.16680300000000001</v>
      </c>
      <c r="E1003">
        <v>0.102672471</v>
      </c>
      <c r="F1003">
        <v>0.20541000400000001</v>
      </c>
      <c r="G1003">
        <v>0.30453082799999998</v>
      </c>
      <c r="H1003">
        <v>32.03798827</v>
      </c>
      <c r="I1003">
        <v>1.2254485020000001</v>
      </c>
      <c r="J1003">
        <v>1.2482884329999999</v>
      </c>
      <c r="K1003">
        <v>-8.3994999999999997</v>
      </c>
      <c r="L1003">
        <v>6.0904125000000003E-2</v>
      </c>
      <c r="M1003">
        <v>0.45956194900000003</v>
      </c>
      <c r="N1003">
        <v>2.4581211440000001</v>
      </c>
      <c r="O1003">
        <v>13.750400000000001</v>
      </c>
      <c r="P1003">
        <v>2.3655835E-2</v>
      </c>
      <c r="Q1003">
        <v>0.20114725</v>
      </c>
      <c r="R1003">
        <v>-0.33348658199999998</v>
      </c>
      <c r="S1003">
        <v>0.16056300100000001</v>
      </c>
      <c r="T1003">
        <v>0.35009172300000002</v>
      </c>
      <c r="U1003">
        <v>43.413630140000002</v>
      </c>
      <c r="V1003">
        <v>2.0179031379999999</v>
      </c>
      <c r="W1003">
        <v>1.9876698399999999</v>
      </c>
      <c r="X1003">
        <v>28.832850000000001</v>
      </c>
      <c r="Y1003">
        <v>6.3210236000000003E-2</v>
      </c>
      <c r="Z1003">
        <v>0.53451937800000004</v>
      </c>
      <c r="AA1003">
        <v>2.1907301119999998</v>
      </c>
      <c r="AB1003">
        <v>16.566199999999998</v>
      </c>
      <c r="AC1003" t="s">
        <v>142</v>
      </c>
      <c r="AD1003" t="s">
        <v>157</v>
      </c>
      <c r="AE1003">
        <f t="shared" si="80"/>
        <v>0</v>
      </c>
      <c r="AG1003" t="str">
        <f t="shared" si="81"/>
        <v>BB+</v>
      </c>
      <c r="AH1003" t="s">
        <v>149</v>
      </c>
      <c r="AI1003">
        <f t="shared" si="79"/>
        <v>0</v>
      </c>
    </row>
    <row r="1004" spans="1:35" x14ac:dyDescent="0.3">
      <c r="A1004">
        <v>41820</v>
      </c>
      <c r="B1004" t="s">
        <v>64</v>
      </c>
      <c r="C1004">
        <v>1.6024139E-2</v>
      </c>
      <c r="D1004">
        <v>0.16680300000000001</v>
      </c>
      <c r="E1004">
        <v>0.102672471</v>
      </c>
      <c r="F1004">
        <v>0.20541000400000001</v>
      </c>
      <c r="G1004">
        <v>0.30453082799999998</v>
      </c>
      <c r="H1004">
        <v>32.03798827</v>
      </c>
      <c r="I1004">
        <v>1.2254485020000001</v>
      </c>
      <c r="J1004">
        <v>1.2482884329999999</v>
      </c>
      <c r="K1004">
        <v>-8.3994999999999997</v>
      </c>
      <c r="L1004">
        <v>6.0904125000000003E-2</v>
      </c>
      <c r="M1004">
        <v>0.45956194900000003</v>
      </c>
      <c r="N1004">
        <v>2.4581211440000001</v>
      </c>
      <c r="O1004">
        <v>13.4384</v>
      </c>
      <c r="P1004">
        <v>2.1610029999999999E-2</v>
      </c>
      <c r="Q1004">
        <v>0.1883505</v>
      </c>
      <c r="R1004">
        <v>-0.25165542899999999</v>
      </c>
      <c r="S1004">
        <v>0.184431452</v>
      </c>
      <c r="T1004">
        <v>0.33054557899999998</v>
      </c>
      <c r="U1004">
        <v>37.315572969999998</v>
      </c>
      <c r="V1004">
        <v>1.6674384449999999</v>
      </c>
      <c r="W1004">
        <v>1.636291717</v>
      </c>
      <c r="X1004">
        <v>16.559225000000001</v>
      </c>
      <c r="Y1004">
        <v>6.4833072000000005E-2</v>
      </c>
      <c r="Z1004">
        <v>0.52263563899999999</v>
      </c>
      <c r="AA1004">
        <v>2.272345096</v>
      </c>
      <c r="AB1004">
        <v>16.1051</v>
      </c>
      <c r="AC1004" t="s">
        <v>142</v>
      </c>
      <c r="AD1004" t="s">
        <v>157</v>
      </c>
      <c r="AE1004">
        <f t="shared" si="80"/>
        <v>0</v>
      </c>
      <c r="AG1004" t="str">
        <f t="shared" si="81"/>
        <v>BB+</v>
      </c>
      <c r="AH1004" t="s">
        <v>149</v>
      </c>
      <c r="AI1004">
        <f t="shared" si="79"/>
        <v>0</v>
      </c>
    </row>
    <row r="1005" spans="1:35" x14ac:dyDescent="0.3">
      <c r="A1005">
        <v>41912</v>
      </c>
      <c r="B1005" t="s">
        <v>64</v>
      </c>
      <c r="C1005">
        <v>1.1603756E-2</v>
      </c>
      <c r="D1005">
        <v>0.106616</v>
      </c>
      <c r="E1005">
        <v>1.550666425</v>
      </c>
      <c r="F1005">
        <v>0.139687482</v>
      </c>
      <c r="G1005">
        <v>0.37414404899999998</v>
      </c>
      <c r="H1005">
        <v>28.29330504</v>
      </c>
      <c r="I1005">
        <v>1.121191587</v>
      </c>
      <c r="J1005">
        <v>1.4060701330000001</v>
      </c>
      <c r="K1005">
        <v>-38.685099999999998</v>
      </c>
      <c r="L1005">
        <v>2.3219725E-2</v>
      </c>
      <c r="M1005">
        <v>0.54960892400000005</v>
      </c>
      <c r="N1005">
        <v>2.5386650589999999</v>
      </c>
      <c r="O1005">
        <v>7.4287999999999998</v>
      </c>
      <c r="P1005">
        <v>1.7711988000000001E-2</v>
      </c>
      <c r="Q1005">
        <v>0.16310374999999999</v>
      </c>
      <c r="R1005">
        <v>0.28916344700000002</v>
      </c>
      <c r="S1005">
        <v>0.17849009800000001</v>
      </c>
      <c r="T1005">
        <v>0.33494150900000003</v>
      </c>
      <c r="U1005">
        <v>33.857036950000001</v>
      </c>
      <c r="V1005">
        <v>1.4261453049999999</v>
      </c>
      <c r="W1005">
        <v>1.4817355000000001</v>
      </c>
      <c r="X1005">
        <v>-3.6181749999999999</v>
      </c>
      <c r="Y1005">
        <v>5.3447499000000002E-2</v>
      </c>
      <c r="Z1005">
        <v>0.51361053800000001</v>
      </c>
      <c r="AA1005">
        <v>2.385369099</v>
      </c>
      <c r="AB1005">
        <v>13.2067</v>
      </c>
      <c r="AC1005" t="s">
        <v>142</v>
      </c>
      <c r="AD1005" t="s">
        <v>157</v>
      </c>
      <c r="AE1005">
        <f t="shared" si="80"/>
        <v>0</v>
      </c>
      <c r="AG1005" t="str">
        <f t="shared" si="81"/>
        <v>BB+</v>
      </c>
      <c r="AH1005" t="s">
        <v>149</v>
      </c>
      <c r="AI1005">
        <f t="shared" si="79"/>
        <v>0</v>
      </c>
    </row>
    <row r="1006" spans="1:35" x14ac:dyDescent="0.3">
      <c r="A1006">
        <v>42004</v>
      </c>
      <c r="B1006" t="s">
        <v>64</v>
      </c>
      <c r="C1006">
        <v>1.1603756E-2</v>
      </c>
      <c r="D1006">
        <v>0.12740699999999999</v>
      </c>
      <c r="E1006">
        <v>1.297619845</v>
      </c>
      <c r="F1006">
        <v>0.139687482</v>
      </c>
      <c r="G1006">
        <v>0.37414404899999998</v>
      </c>
      <c r="H1006">
        <v>33.810733050000003</v>
      </c>
      <c r="I1006">
        <v>1.3398331999999999</v>
      </c>
      <c r="J1006">
        <v>1.4060701330000001</v>
      </c>
      <c r="K1006">
        <v>-28.313400000000001</v>
      </c>
      <c r="L1006">
        <v>2.3219725E-2</v>
      </c>
      <c r="M1006">
        <v>0.54960892400000005</v>
      </c>
      <c r="N1006">
        <v>2.5386650589999999</v>
      </c>
      <c r="O1006">
        <v>7.4352</v>
      </c>
      <c r="P1006">
        <v>1.3813947E-2</v>
      </c>
      <c r="Q1006">
        <v>0.14190725000000001</v>
      </c>
      <c r="R1006">
        <v>0.763407803</v>
      </c>
      <c r="S1006">
        <v>0.172548743</v>
      </c>
      <c r="T1006">
        <v>0.33933743799999999</v>
      </c>
      <c r="U1006">
        <v>31.545003659999999</v>
      </c>
      <c r="V1006">
        <v>1.2279804480000001</v>
      </c>
      <c r="W1006">
        <v>1.327179283</v>
      </c>
      <c r="X1006">
        <v>-20.949375</v>
      </c>
      <c r="Y1006">
        <v>4.2061925E-2</v>
      </c>
      <c r="Z1006">
        <v>0.50458543600000005</v>
      </c>
      <c r="AA1006">
        <v>2.4983931020000001</v>
      </c>
      <c r="AB1006">
        <v>10.513199999999999</v>
      </c>
      <c r="AC1006" t="s">
        <v>142</v>
      </c>
      <c r="AD1006" t="s">
        <v>157</v>
      </c>
      <c r="AE1006">
        <f t="shared" si="80"/>
        <v>0</v>
      </c>
      <c r="AG1006" t="str">
        <f t="shared" si="81"/>
        <v>BB+</v>
      </c>
      <c r="AH1006" t="s">
        <v>149</v>
      </c>
      <c r="AI1006">
        <f t="shared" si="79"/>
        <v>0</v>
      </c>
    </row>
    <row r="1007" spans="1:35" x14ac:dyDescent="0.3">
      <c r="A1007">
        <v>42094</v>
      </c>
      <c r="B1007" t="s">
        <v>64</v>
      </c>
      <c r="C1007">
        <v>8.3116869999999999E-3</v>
      </c>
      <c r="D1007">
        <v>0.11318</v>
      </c>
      <c r="E1007">
        <v>3.5258642789999999</v>
      </c>
      <c r="F1007">
        <v>0.188146595</v>
      </c>
      <c r="G1007">
        <v>0.40185351899999999</v>
      </c>
      <c r="H1007">
        <v>21.33682911</v>
      </c>
      <c r="I1007">
        <v>0.75580390799999997</v>
      </c>
      <c r="J1007">
        <v>1.2459914190000001</v>
      </c>
      <c r="K1007">
        <v>-24.071300000000001</v>
      </c>
      <c r="L1007">
        <v>2.3251154E-2</v>
      </c>
      <c r="M1007">
        <v>0.50489792</v>
      </c>
      <c r="N1007">
        <v>2.5853895979999999</v>
      </c>
      <c r="O1007">
        <v>5.6967999999999996</v>
      </c>
      <c r="P1007">
        <v>1.1885834E-2</v>
      </c>
      <c r="Q1007">
        <v>0.12850149999999999</v>
      </c>
      <c r="R1007">
        <v>1.6192057550000001</v>
      </c>
      <c r="S1007">
        <v>0.168232891</v>
      </c>
      <c r="T1007">
        <v>0.36366811100000002</v>
      </c>
      <c r="U1007">
        <v>28.869713869999998</v>
      </c>
      <c r="V1007">
        <v>1.110569299</v>
      </c>
      <c r="W1007">
        <v>1.3266050300000001</v>
      </c>
      <c r="X1007">
        <v>-24.867325000000001</v>
      </c>
      <c r="Y1007">
        <v>3.2648682999999998E-2</v>
      </c>
      <c r="Z1007">
        <v>0.51591942899999998</v>
      </c>
      <c r="AA1007">
        <v>2.5302102149999999</v>
      </c>
      <c r="AB1007">
        <v>8.4998000000000005</v>
      </c>
      <c r="AC1007" t="s">
        <v>142</v>
      </c>
      <c r="AD1007" t="s">
        <v>157</v>
      </c>
      <c r="AE1007">
        <f t="shared" si="80"/>
        <v>0</v>
      </c>
      <c r="AG1007" t="str">
        <f t="shared" si="81"/>
        <v>BB+</v>
      </c>
      <c r="AH1007" t="s">
        <v>149</v>
      </c>
      <c r="AI1007">
        <f t="shared" si="79"/>
        <v>0</v>
      </c>
    </row>
    <row r="1008" spans="1:35" x14ac:dyDescent="0.3">
      <c r="A1008">
        <v>42185</v>
      </c>
      <c r="B1008" t="s">
        <v>64</v>
      </c>
      <c r="C1008">
        <v>8.3116869999999999E-3</v>
      </c>
      <c r="D1008">
        <v>0.11318</v>
      </c>
      <c r="E1008">
        <v>3.5258642789999999</v>
      </c>
      <c r="F1008">
        <v>0.188146595</v>
      </c>
      <c r="G1008">
        <v>0.40185351899999999</v>
      </c>
      <c r="H1008">
        <v>21.33682911</v>
      </c>
      <c r="I1008">
        <v>0.75580390799999997</v>
      </c>
      <c r="J1008">
        <v>1.2459914190000001</v>
      </c>
      <c r="K1008">
        <v>-24.071300000000001</v>
      </c>
      <c r="L1008">
        <v>2.3251154E-2</v>
      </c>
      <c r="M1008">
        <v>0.50489792</v>
      </c>
      <c r="N1008">
        <v>2.5853895979999999</v>
      </c>
      <c r="O1008">
        <v>5.7843999999999998</v>
      </c>
      <c r="P1008">
        <v>9.9577220000000004E-3</v>
      </c>
      <c r="Q1008">
        <v>0.11509575</v>
      </c>
      <c r="R1008">
        <v>2.4750037069999999</v>
      </c>
      <c r="S1008">
        <v>0.16391703799999999</v>
      </c>
      <c r="T1008">
        <v>0.38799878399999999</v>
      </c>
      <c r="U1008">
        <v>26.194424080000001</v>
      </c>
      <c r="V1008">
        <v>0.99315815100000004</v>
      </c>
      <c r="W1008">
        <v>1.3260307760000001</v>
      </c>
      <c r="X1008">
        <v>-28.785274999999999</v>
      </c>
      <c r="Y1008">
        <v>2.323544E-2</v>
      </c>
      <c r="Z1008">
        <v>0.52725342200000003</v>
      </c>
      <c r="AA1008">
        <v>2.5620273290000002</v>
      </c>
      <c r="AB1008">
        <v>6.5862999999999996</v>
      </c>
      <c r="AC1008" t="s">
        <v>142</v>
      </c>
      <c r="AD1008" t="s">
        <v>157</v>
      </c>
      <c r="AE1008">
        <f t="shared" si="80"/>
        <v>0</v>
      </c>
      <c r="AG1008" t="str">
        <f t="shared" si="81"/>
        <v>BB+</v>
      </c>
      <c r="AH1008" t="s">
        <v>149</v>
      </c>
      <c r="AI1008">
        <f t="shared" si="79"/>
        <v>0</v>
      </c>
    </row>
    <row r="1009" spans="1:35" x14ac:dyDescent="0.3">
      <c r="A1009">
        <v>42277</v>
      </c>
      <c r="B1009" t="s">
        <v>64</v>
      </c>
      <c r="C1009">
        <v>1.5081485E-2</v>
      </c>
      <c r="D1009">
        <v>0.17277000000000001</v>
      </c>
      <c r="E1009">
        <v>2.2107132730000001</v>
      </c>
      <c r="F1009">
        <v>0.16308186</v>
      </c>
      <c r="G1009">
        <v>0.42341682800000002</v>
      </c>
      <c r="H1009">
        <v>16.316410309999998</v>
      </c>
      <c r="I1009">
        <v>1.24902373</v>
      </c>
      <c r="J1009">
        <v>1.2173062910000001</v>
      </c>
      <c r="K1009">
        <v>34.0565</v>
      </c>
      <c r="L1009">
        <v>-7.7788019E-2</v>
      </c>
      <c r="M1009">
        <v>0.49920178199999998</v>
      </c>
      <c r="N1009">
        <v>2.7090288280000001</v>
      </c>
      <c r="O1009">
        <v>-5.0983999999999998</v>
      </c>
      <c r="P1009">
        <v>1.0827154E-2</v>
      </c>
      <c r="Q1009">
        <v>0.13163425000000001</v>
      </c>
      <c r="R1009">
        <v>2.640015419</v>
      </c>
      <c r="S1009">
        <v>0.169765633</v>
      </c>
      <c r="T1009">
        <v>0.40031697900000002</v>
      </c>
      <c r="U1009">
        <v>23.2002004</v>
      </c>
      <c r="V1009">
        <v>1.0251161870000001</v>
      </c>
      <c r="W1009">
        <v>1.2788398160000001</v>
      </c>
      <c r="X1009">
        <v>-10.599875000000001</v>
      </c>
      <c r="Y1009">
        <v>-2.016496E-3</v>
      </c>
      <c r="Z1009">
        <v>0.51465163700000005</v>
      </c>
      <c r="AA1009">
        <v>2.6046182710000001</v>
      </c>
      <c r="AB1009">
        <v>3.4544999999999999</v>
      </c>
      <c r="AC1009" t="s">
        <v>144</v>
      </c>
      <c r="AD1009" t="s">
        <v>157</v>
      </c>
      <c r="AE1009">
        <f t="shared" si="80"/>
        <v>0</v>
      </c>
      <c r="AG1009" t="str">
        <f t="shared" si="81"/>
        <v>BB</v>
      </c>
      <c r="AH1009" t="s">
        <v>150</v>
      </c>
      <c r="AI1009">
        <f t="shared" si="79"/>
        <v>0</v>
      </c>
    </row>
    <row r="1010" spans="1:35" x14ac:dyDescent="0.3">
      <c r="A1010">
        <v>42369</v>
      </c>
      <c r="B1010" t="s">
        <v>64</v>
      </c>
      <c r="C1010">
        <v>1.5081485E-2</v>
      </c>
      <c r="D1010">
        <v>0.18587500000000001</v>
      </c>
      <c r="E1010">
        <v>2.0548483239999999</v>
      </c>
      <c r="F1010">
        <v>0.16308186</v>
      </c>
      <c r="G1010">
        <v>0.42341682800000002</v>
      </c>
      <c r="H1010">
        <v>17.55404738</v>
      </c>
      <c r="I1010">
        <v>1.343765039</v>
      </c>
      <c r="J1010">
        <v>1.2173062910000001</v>
      </c>
      <c r="K1010">
        <v>20.689699999999998</v>
      </c>
      <c r="L1010">
        <v>-7.7788019E-2</v>
      </c>
      <c r="M1010">
        <v>0.49920178199999998</v>
      </c>
      <c r="N1010">
        <v>2.7090288280000001</v>
      </c>
      <c r="O1010">
        <v>-5.4463999999999997</v>
      </c>
      <c r="P1010">
        <v>1.1696586E-2</v>
      </c>
      <c r="Q1010">
        <v>0.14625125</v>
      </c>
      <c r="R1010">
        <v>2.8293225390000001</v>
      </c>
      <c r="S1010">
        <v>0.17561422700000001</v>
      </c>
      <c r="T1010">
        <v>0.41263517399999999</v>
      </c>
      <c r="U1010">
        <v>19.136028979999999</v>
      </c>
      <c r="V1010">
        <v>1.026099146</v>
      </c>
      <c r="W1010">
        <v>1.231648855</v>
      </c>
      <c r="X1010">
        <v>1.6509</v>
      </c>
      <c r="Y1010">
        <v>-2.7268433000000002E-2</v>
      </c>
      <c r="Z1010">
        <v>0.50204985099999999</v>
      </c>
      <c r="AA1010">
        <v>2.647209213</v>
      </c>
      <c r="AB1010">
        <v>0.2341</v>
      </c>
      <c r="AC1010" t="s">
        <v>144</v>
      </c>
      <c r="AD1010" t="s">
        <v>157</v>
      </c>
      <c r="AE1010">
        <f t="shared" si="80"/>
        <v>0</v>
      </c>
      <c r="AG1010" t="str">
        <f t="shared" si="81"/>
        <v>BB</v>
      </c>
      <c r="AH1010" t="s">
        <v>150</v>
      </c>
      <c r="AI1010">
        <f t="shared" si="79"/>
        <v>0</v>
      </c>
    </row>
    <row r="1011" spans="1:35" x14ac:dyDescent="0.3">
      <c r="A1011">
        <v>42460</v>
      </c>
      <c r="B1011" t="s">
        <v>64</v>
      </c>
      <c r="C1011">
        <v>1.6039784000000001E-2</v>
      </c>
      <c r="D1011">
        <v>0.20335600000000001</v>
      </c>
      <c r="E1011">
        <v>2.603693963</v>
      </c>
      <c r="F1011">
        <v>7.4223683999999998E-2</v>
      </c>
      <c r="G1011">
        <v>0.39186541000000003</v>
      </c>
      <c r="H1011">
        <v>30.589791399999999</v>
      </c>
      <c r="I1011">
        <v>3.3468996710000001</v>
      </c>
      <c r="J1011">
        <v>1.2849616450000001</v>
      </c>
      <c r="K1011">
        <v>53.623699999999999</v>
      </c>
      <c r="L1011">
        <v>6.0656279E-2</v>
      </c>
      <c r="M1011">
        <v>0.47870188899999999</v>
      </c>
      <c r="N1011">
        <v>2.479265066</v>
      </c>
      <c r="O1011">
        <v>15.3512</v>
      </c>
      <c r="P1011">
        <v>1.3628609999999999E-2</v>
      </c>
      <c r="Q1011">
        <v>0.16879525000000001</v>
      </c>
      <c r="R1011">
        <v>2.5987799599999999</v>
      </c>
      <c r="S1011">
        <v>0.1471335</v>
      </c>
      <c r="T1011">
        <v>0.41013814599999998</v>
      </c>
      <c r="U1011">
        <v>21.44926955</v>
      </c>
      <c r="V1011">
        <v>1.673873087</v>
      </c>
      <c r="W1011">
        <v>1.241391412</v>
      </c>
      <c r="X1011">
        <v>21.074649999999998</v>
      </c>
      <c r="Y1011">
        <v>-1.7917150999999999E-2</v>
      </c>
      <c r="Z1011">
        <v>0.49550084300000002</v>
      </c>
      <c r="AA1011">
        <v>2.6206780799999998</v>
      </c>
      <c r="AB1011">
        <v>2.6476999999999999</v>
      </c>
      <c r="AC1011" t="s">
        <v>144</v>
      </c>
      <c r="AD1011" t="s">
        <v>157</v>
      </c>
      <c r="AE1011">
        <f t="shared" si="80"/>
        <v>0</v>
      </c>
      <c r="AG1011" t="str">
        <f t="shared" si="81"/>
        <v>BB</v>
      </c>
      <c r="AH1011" t="s">
        <v>146</v>
      </c>
      <c r="AI1011">
        <f t="shared" si="79"/>
        <v>0</v>
      </c>
    </row>
    <row r="1012" spans="1:35" x14ac:dyDescent="0.3">
      <c r="A1012">
        <v>42551</v>
      </c>
      <c r="B1012" t="s">
        <v>64</v>
      </c>
      <c r="C1012">
        <v>1.6039784000000001E-2</v>
      </c>
      <c r="D1012">
        <v>0.20335600000000001</v>
      </c>
      <c r="E1012">
        <v>2.603693963</v>
      </c>
      <c r="F1012">
        <v>7.4223683999999998E-2</v>
      </c>
      <c r="G1012">
        <v>0.39186541000000003</v>
      </c>
      <c r="H1012">
        <v>30.589791399999999</v>
      </c>
      <c r="I1012">
        <v>3.3468996710000001</v>
      </c>
      <c r="J1012">
        <v>1.2849616450000001</v>
      </c>
      <c r="K1012">
        <v>53.623699999999999</v>
      </c>
      <c r="L1012">
        <v>6.0656279E-2</v>
      </c>
      <c r="M1012">
        <v>0.47870188899999999</v>
      </c>
      <c r="N1012">
        <v>2.479265066</v>
      </c>
      <c r="O1012">
        <v>14.8568</v>
      </c>
      <c r="P1012">
        <v>1.5560634E-2</v>
      </c>
      <c r="Q1012">
        <v>0.19133924999999999</v>
      </c>
      <c r="R1012">
        <v>2.3682373810000001</v>
      </c>
      <c r="S1012">
        <v>0.118652772</v>
      </c>
      <c r="T1012">
        <v>0.407641119</v>
      </c>
      <c r="U1012">
        <v>23.762510120000002</v>
      </c>
      <c r="V1012">
        <v>2.3216470280000001</v>
      </c>
      <c r="W1012">
        <v>1.251133968</v>
      </c>
      <c r="X1012">
        <v>40.498399999999997</v>
      </c>
      <c r="Y1012">
        <v>-8.5658699999999997E-3</v>
      </c>
      <c r="Z1012">
        <v>0.48895183599999997</v>
      </c>
      <c r="AA1012">
        <v>2.594146947</v>
      </c>
      <c r="AB1012">
        <v>4.9157999999999999</v>
      </c>
      <c r="AC1012" t="s">
        <v>144</v>
      </c>
      <c r="AD1012" t="s">
        <v>157</v>
      </c>
      <c r="AE1012">
        <f t="shared" si="80"/>
        <v>0</v>
      </c>
      <c r="AG1012" t="str">
        <f t="shared" si="81"/>
        <v>BB</v>
      </c>
      <c r="AH1012" t="s">
        <v>146</v>
      </c>
      <c r="AI1012">
        <f t="shared" si="79"/>
        <v>0</v>
      </c>
    </row>
    <row r="1013" spans="1:35" x14ac:dyDescent="0.3">
      <c r="A1013">
        <v>42643</v>
      </c>
      <c r="B1013" t="s">
        <v>64</v>
      </c>
      <c r="C1013">
        <v>1.4575849E-2</v>
      </c>
      <c r="D1013">
        <v>0.198605</v>
      </c>
      <c r="E1013">
        <v>1.5928097409999999</v>
      </c>
      <c r="F1013">
        <v>6.7241516000000001E-2</v>
      </c>
      <c r="G1013">
        <v>0.394544805</v>
      </c>
      <c r="H1013">
        <v>21.892181860000001</v>
      </c>
      <c r="I1013">
        <v>3.4648300750000001</v>
      </c>
      <c r="J1013">
        <v>1.2077532980000001</v>
      </c>
      <c r="K1013">
        <v>2.9186000000000001</v>
      </c>
      <c r="L1013">
        <v>3.5490231999999997E-2</v>
      </c>
      <c r="M1013">
        <v>0.46283435099999998</v>
      </c>
      <c r="N1013">
        <v>2.5907366550000002</v>
      </c>
      <c r="O1013">
        <v>9.0579999999999998</v>
      </c>
      <c r="P1013">
        <v>1.5434224999999999E-2</v>
      </c>
      <c r="Q1013">
        <v>0.197798</v>
      </c>
      <c r="R1013">
        <v>2.2137614980000002</v>
      </c>
      <c r="S1013">
        <v>9.4692685999999998E-2</v>
      </c>
      <c r="T1013">
        <v>0.400423113</v>
      </c>
      <c r="U1013">
        <v>25.15645301</v>
      </c>
      <c r="V1013">
        <v>2.8755986139999998</v>
      </c>
      <c r="W1013">
        <v>1.2487457200000001</v>
      </c>
      <c r="X1013">
        <v>32.713925000000003</v>
      </c>
      <c r="Y1013">
        <v>1.9753692999999999E-2</v>
      </c>
      <c r="Z1013">
        <v>0.47985997800000002</v>
      </c>
      <c r="AA1013">
        <v>2.564573904</v>
      </c>
      <c r="AB1013">
        <v>8.4549000000000003</v>
      </c>
      <c r="AC1013" t="s">
        <v>144</v>
      </c>
      <c r="AD1013" t="s">
        <v>157</v>
      </c>
      <c r="AE1013">
        <f t="shared" si="80"/>
        <v>0</v>
      </c>
      <c r="AG1013" t="str">
        <f t="shared" si="81"/>
        <v>BB</v>
      </c>
      <c r="AH1013" t="s">
        <v>149</v>
      </c>
      <c r="AI1013">
        <f t="shared" si="79"/>
        <v>0</v>
      </c>
    </row>
    <row r="1014" spans="1:35" x14ac:dyDescent="0.3">
      <c r="A1014">
        <v>42735</v>
      </c>
      <c r="B1014" t="s">
        <v>64</v>
      </c>
      <c r="C1014">
        <v>1.4575849E-2</v>
      </c>
      <c r="D1014">
        <v>0.18607099999999999</v>
      </c>
      <c r="E1014">
        <v>1.7001036089999999</v>
      </c>
      <c r="F1014">
        <v>6.7241516000000001E-2</v>
      </c>
      <c r="G1014">
        <v>0.394544805</v>
      </c>
      <c r="H1014">
        <v>20.510562029999999</v>
      </c>
      <c r="I1014">
        <v>3.2461639789999999</v>
      </c>
      <c r="J1014">
        <v>1.2077532980000001</v>
      </c>
      <c r="K1014">
        <v>-10.3748</v>
      </c>
      <c r="L1014">
        <v>3.5490231999999997E-2</v>
      </c>
      <c r="M1014">
        <v>0.46283435099999998</v>
      </c>
      <c r="N1014">
        <v>2.5907366550000002</v>
      </c>
      <c r="O1014">
        <v>9.3231999999999999</v>
      </c>
      <c r="P1014">
        <v>1.5307816E-2</v>
      </c>
      <c r="Q1014">
        <v>0.197847</v>
      </c>
      <c r="R1014">
        <v>2.125075319</v>
      </c>
      <c r="S1014">
        <v>7.0732600000000007E-2</v>
      </c>
      <c r="T1014">
        <v>0.393205107</v>
      </c>
      <c r="U1014">
        <v>25.895581679999999</v>
      </c>
      <c r="V1014">
        <v>3.3511983490000001</v>
      </c>
      <c r="W1014">
        <v>1.2463574710000001</v>
      </c>
      <c r="X1014">
        <v>24.947800000000001</v>
      </c>
      <c r="Y1014">
        <v>4.8073256000000002E-2</v>
      </c>
      <c r="Z1014">
        <v>0.47076812000000001</v>
      </c>
      <c r="AA1014">
        <v>2.5350008599999998</v>
      </c>
      <c r="AB1014">
        <v>12.1473</v>
      </c>
      <c r="AC1014" t="s">
        <v>144</v>
      </c>
      <c r="AD1014" t="s">
        <v>157</v>
      </c>
      <c r="AE1014">
        <f t="shared" si="80"/>
        <v>0</v>
      </c>
      <c r="AG1014" t="str">
        <f t="shared" si="81"/>
        <v>BB</v>
      </c>
      <c r="AH1014" t="s">
        <v>149</v>
      </c>
      <c r="AI1014">
        <f t="shared" si="79"/>
        <v>0</v>
      </c>
    </row>
    <row r="1015" spans="1:35" x14ac:dyDescent="0.3">
      <c r="A1015">
        <v>42825</v>
      </c>
      <c r="B1015" t="s">
        <v>64</v>
      </c>
      <c r="C1015">
        <v>1.7378970000000001E-2</v>
      </c>
      <c r="D1015">
        <v>0.18626300000000001</v>
      </c>
      <c r="E1015">
        <v>2.706017551</v>
      </c>
      <c r="F1015">
        <v>7.7214849000000002E-2</v>
      </c>
      <c r="G1015">
        <v>0.38904680699999999</v>
      </c>
      <c r="H1015">
        <v>26.197543599999999</v>
      </c>
      <c r="I1015">
        <v>3.204112093</v>
      </c>
      <c r="J1015">
        <v>1.213707377</v>
      </c>
      <c r="K1015">
        <v>1.5548999999999999</v>
      </c>
      <c r="L1015">
        <v>4.6555373999999997E-2</v>
      </c>
      <c r="M1015">
        <v>0.51675393300000005</v>
      </c>
      <c r="N1015">
        <v>2.4731654139999999</v>
      </c>
      <c r="O1015">
        <v>12.7112</v>
      </c>
      <c r="P1015">
        <v>1.5642613E-2</v>
      </c>
      <c r="Q1015">
        <v>0.19357374999999999</v>
      </c>
      <c r="R1015">
        <v>2.1506562159999998</v>
      </c>
      <c r="S1015">
        <v>7.1480391000000004E-2</v>
      </c>
      <c r="T1015">
        <v>0.39250045700000002</v>
      </c>
      <c r="U1015">
        <v>24.79751972</v>
      </c>
      <c r="V1015">
        <v>3.3155014540000001</v>
      </c>
      <c r="W1015">
        <v>1.228543905</v>
      </c>
      <c r="X1015">
        <v>11.9306</v>
      </c>
      <c r="Y1015">
        <v>4.4548029000000003E-2</v>
      </c>
      <c r="Z1015">
        <v>0.48028113099999997</v>
      </c>
      <c r="AA1015">
        <v>2.5334759469999999</v>
      </c>
      <c r="AB1015">
        <v>11.487299999999999</v>
      </c>
      <c r="AC1015" t="s">
        <v>144</v>
      </c>
      <c r="AD1015" t="s">
        <v>157</v>
      </c>
      <c r="AE1015">
        <f t="shared" si="80"/>
        <v>0</v>
      </c>
      <c r="AG1015" t="str">
        <f t="shared" si="81"/>
        <v>BB</v>
      </c>
      <c r="AH1015" t="s">
        <v>149</v>
      </c>
      <c r="AI1015">
        <f t="shared" si="79"/>
        <v>0</v>
      </c>
    </row>
    <row r="1016" spans="1:35" x14ac:dyDescent="0.3">
      <c r="A1016">
        <v>42916</v>
      </c>
      <c r="B1016" t="s">
        <v>64</v>
      </c>
      <c r="C1016">
        <v>1.7378970000000001E-2</v>
      </c>
      <c r="D1016">
        <v>0.18626300000000001</v>
      </c>
      <c r="E1016">
        <v>2.706017551</v>
      </c>
      <c r="F1016">
        <v>7.7214849000000002E-2</v>
      </c>
      <c r="G1016">
        <v>0.38904680699999999</v>
      </c>
      <c r="H1016">
        <v>26.197543599999999</v>
      </c>
      <c r="I1016">
        <v>3.204112093</v>
      </c>
      <c r="J1016">
        <v>1.213707377</v>
      </c>
      <c r="K1016">
        <v>1.5548999999999999</v>
      </c>
      <c r="L1016">
        <v>4.6555373999999997E-2</v>
      </c>
      <c r="M1016">
        <v>0.51675393300000005</v>
      </c>
      <c r="N1016">
        <v>2.4731654139999999</v>
      </c>
      <c r="O1016">
        <v>12.187200000000001</v>
      </c>
      <c r="P1016">
        <v>1.5977409000000001E-2</v>
      </c>
      <c r="Q1016">
        <v>0.18930050000000001</v>
      </c>
      <c r="R1016">
        <v>2.176237113</v>
      </c>
      <c r="S1016">
        <v>7.2228182000000002E-2</v>
      </c>
      <c r="T1016">
        <v>0.39179580600000002</v>
      </c>
      <c r="U1016">
        <v>23.699457769999999</v>
      </c>
      <c r="V1016">
        <v>3.2798045600000001</v>
      </c>
      <c r="W1016">
        <v>1.2107303380000001</v>
      </c>
      <c r="X1016">
        <v>-1.0866</v>
      </c>
      <c r="Y1016">
        <v>4.1022802999999997E-2</v>
      </c>
      <c r="Z1016">
        <v>0.48979414199999999</v>
      </c>
      <c r="AA1016">
        <v>2.531951034</v>
      </c>
      <c r="AB1016">
        <v>10.819900000000001</v>
      </c>
      <c r="AC1016" t="s">
        <v>144</v>
      </c>
      <c r="AD1016" t="s">
        <v>157</v>
      </c>
      <c r="AE1016">
        <f t="shared" si="80"/>
        <v>0</v>
      </c>
      <c r="AG1016" t="str">
        <f t="shared" si="81"/>
        <v>BB</v>
      </c>
      <c r="AH1016" t="s">
        <v>149</v>
      </c>
      <c r="AI1016">
        <f t="shared" si="79"/>
        <v>0</v>
      </c>
    </row>
    <row r="1017" spans="1:35" x14ac:dyDescent="0.3">
      <c r="A1017">
        <v>43008</v>
      </c>
      <c r="B1017" t="s">
        <v>64</v>
      </c>
      <c r="C1017">
        <v>1.2653891E-2</v>
      </c>
      <c r="D1017">
        <v>0.15238099999999999</v>
      </c>
      <c r="E1017">
        <v>1.4653411810000001</v>
      </c>
      <c r="F1017">
        <v>0.120510227</v>
      </c>
      <c r="G1017">
        <v>0.367893792</v>
      </c>
      <c r="H1017">
        <v>24.425986040000002</v>
      </c>
      <c r="I1017">
        <v>1.7661280189999999</v>
      </c>
      <c r="J1017">
        <v>1.080430129</v>
      </c>
      <c r="K1017">
        <v>6.1790000000000003</v>
      </c>
      <c r="L1017">
        <v>2.0082501999999999E-2</v>
      </c>
      <c r="M1017">
        <v>0.51385161300000004</v>
      </c>
      <c r="N1017">
        <v>2.505231277</v>
      </c>
      <c r="O1017">
        <v>9.1948000000000008</v>
      </c>
      <c r="P1017">
        <v>1.5496920000000001E-2</v>
      </c>
      <c r="Q1017">
        <v>0.1777445</v>
      </c>
      <c r="R1017">
        <v>2.1443699729999999</v>
      </c>
      <c r="S1017">
        <v>8.5545360000000001E-2</v>
      </c>
      <c r="T1017">
        <v>0.385133053</v>
      </c>
      <c r="U1017">
        <v>24.332908809999999</v>
      </c>
      <c r="V1017">
        <v>2.8551290460000001</v>
      </c>
      <c r="W1017">
        <v>1.1788995449999999</v>
      </c>
      <c r="X1017">
        <v>-0.27150000000000002</v>
      </c>
      <c r="Y1017">
        <v>3.7170870000000002E-2</v>
      </c>
      <c r="Z1017">
        <v>0.50254845800000003</v>
      </c>
      <c r="AA1017">
        <v>2.5105746899999999</v>
      </c>
      <c r="AB1017">
        <v>10.854100000000001</v>
      </c>
      <c r="AC1017" t="s">
        <v>144</v>
      </c>
      <c r="AD1017" t="s">
        <v>158</v>
      </c>
      <c r="AE1017">
        <f t="shared" si="80"/>
        <v>0</v>
      </c>
      <c r="AG1017" t="str">
        <f t="shared" si="81"/>
        <v>BB</v>
      </c>
      <c r="AH1017" t="s">
        <v>144</v>
      </c>
      <c r="AI1017">
        <f t="shared" si="79"/>
        <v>1</v>
      </c>
    </row>
    <row r="1018" spans="1:35" x14ac:dyDescent="0.3">
      <c r="A1018">
        <v>43100</v>
      </c>
      <c r="B1018" t="s">
        <v>64</v>
      </c>
      <c r="C1018">
        <v>1.2653891E-2</v>
      </c>
      <c r="D1018">
        <v>0.15275</v>
      </c>
      <c r="E1018">
        <v>1.461801339</v>
      </c>
      <c r="F1018">
        <v>0.120510227</v>
      </c>
      <c r="G1018">
        <v>0.367893792</v>
      </c>
      <c r="H1018">
        <v>24.485135069999998</v>
      </c>
      <c r="I1018">
        <v>1.770404807</v>
      </c>
      <c r="J1018">
        <v>1.080430129</v>
      </c>
      <c r="K1018">
        <v>8.9947999999999997</v>
      </c>
      <c r="L1018">
        <v>2.0082501999999999E-2</v>
      </c>
      <c r="M1018">
        <v>0.51385161300000004</v>
      </c>
      <c r="N1018">
        <v>2.505231277</v>
      </c>
      <c r="O1018">
        <v>8.8371999999999993</v>
      </c>
      <c r="P1018">
        <v>1.5016431E-2</v>
      </c>
      <c r="Q1018">
        <v>0.16941424999999999</v>
      </c>
      <c r="R1018">
        <v>2.0847944049999998</v>
      </c>
      <c r="S1018">
        <v>9.8862538E-2</v>
      </c>
      <c r="T1018">
        <v>0.37847029999999998</v>
      </c>
      <c r="U1018">
        <v>25.326552079999999</v>
      </c>
      <c r="V1018">
        <v>2.486189253</v>
      </c>
      <c r="W1018">
        <v>1.1470687530000001</v>
      </c>
      <c r="X1018">
        <v>4.5709</v>
      </c>
      <c r="Y1018">
        <v>3.3318937999999999E-2</v>
      </c>
      <c r="Z1018">
        <v>0.51530277300000005</v>
      </c>
      <c r="AA1018">
        <v>2.4891983450000001</v>
      </c>
      <c r="AB1018">
        <v>10.7326</v>
      </c>
      <c r="AC1018" t="s">
        <v>144</v>
      </c>
      <c r="AD1018" t="s">
        <v>158</v>
      </c>
      <c r="AE1018">
        <f t="shared" si="80"/>
        <v>0</v>
      </c>
      <c r="AG1018" t="str">
        <f t="shared" si="81"/>
        <v>BB</v>
      </c>
      <c r="AH1018" t="s">
        <v>141</v>
      </c>
      <c r="AI1018">
        <f t="shared" si="79"/>
        <v>0</v>
      </c>
    </row>
    <row r="1019" spans="1:35" x14ac:dyDescent="0.3">
      <c r="A1019">
        <v>43190</v>
      </c>
      <c r="B1019" t="s">
        <v>64</v>
      </c>
      <c r="C1019">
        <v>2.0581730999999999E-2</v>
      </c>
      <c r="D1019">
        <v>0.179234</v>
      </c>
      <c r="E1019">
        <v>2.0921503650000002</v>
      </c>
      <c r="F1019">
        <v>0.21478676499999999</v>
      </c>
      <c r="G1019">
        <v>0.39326783300000001</v>
      </c>
      <c r="H1019">
        <v>33.549019610000002</v>
      </c>
      <c r="I1019">
        <v>1.2880198220000001</v>
      </c>
      <c r="J1019">
        <v>1.0510740810000001</v>
      </c>
      <c r="K1019">
        <v>25.9405</v>
      </c>
      <c r="L1019">
        <v>4.3502350000000002E-2</v>
      </c>
      <c r="M1019">
        <v>0.60701313899999998</v>
      </c>
      <c r="N1019">
        <v>2.5291064479999998</v>
      </c>
      <c r="O1019">
        <v>15.910399999999999</v>
      </c>
      <c r="P1019">
        <v>1.5817121E-2</v>
      </c>
      <c r="Q1019">
        <v>0.167657</v>
      </c>
      <c r="R1019">
        <v>1.931327609</v>
      </c>
      <c r="S1019">
        <v>0.13325551699999999</v>
      </c>
      <c r="T1019">
        <v>0.37952555599999999</v>
      </c>
      <c r="U1019">
        <v>27.16442108</v>
      </c>
      <c r="V1019">
        <v>2.007166185</v>
      </c>
      <c r="W1019">
        <v>1.1064104290000001</v>
      </c>
      <c r="X1019">
        <v>10.667299999999999</v>
      </c>
      <c r="Y1019">
        <v>3.2555682000000002E-2</v>
      </c>
      <c r="Z1019">
        <v>0.53786757399999996</v>
      </c>
      <c r="AA1019">
        <v>2.5031836040000002</v>
      </c>
      <c r="AB1019">
        <v>11.532400000000001</v>
      </c>
      <c r="AC1019" t="s">
        <v>144</v>
      </c>
      <c r="AD1019" t="s">
        <v>158</v>
      </c>
      <c r="AE1019">
        <f t="shared" si="80"/>
        <v>0</v>
      </c>
      <c r="AG1019" t="str">
        <f t="shared" si="81"/>
        <v>BB</v>
      </c>
      <c r="AH1019" t="s">
        <v>141</v>
      </c>
      <c r="AI1019">
        <f t="shared" si="79"/>
        <v>0</v>
      </c>
    </row>
    <row r="1020" spans="1:35" x14ac:dyDescent="0.3">
      <c r="A1020">
        <v>43281</v>
      </c>
      <c r="B1020" t="s">
        <v>64</v>
      </c>
      <c r="C1020">
        <v>2.0581730999999999E-2</v>
      </c>
      <c r="D1020">
        <v>0.179234</v>
      </c>
      <c r="E1020">
        <v>2.0921503650000002</v>
      </c>
      <c r="F1020">
        <v>0.21478676499999999</v>
      </c>
      <c r="G1020">
        <v>0.39326783300000001</v>
      </c>
      <c r="H1020">
        <v>33.549019610000002</v>
      </c>
      <c r="I1020">
        <v>1.2880198220000001</v>
      </c>
      <c r="J1020">
        <v>1.0510740810000001</v>
      </c>
      <c r="K1020">
        <v>25.9405</v>
      </c>
      <c r="L1020">
        <v>4.3502350000000002E-2</v>
      </c>
      <c r="M1020">
        <v>0.60701313899999998</v>
      </c>
      <c r="N1020">
        <v>2.5291064479999998</v>
      </c>
      <c r="O1020">
        <v>15.5816</v>
      </c>
      <c r="P1020">
        <v>1.6617811E-2</v>
      </c>
      <c r="Q1020">
        <v>0.16589975000000001</v>
      </c>
      <c r="R1020">
        <v>1.777860813</v>
      </c>
      <c r="S1020">
        <v>0.16764849600000001</v>
      </c>
      <c r="T1020">
        <v>0.38058081300000002</v>
      </c>
      <c r="U1020">
        <v>29.002290080000002</v>
      </c>
      <c r="V1020">
        <v>1.528143118</v>
      </c>
      <c r="W1020">
        <v>1.0657521050000001</v>
      </c>
      <c r="X1020">
        <v>16.7637</v>
      </c>
      <c r="Y1020">
        <v>3.1792425999999999E-2</v>
      </c>
      <c r="Z1020">
        <v>0.56043237599999995</v>
      </c>
      <c r="AA1020">
        <v>2.5171688630000002</v>
      </c>
      <c r="AB1020">
        <v>12.381</v>
      </c>
      <c r="AC1020" t="s">
        <v>144</v>
      </c>
      <c r="AD1020" t="s">
        <v>158</v>
      </c>
      <c r="AE1020">
        <f t="shared" si="80"/>
        <v>0</v>
      </c>
      <c r="AG1020" t="str">
        <f t="shared" si="81"/>
        <v>BB</v>
      </c>
      <c r="AH1020" t="s">
        <v>146</v>
      </c>
      <c r="AI1020">
        <f t="shared" si="79"/>
        <v>0</v>
      </c>
    </row>
    <row r="1021" spans="1:35" x14ac:dyDescent="0.3">
      <c r="A1021">
        <v>43373</v>
      </c>
      <c r="B1021" t="s">
        <v>64</v>
      </c>
      <c r="C1021">
        <v>9.2843030000000007E-3</v>
      </c>
      <c r="D1021">
        <v>0.179423</v>
      </c>
      <c r="E1021">
        <v>2.4361861089999999</v>
      </c>
      <c r="F1021">
        <v>0.22228341500000001</v>
      </c>
      <c r="G1021">
        <v>0.40863600500000002</v>
      </c>
      <c r="H1021">
        <v>31.707069560000001</v>
      </c>
      <c r="I1021">
        <v>1.0947009190000001</v>
      </c>
      <c r="J1021">
        <v>1.0207245190000001</v>
      </c>
      <c r="K1021">
        <v>29.979399999999998</v>
      </c>
      <c r="L1021">
        <v>1.4803192999999999E-2</v>
      </c>
      <c r="M1021">
        <v>0.55419302800000003</v>
      </c>
      <c r="N1021">
        <v>2.7110081770000001</v>
      </c>
      <c r="O1021">
        <v>5.6159999999999997</v>
      </c>
      <c r="P1021">
        <v>1.5775414000000001E-2</v>
      </c>
      <c r="Q1021">
        <v>0.17266024999999999</v>
      </c>
      <c r="R1021">
        <v>2.0205720450000002</v>
      </c>
      <c r="S1021">
        <v>0.19309179300000001</v>
      </c>
      <c r="T1021">
        <v>0.39076636599999998</v>
      </c>
      <c r="U1021">
        <v>30.822560960000001</v>
      </c>
      <c r="V1021">
        <v>1.360286342</v>
      </c>
      <c r="W1021">
        <v>1.050825702</v>
      </c>
      <c r="X1021">
        <v>22.713799999999999</v>
      </c>
      <c r="Y1021">
        <v>3.0472599E-2</v>
      </c>
      <c r="Z1021">
        <v>0.57051772999999995</v>
      </c>
      <c r="AA1021">
        <v>2.5686130880000002</v>
      </c>
      <c r="AB1021">
        <v>11.4863</v>
      </c>
      <c r="AC1021" t="s">
        <v>144</v>
      </c>
      <c r="AD1021" t="s">
        <v>158</v>
      </c>
      <c r="AE1021">
        <f t="shared" si="80"/>
        <v>0</v>
      </c>
      <c r="AG1021" t="str">
        <f t="shared" si="81"/>
        <v>BB</v>
      </c>
      <c r="AH1021" t="s">
        <v>146</v>
      </c>
      <c r="AI1021">
        <f t="shared" si="79"/>
        <v>0</v>
      </c>
    </row>
    <row r="1022" spans="1:35" x14ac:dyDescent="0.3">
      <c r="A1022">
        <v>43465</v>
      </c>
      <c r="B1022" t="s">
        <v>64</v>
      </c>
      <c r="C1022">
        <v>9.2843030000000007E-3</v>
      </c>
      <c r="D1022">
        <v>0.179423</v>
      </c>
      <c r="E1022">
        <v>2.4361861089999999</v>
      </c>
      <c r="F1022">
        <v>0.22228341500000001</v>
      </c>
      <c r="G1022">
        <v>0.40863600500000002</v>
      </c>
      <c r="H1022">
        <v>31.707069560000001</v>
      </c>
      <c r="I1022">
        <v>1.0947009190000001</v>
      </c>
      <c r="J1022">
        <v>1.0207245190000001</v>
      </c>
      <c r="K1022">
        <v>29.6678</v>
      </c>
      <c r="L1022">
        <v>1.4803192999999999E-2</v>
      </c>
      <c r="M1022">
        <v>0.55419302800000003</v>
      </c>
      <c r="N1022">
        <v>2.7110081770000001</v>
      </c>
      <c r="O1022">
        <v>5.8823999999999996</v>
      </c>
      <c r="P1022">
        <v>1.4933017E-2</v>
      </c>
      <c r="Q1022">
        <v>0.1793285</v>
      </c>
      <c r="R1022">
        <v>2.2641682369999998</v>
      </c>
      <c r="S1022">
        <v>0.21853508999999999</v>
      </c>
      <c r="T1022">
        <v>0.40095191899999999</v>
      </c>
      <c r="U1022">
        <v>32.628044580000001</v>
      </c>
      <c r="V1022">
        <v>1.1913603699999999</v>
      </c>
      <c r="W1022">
        <v>1.0358993000000001</v>
      </c>
      <c r="X1022">
        <v>27.88205</v>
      </c>
      <c r="Y1022">
        <v>2.9152771000000001E-2</v>
      </c>
      <c r="Z1022">
        <v>0.58060308299999996</v>
      </c>
      <c r="AA1022">
        <v>2.6200573120000001</v>
      </c>
      <c r="AB1022">
        <v>10.7476</v>
      </c>
      <c r="AC1022" t="s">
        <v>144</v>
      </c>
      <c r="AD1022" t="s">
        <v>158</v>
      </c>
      <c r="AE1022">
        <f t="shared" ref="AE1022:AE1063" si="82">+COUNTIF(C1022:AD1022,"NaN")</f>
        <v>0</v>
      </c>
      <c r="AG1022" t="str">
        <f t="shared" si="81"/>
        <v>BB</v>
      </c>
      <c r="AH1022" t="s">
        <v>146</v>
      </c>
      <c r="AI1022">
        <f t="shared" si="79"/>
        <v>0</v>
      </c>
    </row>
    <row r="1023" spans="1:35" x14ac:dyDescent="0.3">
      <c r="A1023">
        <v>41547</v>
      </c>
      <c r="B1023" t="s">
        <v>65</v>
      </c>
      <c r="C1023">
        <v>6.0818419999999996E-3</v>
      </c>
      <c r="D1023">
        <v>0.120183</v>
      </c>
      <c r="E1023">
        <v>10.45126162</v>
      </c>
      <c r="F1023">
        <v>0.305610728</v>
      </c>
      <c r="G1023">
        <v>0.38985537100000001</v>
      </c>
      <c r="H1023">
        <v>15.78304352</v>
      </c>
      <c r="I1023">
        <v>0.214683768</v>
      </c>
      <c r="J1023">
        <v>1.5289757100000001</v>
      </c>
      <c r="K1023">
        <v>-52.664000000000001</v>
      </c>
      <c r="L1023">
        <v>0.135924194</v>
      </c>
      <c r="M1023">
        <v>0.212827766</v>
      </c>
      <c r="N1023">
        <v>3.1672870350000002</v>
      </c>
      <c r="O1023">
        <v>14.1404</v>
      </c>
      <c r="P1023">
        <v>1.7144491000000001E-2</v>
      </c>
      <c r="Q1023">
        <v>0.23533100000000001</v>
      </c>
      <c r="R1023">
        <v>4.7040477029999996</v>
      </c>
      <c r="S1023">
        <v>0.25352433200000002</v>
      </c>
      <c r="T1023">
        <v>0.37303158600000003</v>
      </c>
      <c r="U1023">
        <v>26.989121699999998</v>
      </c>
      <c r="V1023">
        <v>0.82031481299999998</v>
      </c>
      <c r="W1023">
        <v>1.488419049</v>
      </c>
      <c r="X1023">
        <v>163.55132499999999</v>
      </c>
      <c r="Y1023">
        <v>0.14306677900000001</v>
      </c>
      <c r="Z1023">
        <v>0.28451680800000001</v>
      </c>
      <c r="AA1023">
        <v>3.0434186730000001</v>
      </c>
      <c r="AB1023">
        <v>16.104099999999999</v>
      </c>
      <c r="AC1023" t="s">
        <v>149</v>
      </c>
      <c r="AD1023" t="s">
        <v>151</v>
      </c>
      <c r="AE1023">
        <f t="shared" si="82"/>
        <v>0</v>
      </c>
      <c r="AG1023" t="str">
        <f t="shared" si="81"/>
        <v>B</v>
      </c>
      <c r="AH1023" t="s">
        <v>144</v>
      </c>
      <c r="AI1023">
        <f t="shared" si="79"/>
        <v>0</v>
      </c>
    </row>
    <row r="1024" spans="1:35" x14ac:dyDescent="0.3">
      <c r="A1024">
        <v>41639</v>
      </c>
      <c r="B1024" t="s">
        <v>65</v>
      </c>
      <c r="C1024">
        <v>6.0818419999999996E-3</v>
      </c>
      <c r="D1024">
        <v>0.120183</v>
      </c>
      <c r="E1024">
        <v>10.45126162</v>
      </c>
      <c r="F1024">
        <v>0.305610728</v>
      </c>
      <c r="G1024">
        <v>0.38985537100000001</v>
      </c>
      <c r="H1024">
        <v>15.78304352</v>
      </c>
      <c r="I1024">
        <v>0.214683768</v>
      </c>
      <c r="J1024">
        <v>1.5289757100000001</v>
      </c>
      <c r="K1024">
        <v>-52.664000000000001</v>
      </c>
      <c r="L1024">
        <v>0.135924194</v>
      </c>
      <c r="M1024">
        <v>0.212827766</v>
      </c>
      <c r="N1024">
        <v>3.1672870350000002</v>
      </c>
      <c r="O1024">
        <v>13.3452</v>
      </c>
      <c r="P1024">
        <v>1.4224037E-2</v>
      </c>
      <c r="Q1024">
        <v>0.2004205</v>
      </c>
      <c r="R1024">
        <v>6.5037611809999998</v>
      </c>
      <c r="S1024">
        <v>0.25380413499999999</v>
      </c>
      <c r="T1024">
        <v>0.38299790700000003</v>
      </c>
      <c r="U1024">
        <v>21.047960159999999</v>
      </c>
      <c r="V1024">
        <v>0.70355272199999996</v>
      </c>
      <c r="W1024">
        <v>1.497306695</v>
      </c>
      <c r="X1024">
        <v>161.67375000000001</v>
      </c>
      <c r="Y1024">
        <v>0.13489404999999999</v>
      </c>
      <c r="Z1024">
        <v>0.26781946699999998</v>
      </c>
      <c r="AA1024">
        <v>3.1117515679999999</v>
      </c>
      <c r="AB1024">
        <v>15.087899999999999</v>
      </c>
      <c r="AC1024" t="s">
        <v>149</v>
      </c>
      <c r="AD1024" t="s">
        <v>151</v>
      </c>
      <c r="AE1024">
        <f t="shared" si="82"/>
        <v>0</v>
      </c>
      <c r="AG1024" t="str">
        <f t="shared" si="81"/>
        <v>B</v>
      </c>
      <c r="AH1024" t="s">
        <v>144</v>
      </c>
      <c r="AI1024">
        <f t="shared" si="79"/>
        <v>0</v>
      </c>
    </row>
    <row r="1025" spans="1:35" x14ac:dyDescent="0.3">
      <c r="A1025">
        <v>41729</v>
      </c>
      <c r="B1025" t="s">
        <v>65</v>
      </c>
      <c r="C1025">
        <v>8.8749310000000008E-3</v>
      </c>
      <c r="D1025">
        <v>0.26200299999999999</v>
      </c>
      <c r="E1025">
        <v>7.7280856089999999</v>
      </c>
      <c r="F1025">
        <v>0.29715274000000003</v>
      </c>
      <c r="G1025">
        <v>0.38407798199999998</v>
      </c>
      <c r="H1025">
        <v>29.923732900000001</v>
      </c>
      <c r="I1025">
        <v>0.319485507</v>
      </c>
      <c r="J1025">
        <v>1.583156188</v>
      </c>
      <c r="K1025">
        <v>-46.1203</v>
      </c>
      <c r="L1025">
        <v>0.15301505100000001</v>
      </c>
      <c r="M1025">
        <v>0.139169494</v>
      </c>
      <c r="N1025">
        <v>3.172317295</v>
      </c>
      <c r="O1025">
        <v>9.7468000000000004</v>
      </c>
      <c r="P1025">
        <v>1.0851212000000001E-2</v>
      </c>
      <c r="Q1025">
        <v>0.19575675000000001</v>
      </c>
      <c r="R1025">
        <v>7.7967173980000002</v>
      </c>
      <c r="S1025">
        <v>0.27759293400000001</v>
      </c>
      <c r="T1025">
        <v>0.384982292</v>
      </c>
      <c r="U1025">
        <v>21.95067418</v>
      </c>
      <c r="V1025">
        <v>0.48531868</v>
      </c>
      <c r="W1025">
        <v>1.526686322</v>
      </c>
      <c r="X1025">
        <v>56.140799999999999</v>
      </c>
      <c r="Y1025">
        <v>0.139681836</v>
      </c>
      <c r="Z1025">
        <v>0.221909048</v>
      </c>
      <c r="AA1025">
        <v>3.1407768659999999</v>
      </c>
      <c r="AB1025">
        <v>13.3294</v>
      </c>
      <c r="AC1025" t="s">
        <v>149</v>
      </c>
      <c r="AD1025" t="s">
        <v>151</v>
      </c>
      <c r="AE1025">
        <f t="shared" si="82"/>
        <v>0</v>
      </c>
      <c r="AG1025" t="str">
        <f t="shared" si="81"/>
        <v>B</v>
      </c>
      <c r="AH1025" t="s">
        <v>144</v>
      </c>
      <c r="AI1025">
        <f t="shared" si="79"/>
        <v>0</v>
      </c>
    </row>
    <row r="1026" spans="1:35" x14ac:dyDescent="0.3">
      <c r="A1026">
        <v>41820</v>
      </c>
      <c r="B1026" t="s">
        <v>65</v>
      </c>
      <c r="C1026">
        <v>8.8749310000000008E-3</v>
      </c>
      <c r="D1026">
        <v>0.26200299999999999</v>
      </c>
      <c r="E1026">
        <v>7.7280856089999999</v>
      </c>
      <c r="F1026">
        <v>0.29715274000000003</v>
      </c>
      <c r="G1026">
        <v>0.38407798199999998</v>
      </c>
      <c r="H1026">
        <v>29.923732900000001</v>
      </c>
      <c r="I1026">
        <v>0.319485507</v>
      </c>
      <c r="J1026">
        <v>1.583156188</v>
      </c>
      <c r="K1026">
        <v>-46.1203</v>
      </c>
      <c r="L1026">
        <v>0.15301505100000001</v>
      </c>
      <c r="M1026">
        <v>0.139169494</v>
      </c>
      <c r="N1026">
        <v>3.172317295</v>
      </c>
      <c r="O1026">
        <v>9.1303999999999998</v>
      </c>
      <c r="P1026">
        <v>7.4783860000000001E-3</v>
      </c>
      <c r="Q1026">
        <v>0.19109300000000001</v>
      </c>
      <c r="R1026">
        <v>9.0896736140000005</v>
      </c>
      <c r="S1026">
        <v>0.30138173400000001</v>
      </c>
      <c r="T1026">
        <v>0.38696667600000001</v>
      </c>
      <c r="U1026">
        <v>22.853388209999999</v>
      </c>
      <c r="V1026">
        <v>0.26708463799999999</v>
      </c>
      <c r="W1026">
        <v>1.5560659489999999</v>
      </c>
      <c r="X1026">
        <v>-49.392150000000001</v>
      </c>
      <c r="Y1026">
        <v>0.14446962199999999</v>
      </c>
      <c r="Z1026">
        <v>0.17599862999999999</v>
      </c>
      <c r="AA1026">
        <v>3.1698021650000001</v>
      </c>
      <c r="AB1026">
        <v>11.5907</v>
      </c>
      <c r="AC1026" t="s">
        <v>149</v>
      </c>
      <c r="AD1026" t="s">
        <v>151</v>
      </c>
      <c r="AE1026">
        <f t="shared" si="82"/>
        <v>0</v>
      </c>
      <c r="AG1026" t="str">
        <f t="shared" si="81"/>
        <v>B</v>
      </c>
      <c r="AH1026" t="s">
        <v>149</v>
      </c>
      <c r="AI1026">
        <f t="shared" si="79"/>
        <v>1</v>
      </c>
    </row>
    <row r="1027" spans="1:35" x14ac:dyDescent="0.3">
      <c r="A1027">
        <v>41912</v>
      </c>
      <c r="B1027" t="s">
        <v>65</v>
      </c>
      <c r="C1027">
        <v>1.8334092999999999E-2</v>
      </c>
      <c r="D1027">
        <v>0.26961200000000002</v>
      </c>
      <c r="E1027">
        <v>3.7715422639999998</v>
      </c>
      <c r="F1027">
        <v>0.352593712</v>
      </c>
      <c r="G1027">
        <v>0.38240546600000003</v>
      </c>
      <c r="H1027">
        <v>60.025152579999997</v>
      </c>
      <c r="I1027">
        <v>0.55023294599999995</v>
      </c>
      <c r="J1027">
        <v>1.6559379320000001</v>
      </c>
      <c r="K1027">
        <v>270.98610000000002</v>
      </c>
      <c r="L1027">
        <v>0.135058866</v>
      </c>
      <c r="M1027">
        <v>0.27517313199999999</v>
      </c>
      <c r="N1027">
        <v>3.1272769930000002</v>
      </c>
      <c r="O1027">
        <v>21.645600000000002</v>
      </c>
      <c r="P1027">
        <v>1.0541449E-2</v>
      </c>
      <c r="Q1027">
        <v>0.22845024999999999</v>
      </c>
      <c r="R1027">
        <v>7.4197437749999997</v>
      </c>
      <c r="S1027">
        <v>0.31312748000000001</v>
      </c>
      <c r="T1027">
        <v>0.38510420000000001</v>
      </c>
      <c r="U1027">
        <v>33.91391548</v>
      </c>
      <c r="V1027">
        <v>0.35097193199999999</v>
      </c>
      <c r="W1027">
        <v>1.5878065050000001</v>
      </c>
      <c r="X1027">
        <v>31.520375000000001</v>
      </c>
      <c r="Y1027">
        <v>0.14425329000000001</v>
      </c>
      <c r="Z1027">
        <v>0.19158497099999999</v>
      </c>
      <c r="AA1027">
        <v>3.159799654</v>
      </c>
      <c r="AB1027">
        <v>13.467000000000001</v>
      </c>
      <c r="AC1027" t="s">
        <v>149</v>
      </c>
      <c r="AD1027" t="s">
        <v>151</v>
      </c>
      <c r="AE1027">
        <f t="shared" si="82"/>
        <v>0</v>
      </c>
      <c r="AG1027" t="str">
        <f t="shared" si="81"/>
        <v>B</v>
      </c>
      <c r="AH1027" t="s">
        <v>141</v>
      </c>
      <c r="AI1027">
        <f t="shared" ref="AI1027:AI1090" si="83">+IF(AG1027=AH1027,1,0)</f>
        <v>0</v>
      </c>
    </row>
    <row r="1028" spans="1:35" x14ac:dyDescent="0.3">
      <c r="A1028">
        <v>42004</v>
      </c>
      <c r="B1028" t="s">
        <v>65</v>
      </c>
      <c r="C1028">
        <v>1.8334092999999999E-2</v>
      </c>
      <c r="D1028">
        <v>0.26961200000000002</v>
      </c>
      <c r="E1028">
        <v>3.7715422639999998</v>
      </c>
      <c r="F1028">
        <v>0.352593712</v>
      </c>
      <c r="G1028">
        <v>0.38240546600000003</v>
      </c>
      <c r="H1028">
        <v>60.025152579999997</v>
      </c>
      <c r="I1028">
        <v>0.55023294599999995</v>
      </c>
      <c r="J1028">
        <v>1.6559379320000001</v>
      </c>
      <c r="K1028">
        <v>270.98610000000002</v>
      </c>
      <c r="L1028">
        <v>0.135058866</v>
      </c>
      <c r="M1028">
        <v>0.27517313199999999</v>
      </c>
      <c r="N1028">
        <v>3.1272769930000002</v>
      </c>
      <c r="O1028">
        <v>20.3872</v>
      </c>
      <c r="P1028">
        <v>1.3604511999999999E-2</v>
      </c>
      <c r="Q1028">
        <v>0.26580749999999997</v>
      </c>
      <c r="R1028">
        <v>5.7498139369999999</v>
      </c>
      <c r="S1028">
        <v>0.32487322600000001</v>
      </c>
      <c r="T1028">
        <v>0.38324172400000001</v>
      </c>
      <c r="U1028">
        <v>44.974442740000001</v>
      </c>
      <c r="V1028">
        <v>0.43485922700000001</v>
      </c>
      <c r="W1028">
        <v>1.6195470599999999</v>
      </c>
      <c r="X1028">
        <v>112.4329</v>
      </c>
      <c r="Y1028">
        <v>0.14403695799999999</v>
      </c>
      <c r="Z1028">
        <v>0.207171313</v>
      </c>
      <c r="AA1028">
        <v>3.1497971439999999</v>
      </c>
      <c r="AB1028">
        <v>15.227499999999999</v>
      </c>
      <c r="AC1028" t="s">
        <v>149</v>
      </c>
      <c r="AD1028" t="s">
        <v>151</v>
      </c>
      <c r="AE1028">
        <f t="shared" si="82"/>
        <v>0</v>
      </c>
      <c r="AG1028" t="str">
        <f t="shared" si="81"/>
        <v>B</v>
      </c>
      <c r="AH1028" t="s">
        <v>144</v>
      </c>
      <c r="AI1028">
        <f t="shared" si="83"/>
        <v>0</v>
      </c>
    </row>
    <row r="1029" spans="1:35" x14ac:dyDescent="0.3">
      <c r="A1029">
        <v>42094</v>
      </c>
      <c r="B1029" t="s">
        <v>65</v>
      </c>
      <c r="C1029">
        <v>1.9740678000000001E-2</v>
      </c>
      <c r="D1029">
        <v>0.24025299999999999</v>
      </c>
      <c r="E1029">
        <v>3.0738067459999998</v>
      </c>
      <c r="F1029">
        <v>0.48133225099999999</v>
      </c>
      <c r="G1029">
        <v>0.31111920199999998</v>
      </c>
      <c r="H1029">
        <v>39.619921239999996</v>
      </c>
      <c r="I1029">
        <v>0.53274691799999996</v>
      </c>
      <c r="J1029">
        <v>1.4465791109999999</v>
      </c>
      <c r="K1029">
        <v>155.85319999999999</v>
      </c>
      <c r="L1029">
        <v>0.12569518700000001</v>
      </c>
      <c r="M1029">
        <v>0.33206561400000001</v>
      </c>
      <c r="N1029">
        <v>2.8304697540000001</v>
      </c>
      <c r="O1029">
        <v>17.3428</v>
      </c>
      <c r="P1029">
        <v>1.6320949000000001E-2</v>
      </c>
      <c r="Q1029">
        <v>0.26036999999999999</v>
      </c>
      <c r="R1029">
        <v>4.5862442210000003</v>
      </c>
      <c r="S1029">
        <v>0.37091810400000003</v>
      </c>
      <c r="T1029">
        <v>0.36500202900000001</v>
      </c>
      <c r="U1029">
        <v>47.398489830000003</v>
      </c>
      <c r="V1029">
        <v>0.488174579</v>
      </c>
      <c r="W1029">
        <v>1.5854027909999999</v>
      </c>
      <c r="X1029">
        <v>162.926275</v>
      </c>
      <c r="Y1029">
        <v>0.137206992</v>
      </c>
      <c r="Z1029">
        <v>0.255395343</v>
      </c>
      <c r="AA1029">
        <v>3.0643352589999999</v>
      </c>
      <c r="AB1029">
        <v>17.1265</v>
      </c>
      <c r="AC1029" t="s">
        <v>149</v>
      </c>
      <c r="AD1029" t="s">
        <v>151</v>
      </c>
      <c r="AE1029">
        <f t="shared" si="82"/>
        <v>0</v>
      </c>
      <c r="AG1029" t="str">
        <f t="shared" si="81"/>
        <v>B</v>
      </c>
      <c r="AH1029" t="s">
        <v>141</v>
      </c>
      <c r="AI1029">
        <f t="shared" si="83"/>
        <v>0</v>
      </c>
    </row>
    <row r="1030" spans="1:35" x14ac:dyDescent="0.3">
      <c r="A1030">
        <v>42185</v>
      </c>
      <c r="B1030" t="s">
        <v>65</v>
      </c>
      <c r="C1030">
        <v>1.9740678000000001E-2</v>
      </c>
      <c r="D1030">
        <v>0.24025299999999999</v>
      </c>
      <c r="E1030">
        <v>3.0738067459999998</v>
      </c>
      <c r="F1030">
        <v>0.48133225099999999</v>
      </c>
      <c r="G1030">
        <v>0.31111920199999998</v>
      </c>
      <c r="H1030">
        <v>39.619921239999996</v>
      </c>
      <c r="I1030">
        <v>0.53274691799999996</v>
      </c>
      <c r="J1030">
        <v>1.4465791109999999</v>
      </c>
      <c r="K1030">
        <v>155.85319999999999</v>
      </c>
      <c r="L1030">
        <v>0.12569518700000001</v>
      </c>
      <c r="M1030">
        <v>0.33206561400000001</v>
      </c>
      <c r="N1030">
        <v>2.8304697540000001</v>
      </c>
      <c r="O1030">
        <v>16.1584</v>
      </c>
      <c r="P1030">
        <v>1.9037386E-2</v>
      </c>
      <c r="Q1030">
        <v>0.25493250000000001</v>
      </c>
      <c r="R1030">
        <v>3.4226745049999998</v>
      </c>
      <c r="S1030">
        <v>0.41696298199999998</v>
      </c>
      <c r="T1030">
        <v>0.34676233400000001</v>
      </c>
      <c r="U1030">
        <v>49.822536909999997</v>
      </c>
      <c r="V1030">
        <v>0.54148993199999995</v>
      </c>
      <c r="W1030">
        <v>1.5512585219999999</v>
      </c>
      <c r="X1030">
        <v>213.41964999999999</v>
      </c>
      <c r="Y1030">
        <v>0.13037702600000001</v>
      </c>
      <c r="Z1030">
        <v>0.30361937300000003</v>
      </c>
      <c r="AA1030">
        <v>2.9788733729999999</v>
      </c>
      <c r="AB1030">
        <v>18.883500000000002</v>
      </c>
      <c r="AC1030" t="s">
        <v>149</v>
      </c>
      <c r="AD1030" t="s">
        <v>151</v>
      </c>
      <c r="AE1030">
        <f t="shared" si="82"/>
        <v>0</v>
      </c>
      <c r="AG1030" t="str">
        <f t="shared" si="81"/>
        <v>B</v>
      </c>
      <c r="AH1030" t="s">
        <v>141</v>
      </c>
      <c r="AI1030">
        <f t="shared" si="83"/>
        <v>0</v>
      </c>
    </row>
    <row r="1031" spans="1:35" x14ac:dyDescent="0.3">
      <c r="A1031">
        <v>42277</v>
      </c>
      <c r="B1031" t="s">
        <v>65</v>
      </c>
      <c r="C1031">
        <v>1.0996571E-2</v>
      </c>
      <c r="D1031">
        <v>0.19090399999999999</v>
      </c>
      <c r="E1031">
        <v>5.6313596600000002</v>
      </c>
      <c r="F1031">
        <v>0.28926981400000001</v>
      </c>
      <c r="G1031">
        <v>0.37070974699999998</v>
      </c>
      <c r="H1031">
        <v>29.000491190000002</v>
      </c>
      <c r="I1031">
        <v>0.41508572399999999</v>
      </c>
      <c r="J1031">
        <v>1.607770025</v>
      </c>
      <c r="K1031">
        <v>-29.842099999999999</v>
      </c>
      <c r="L1031">
        <v>8.8153532000000007E-2</v>
      </c>
      <c r="M1031">
        <v>0.23316313699999999</v>
      </c>
      <c r="N1031">
        <v>3.4725082789999999</v>
      </c>
      <c r="O1031">
        <v>8.8352000000000004</v>
      </c>
      <c r="P1031">
        <v>1.7203005E-2</v>
      </c>
      <c r="Q1031">
        <v>0.23525550000000001</v>
      </c>
      <c r="R1031">
        <v>3.8876288539999999</v>
      </c>
      <c r="S1031">
        <v>0.40113200700000001</v>
      </c>
      <c r="T1031">
        <v>0.34383840399999999</v>
      </c>
      <c r="U1031">
        <v>42.06637156</v>
      </c>
      <c r="V1031">
        <v>0.50770312699999998</v>
      </c>
      <c r="W1031">
        <v>1.5392165449999999</v>
      </c>
      <c r="X1031">
        <v>138.21260000000001</v>
      </c>
      <c r="Y1031">
        <v>0.118650693</v>
      </c>
      <c r="Z1031">
        <v>0.29311687400000003</v>
      </c>
      <c r="AA1031">
        <v>3.0651811950000001</v>
      </c>
      <c r="AB1031">
        <v>15.680899999999999</v>
      </c>
      <c r="AC1031" t="s">
        <v>149</v>
      </c>
      <c r="AD1031" t="s">
        <v>151</v>
      </c>
      <c r="AE1031">
        <f t="shared" si="82"/>
        <v>0</v>
      </c>
      <c r="AG1031" t="str">
        <f t="shared" si="81"/>
        <v>B</v>
      </c>
      <c r="AH1031" t="s">
        <v>142</v>
      </c>
      <c r="AI1031">
        <f t="shared" si="83"/>
        <v>0</v>
      </c>
    </row>
    <row r="1032" spans="1:35" x14ac:dyDescent="0.3">
      <c r="A1032">
        <v>42369</v>
      </c>
      <c r="B1032" t="s">
        <v>65</v>
      </c>
      <c r="C1032">
        <v>1.0996571E-2</v>
      </c>
      <c r="D1032">
        <v>0.19090399999999999</v>
      </c>
      <c r="E1032">
        <v>5.6313596600000002</v>
      </c>
      <c r="F1032">
        <v>0.28926981400000001</v>
      </c>
      <c r="G1032">
        <v>0.37070974699999998</v>
      </c>
      <c r="H1032">
        <v>29.000491190000002</v>
      </c>
      <c r="I1032">
        <v>0.41508572399999999</v>
      </c>
      <c r="J1032">
        <v>1.607770025</v>
      </c>
      <c r="K1032">
        <v>-29.842099999999999</v>
      </c>
      <c r="L1032">
        <v>8.8153532000000007E-2</v>
      </c>
      <c r="M1032">
        <v>0.23316313699999999</v>
      </c>
      <c r="N1032">
        <v>3.4725082789999999</v>
      </c>
      <c r="O1032">
        <v>9.2759999999999998</v>
      </c>
      <c r="P1032">
        <v>1.5368623999999999E-2</v>
      </c>
      <c r="Q1032">
        <v>0.21557850000000001</v>
      </c>
      <c r="R1032">
        <v>4.352583203</v>
      </c>
      <c r="S1032">
        <v>0.38530103300000001</v>
      </c>
      <c r="T1032">
        <v>0.34091447499999999</v>
      </c>
      <c r="U1032">
        <v>34.310206209999997</v>
      </c>
      <c r="V1032">
        <v>0.47391632099999997</v>
      </c>
      <c r="W1032">
        <v>1.527174568</v>
      </c>
      <c r="X1032">
        <v>63.005549999999999</v>
      </c>
      <c r="Y1032">
        <v>0.106924359</v>
      </c>
      <c r="Z1032">
        <v>0.28261437499999997</v>
      </c>
      <c r="AA1032">
        <v>3.1514890169999998</v>
      </c>
      <c r="AB1032">
        <v>12.9031</v>
      </c>
      <c r="AC1032" t="s">
        <v>149</v>
      </c>
      <c r="AD1032" t="s">
        <v>151</v>
      </c>
      <c r="AE1032">
        <f t="shared" si="82"/>
        <v>0</v>
      </c>
      <c r="AG1032" t="str">
        <f t="shared" ref="AG1032:AG1075" si="84">+AC1032</f>
        <v>B</v>
      </c>
      <c r="AH1032" t="s">
        <v>144</v>
      </c>
      <c r="AI1032">
        <f t="shared" si="83"/>
        <v>0</v>
      </c>
    </row>
    <row r="1033" spans="1:35" x14ac:dyDescent="0.3">
      <c r="A1033">
        <v>42460</v>
      </c>
      <c r="B1033" t="s">
        <v>65</v>
      </c>
      <c r="C1033">
        <v>1.2703081999999999E-2</v>
      </c>
      <c r="D1033">
        <v>0.21060300000000001</v>
      </c>
      <c r="E1033">
        <v>4.7699029140000002</v>
      </c>
      <c r="F1033">
        <v>0.28265031699999998</v>
      </c>
      <c r="G1033">
        <v>0.38739576999999997</v>
      </c>
      <c r="H1033">
        <v>36.917541249999999</v>
      </c>
      <c r="I1033">
        <v>0.46875792799999999</v>
      </c>
      <c r="J1033">
        <v>1.362023016</v>
      </c>
      <c r="K1033">
        <v>-15.2561</v>
      </c>
      <c r="L1033">
        <v>0.112132997</v>
      </c>
      <c r="M1033">
        <v>0.243718459</v>
      </c>
      <c r="N1033">
        <v>4.162137446</v>
      </c>
      <c r="O1033">
        <v>15.351599999999999</v>
      </c>
      <c r="P1033">
        <v>1.3609225000000001E-2</v>
      </c>
      <c r="Q1033">
        <v>0.20816599999999999</v>
      </c>
      <c r="R1033">
        <v>4.7766072450000001</v>
      </c>
      <c r="S1033">
        <v>0.335630549</v>
      </c>
      <c r="T1033">
        <v>0.35998361699999998</v>
      </c>
      <c r="U1033">
        <v>33.634611219999996</v>
      </c>
      <c r="V1033">
        <v>0.45791907399999998</v>
      </c>
      <c r="W1033">
        <v>1.5060355439999999</v>
      </c>
      <c r="X1033">
        <v>20.228224999999998</v>
      </c>
      <c r="Y1033">
        <v>0.103533812</v>
      </c>
      <c r="Z1033">
        <v>0.260527587</v>
      </c>
      <c r="AA1033">
        <v>3.4844059399999998</v>
      </c>
      <c r="AB1033">
        <v>12.4053</v>
      </c>
      <c r="AC1033" t="s">
        <v>149</v>
      </c>
      <c r="AD1033" t="s">
        <v>151</v>
      </c>
      <c r="AE1033">
        <f t="shared" si="82"/>
        <v>0</v>
      </c>
      <c r="AG1033" t="str">
        <f t="shared" si="84"/>
        <v>B</v>
      </c>
      <c r="AH1033" t="s">
        <v>144</v>
      </c>
      <c r="AI1033">
        <f t="shared" si="83"/>
        <v>0</v>
      </c>
    </row>
    <row r="1034" spans="1:35" x14ac:dyDescent="0.3">
      <c r="A1034">
        <v>42551</v>
      </c>
      <c r="B1034" t="s">
        <v>65</v>
      </c>
      <c r="C1034">
        <v>1.2703081999999999E-2</v>
      </c>
      <c r="D1034">
        <v>0.21060300000000001</v>
      </c>
      <c r="E1034">
        <v>4.7699029140000002</v>
      </c>
      <c r="F1034">
        <v>0.28265031699999998</v>
      </c>
      <c r="G1034">
        <v>0.38739576999999997</v>
      </c>
      <c r="H1034">
        <v>36.917541249999999</v>
      </c>
      <c r="I1034">
        <v>0.46875792799999999</v>
      </c>
      <c r="J1034">
        <v>1.362023016</v>
      </c>
      <c r="K1034">
        <v>-15.2561</v>
      </c>
      <c r="L1034">
        <v>0.112132997</v>
      </c>
      <c r="M1034">
        <v>0.243718459</v>
      </c>
      <c r="N1034">
        <v>4.162137446</v>
      </c>
      <c r="O1034">
        <v>15.4672</v>
      </c>
      <c r="P1034">
        <v>1.1849826000000001E-2</v>
      </c>
      <c r="Q1034">
        <v>0.2007535</v>
      </c>
      <c r="R1034">
        <v>5.2006312870000002</v>
      </c>
      <c r="S1034">
        <v>0.28596006499999999</v>
      </c>
      <c r="T1034">
        <v>0.37905275799999999</v>
      </c>
      <c r="U1034">
        <v>32.959016220000002</v>
      </c>
      <c r="V1034">
        <v>0.44192182600000002</v>
      </c>
      <c r="W1034">
        <v>1.484896521</v>
      </c>
      <c r="X1034">
        <v>-22.549099999999999</v>
      </c>
      <c r="Y1034">
        <v>0.100143264</v>
      </c>
      <c r="Z1034">
        <v>0.23844079800000001</v>
      </c>
      <c r="AA1034">
        <v>3.8173228629999998</v>
      </c>
      <c r="AB1034">
        <v>12.2325</v>
      </c>
      <c r="AC1034" t="s">
        <v>149</v>
      </c>
      <c r="AD1034" t="s">
        <v>151</v>
      </c>
      <c r="AE1034">
        <f t="shared" si="82"/>
        <v>0</v>
      </c>
      <c r="AG1034" t="str">
        <f t="shared" si="84"/>
        <v>B</v>
      </c>
      <c r="AH1034" t="s">
        <v>142</v>
      </c>
      <c r="AI1034">
        <f t="shared" si="83"/>
        <v>0</v>
      </c>
    </row>
    <row r="1035" spans="1:35" x14ac:dyDescent="0.3">
      <c r="A1035">
        <v>42643</v>
      </c>
      <c r="B1035" t="s">
        <v>65</v>
      </c>
      <c r="C1035">
        <v>1.0215045000000001E-2</v>
      </c>
      <c r="D1035">
        <v>0.15722900000000001</v>
      </c>
      <c r="E1035">
        <v>6.0096844310000002</v>
      </c>
      <c r="F1035">
        <v>0.25169295899999999</v>
      </c>
      <c r="G1035">
        <v>0.39040180899999999</v>
      </c>
      <c r="H1035">
        <v>22.770047290000001</v>
      </c>
      <c r="I1035">
        <v>0.42086778400000002</v>
      </c>
      <c r="J1035">
        <v>1.3510865670000001</v>
      </c>
      <c r="K1035">
        <v>17.264600000000002</v>
      </c>
      <c r="L1035">
        <v>0.22024233700000001</v>
      </c>
      <c r="M1035">
        <v>0.263024327</v>
      </c>
      <c r="N1035">
        <v>4.2110324439999998</v>
      </c>
      <c r="O1035">
        <v>26.500399999999999</v>
      </c>
      <c r="P1035">
        <v>1.1654444999999999E-2</v>
      </c>
      <c r="Q1035">
        <v>0.19233475</v>
      </c>
      <c r="R1035">
        <v>5.29521248</v>
      </c>
      <c r="S1035">
        <v>0.27656585099999997</v>
      </c>
      <c r="T1035">
        <v>0.38397577399999999</v>
      </c>
      <c r="U1035">
        <v>31.40140525</v>
      </c>
      <c r="V1035">
        <v>0.44336734100000003</v>
      </c>
      <c r="W1035">
        <v>1.4207256559999999</v>
      </c>
      <c r="X1035">
        <v>-10.772425</v>
      </c>
      <c r="Y1035">
        <v>0.13316546500000001</v>
      </c>
      <c r="Z1035">
        <v>0.24590609599999999</v>
      </c>
      <c r="AA1035">
        <v>4.0019539039999996</v>
      </c>
      <c r="AB1035">
        <v>16.648800000000001</v>
      </c>
      <c r="AC1035" t="s">
        <v>149</v>
      </c>
      <c r="AD1035" t="s">
        <v>151</v>
      </c>
      <c r="AE1035">
        <f t="shared" si="82"/>
        <v>0</v>
      </c>
      <c r="AG1035" t="str">
        <f t="shared" si="84"/>
        <v>B</v>
      </c>
      <c r="AH1035" t="s">
        <v>144</v>
      </c>
      <c r="AI1035">
        <f t="shared" si="83"/>
        <v>0</v>
      </c>
    </row>
    <row r="1036" spans="1:35" x14ac:dyDescent="0.3">
      <c r="A1036">
        <v>42735</v>
      </c>
      <c r="B1036" t="s">
        <v>65</v>
      </c>
      <c r="C1036">
        <v>1.0215045000000001E-2</v>
      </c>
      <c r="D1036">
        <v>0.15722900000000001</v>
      </c>
      <c r="E1036">
        <v>6.0096844310000002</v>
      </c>
      <c r="F1036">
        <v>0.25169295899999999</v>
      </c>
      <c r="G1036">
        <v>0.39040180899999999</v>
      </c>
      <c r="H1036">
        <v>22.770047290000001</v>
      </c>
      <c r="I1036">
        <v>0.42086778400000002</v>
      </c>
      <c r="J1036">
        <v>1.3510865670000001</v>
      </c>
      <c r="K1036">
        <v>17.264600000000002</v>
      </c>
      <c r="L1036">
        <v>0.22024233700000001</v>
      </c>
      <c r="M1036">
        <v>0.263024327</v>
      </c>
      <c r="N1036">
        <v>4.2110324439999998</v>
      </c>
      <c r="O1036">
        <v>25.791599999999999</v>
      </c>
      <c r="P1036">
        <v>1.1459063E-2</v>
      </c>
      <c r="Q1036">
        <v>0.183916</v>
      </c>
      <c r="R1036">
        <v>5.3897936729999998</v>
      </c>
      <c r="S1036">
        <v>0.26717163799999999</v>
      </c>
      <c r="T1036">
        <v>0.38889878999999999</v>
      </c>
      <c r="U1036">
        <v>29.84379427</v>
      </c>
      <c r="V1036">
        <v>0.44481285599999998</v>
      </c>
      <c r="W1036">
        <v>1.3565547920000001</v>
      </c>
      <c r="X1036">
        <v>1.0042500000000001</v>
      </c>
      <c r="Y1036">
        <v>0.16618766700000001</v>
      </c>
      <c r="Z1036">
        <v>0.253371393</v>
      </c>
      <c r="AA1036">
        <v>4.1865849449999999</v>
      </c>
      <c r="AB1036">
        <v>20.777699999999999</v>
      </c>
      <c r="AC1036" t="s">
        <v>149</v>
      </c>
      <c r="AD1036" t="s">
        <v>151</v>
      </c>
      <c r="AE1036">
        <f t="shared" si="82"/>
        <v>0</v>
      </c>
      <c r="AG1036" t="str">
        <f t="shared" si="84"/>
        <v>B</v>
      </c>
      <c r="AH1036" t="s">
        <v>144</v>
      </c>
      <c r="AI1036">
        <f t="shared" si="83"/>
        <v>0</v>
      </c>
    </row>
    <row r="1037" spans="1:35" x14ac:dyDescent="0.3">
      <c r="A1037">
        <v>42825</v>
      </c>
      <c r="B1037" t="s">
        <v>65</v>
      </c>
      <c r="C1037">
        <v>1.4677671E-2</v>
      </c>
      <c r="D1037">
        <v>0.22925999999999999</v>
      </c>
      <c r="E1037">
        <v>3.2178756530000001</v>
      </c>
      <c r="F1037">
        <v>0.17479967599999999</v>
      </c>
      <c r="G1037">
        <v>0.37932275900000001</v>
      </c>
      <c r="H1037">
        <v>36.862568600000003</v>
      </c>
      <c r="I1037">
        <v>0.89116701200000004</v>
      </c>
      <c r="J1037">
        <v>1.4501291599999999</v>
      </c>
      <c r="K1037">
        <v>53.393999999999998</v>
      </c>
      <c r="L1037">
        <v>0.127218268</v>
      </c>
      <c r="M1037">
        <v>0.25773911799999999</v>
      </c>
      <c r="N1037">
        <v>4.8140531810000002</v>
      </c>
      <c r="O1037">
        <v>19.191199999999998</v>
      </c>
      <c r="P1037">
        <v>1.195271E-2</v>
      </c>
      <c r="Q1037">
        <v>0.18858025</v>
      </c>
      <c r="R1037">
        <v>5.0017868569999999</v>
      </c>
      <c r="S1037">
        <v>0.24020897699999999</v>
      </c>
      <c r="T1037">
        <v>0.38688053700000002</v>
      </c>
      <c r="U1037">
        <v>29.830051109999999</v>
      </c>
      <c r="V1037">
        <v>0.55041512699999995</v>
      </c>
      <c r="W1037">
        <v>1.378581327</v>
      </c>
      <c r="X1037">
        <v>18.166775000000001</v>
      </c>
      <c r="Y1037">
        <v>0.16995898400000001</v>
      </c>
      <c r="Z1037">
        <v>0.25687655799999998</v>
      </c>
      <c r="AA1037">
        <v>4.3495638789999997</v>
      </c>
      <c r="AB1037">
        <v>21.7376</v>
      </c>
      <c r="AC1037" t="s">
        <v>149</v>
      </c>
      <c r="AD1037" t="s">
        <v>151</v>
      </c>
      <c r="AE1037">
        <f t="shared" si="82"/>
        <v>0</v>
      </c>
      <c r="AG1037" t="str">
        <f t="shared" si="84"/>
        <v>B</v>
      </c>
      <c r="AH1037" t="s">
        <v>144</v>
      </c>
      <c r="AI1037">
        <f t="shared" si="83"/>
        <v>0</v>
      </c>
    </row>
    <row r="1038" spans="1:35" x14ac:dyDescent="0.3">
      <c r="A1038">
        <v>42916</v>
      </c>
      <c r="B1038" t="s">
        <v>65</v>
      </c>
      <c r="C1038">
        <v>1.4677671E-2</v>
      </c>
      <c r="D1038">
        <v>0.22925999999999999</v>
      </c>
      <c r="E1038">
        <v>3.2178756530000001</v>
      </c>
      <c r="F1038">
        <v>0.17479967599999999</v>
      </c>
      <c r="G1038">
        <v>0.37932275900000001</v>
      </c>
      <c r="H1038">
        <v>36.862568600000003</v>
      </c>
      <c r="I1038">
        <v>0.89116701200000004</v>
      </c>
      <c r="J1038">
        <v>1.4501291599999999</v>
      </c>
      <c r="K1038">
        <v>53.393999999999998</v>
      </c>
      <c r="L1038">
        <v>0.127218268</v>
      </c>
      <c r="M1038">
        <v>0.25773911799999999</v>
      </c>
      <c r="N1038">
        <v>4.8140531810000002</v>
      </c>
      <c r="O1038">
        <v>18.395600000000002</v>
      </c>
      <c r="P1038">
        <v>1.2446357999999999E-2</v>
      </c>
      <c r="Q1038">
        <v>0.19324450000000001</v>
      </c>
      <c r="R1038">
        <v>4.6137800420000001</v>
      </c>
      <c r="S1038">
        <v>0.21324631699999999</v>
      </c>
      <c r="T1038">
        <v>0.384862284</v>
      </c>
      <c r="U1038">
        <v>29.816307949999999</v>
      </c>
      <c r="V1038">
        <v>0.65601739800000003</v>
      </c>
      <c r="W1038">
        <v>1.4006078630000001</v>
      </c>
      <c r="X1038">
        <v>35.329300000000003</v>
      </c>
      <c r="Y1038">
        <v>0.173730302</v>
      </c>
      <c r="Z1038">
        <v>0.26038172300000001</v>
      </c>
      <c r="AA1038">
        <v>4.5125428120000004</v>
      </c>
      <c r="AB1038">
        <v>22.4697</v>
      </c>
      <c r="AC1038" t="s">
        <v>149</v>
      </c>
      <c r="AD1038" t="s">
        <v>151</v>
      </c>
      <c r="AE1038">
        <f t="shared" si="82"/>
        <v>0</v>
      </c>
      <c r="AG1038" t="str">
        <f t="shared" si="84"/>
        <v>B</v>
      </c>
      <c r="AH1038" t="s">
        <v>144</v>
      </c>
      <c r="AI1038">
        <f t="shared" si="83"/>
        <v>0</v>
      </c>
    </row>
    <row r="1039" spans="1:35" x14ac:dyDescent="0.3">
      <c r="A1039">
        <v>43008</v>
      </c>
      <c r="B1039" t="s">
        <v>65</v>
      </c>
      <c r="C1039">
        <v>1.6101502E-2</v>
      </c>
      <c r="D1039">
        <v>0.26965</v>
      </c>
      <c r="E1039">
        <v>3.5232201289999998</v>
      </c>
      <c r="F1039">
        <v>0.41607823300000002</v>
      </c>
      <c r="G1039">
        <v>0.35104343300000002</v>
      </c>
      <c r="H1039">
        <v>45.332279640000003</v>
      </c>
      <c r="I1039">
        <v>0.44296608199999998</v>
      </c>
      <c r="J1039">
        <v>1.200645722</v>
      </c>
      <c r="K1039">
        <v>103.6614</v>
      </c>
      <c r="L1039">
        <v>0.233418125</v>
      </c>
      <c r="M1039">
        <v>0.23994179199999999</v>
      </c>
      <c r="N1039">
        <v>3.996589416</v>
      </c>
      <c r="O1039">
        <v>30.117599999999999</v>
      </c>
      <c r="P1039">
        <v>1.3917972000000001E-2</v>
      </c>
      <c r="Q1039">
        <v>0.22134975000000001</v>
      </c>
      <c r="R1039">
        <v>3.9921639660000001</v>
      </c>
      <c r="S1039">
        <v>0.25434263600000001</v>
      </c>
      <c r="T1039">
        <v>0.37502268999999999</v>
      </c>
      <c r="U1039">
        <v>35.45686603</v>
      </c>
      <c r="V1039">
        <v>0.66154197199999998</v>
      </c>
      <c r="W1039">
        <v>1.362997652</v>
      </c>
      <c r="X1039">
        <v>56.9285</v>
      </c>
      <c r="Y1039">
        <v>0.17702424899999999</v>
      </c>
      <c r="Z1039">
        <v>0.25461108900000001</v>
      </c>
      <c r="AA1039">
        <v>4.458932055</v>
      </c>
      <c r="AB1039">
        <v>23.373999999999999</v>
      </c>
      <c r="AC1039" t="s">
        <v>149</v>
      </c>
      <c r="AD1039" t="s">
        <v>152</v>
      </c>
      <c r="AE1039">
        <f t="shared" si="82"/>
        <v>0</v>
      </c>
      <c r="AG1039" t="str">
        <f t="shared" si="84"/>
        <v>B</v>
      </c>
      <c r="AH1039" t="s">
        <v>144</v>
      </c>
      <c r="AI1039">
        <f t="shared" si="83"/>
        <v>0</v>
      </c>
    </row>
    <row r="1040" spans="1:35" x14ac:dyDescent="0.3">
      <c r="A1040">
        <v>43100</v>
      </c>
      <c r="B1040" t="s">
        <v>65</v>
      </c>
      <c r="C1040">
        <v>1.6101502E-2</v>
      </c>
      <c r="D1040">
        <v>0.26965</v>
      </c>
      <c r="E1040">
        <v>3.5232201289999998</v>
      </c>
      <c r="F1040">
        <v>0.41607823300000002</v>
      </c>
      <c r="G1040">
        <v>0.35104343300000002</v>
      </c>
      <c r="H1040">
        <v>45.332279640000003</v>
      </c>
      <c r="I1040">
        <v>0.44296608199999998</v>
      </c>
      <c r="J1040">
        <v>1.200645722</v>
      </c>
      <c r="K1040">
        <v>103.6614</v>
      </c>
      <c r="L1040">
        <v>0.233418125</v>
      </c>
      <c r="M1040">
        <v>0.23994179199999999</v>
      </c>
      <c r="N1040">
        <v>3.996589416</v>
      </c>
      <c r="O1040">
        <v>27.03</v>
      </c>
      <c r="P1040">
        <v>1.5389586E-2</v>
      </c>
      <c r="Q1040">
        <v>0.24945500000000001</v>
      </c>
      <c r="R1040">
        <v>3.3705478910000002</v>
      </c>
      <c r="S1040">
        <v>0.29543895399999998</v>
      </c>
      <c r="T1040">
        <v>0.36518309599999998</v>
      </c>
      <c r="U1040">
        <v>41.097424119999999</v>
      </c>
      <c r="V1040">
        <v>0.66706654700000001</v>
      </c>
      <c r="W1040">
        <v>1.3253874409999999</v>
      </c>
      <c r="X1040">
        <v>78.527699999999996</v>
      </c>
      <c r="Y1040">
        <v>0.18031819599999999</v>
      </c>
      <c r="Z1040">
        <v>0.24884045499999999</v>
      </c>
      <c r="AA1040">
        <v>4.4053212979999996</v>
      </c>
      <c r="AB1040">
        <v>23.683599999999998</v>
      </c>
      <c r="AC1040" t="s">
        <v>149</v>
      </c>
      <c r="AD1040" t="s">
        <v>152</v>
      </c>
      <c r="AE1040">
        <f t="shared" si="82"/>
        <v>0</v>
      </c>
      <c r="AG1040" t="str">
        <f t="shared" si="84"/>
        <v>B</v>
      </c>
      <c r="AH1040" t="s">
        <v>144</v>
      </c>
      <c r="AI1040">
        <f t="shared" si="83"/>
        <v>0</v>
      </c>
    </row>
    <row r="1041" spans="1:35" x14ac:dyDescent="0.3">
      <c r="A1041">
        <v>43190</v>
      </c>
      <c r="B1041" t="s">
        <v>65</v>
      </c>
      <c r="C1041">
        <v>1.4417599E-2</v>
      </c>
      <c r="D1041">
        <v>0.26491300000000001</v>
      </c>
      <c r="E1041">
        <v>2.9577650759999998</v>
      </c>
      <c r="F1041">
        <v>0.34091617600000002</v>
      </c>
      <c r="G1041">
        <v>0.35054311300000002</v>
      </c>
      <c r="H1041">
        <v>38.559903380000002</v>
      </c>
      <c r="I1041">
        <v>0.48496840899999999</v>
      </c>
      <c r="J1041">
        <v>1.177293712</v>
      </c>
      <c r="K1041">
        <v>33.218899999999998</v>
      </c>
      <c r="L1041">
        <v>0.21739973700000001</v>
      </c>
      <c r="M1041">
        <v>0.21877577200000001</v>
      </c>
      <c r="N1041">
        <v>4.5454815420000001</v>
      </c>
      <c r="O1041">
        <v>23.321200000000001</v>
      </c>
      <c r="P1041">
        <v>1.5324568E-2</v>
      </c>
      <c r="Q1041">
        <v>0.25836825000000002</v>
      </c>
      <c r="R1041">
        <v>3.305520247</v>
      </c>
      <c r="S1041">
        <v>0.33696807899999998</v>
      </c>
      <c r="T1041">
        <v>0.35798818399999999</v>
      </c>
      <c r="U1041">
        <v>41.521757819999998</v>
      </c>
      <c r="V1041">
        <v>0.56551689599999999</v>
      </c>
      <c r="W1041">
        <v>1.2571785790000001</v>
      </c>
      <c r="X1041">
        <v>73.483924999999999</v>
      </c>
      <c r="Y1041">
        <v>0.202863564</v>
      </c>
      <c r="Z1041">
        <v>0.23909961800000001</v>
      </c>
      <c r="AA1041">
        <v>4.3381783890000003</v>
      </c>
      <c r="AB1041">
        <v>24.716100000000001</v>
      </c>
      <c r="AC1041" t="s">
        <v>149</v>
      </c>
      <c r="AD1041" t="s">
        <v>152</v>
      </c>
      <c r="AE1041">
        <f t="shared" si="82"/>
        <v>0</v>
      </c>
      <c r="AG1041" t="str">
        <f t="shared" si="84"/>
        <v>B</v>
      </c>
      <c r="AH1041" t="s">
        <v>144</v>
      </c>
      <c r="AI1041">
        <f t="shared" si="83"/>
        <v>0</v>
      </c>
    </row>
    <row r="1042" spans="1:35" x14ac:dyDescent="0.3">
      <c r="A1042">
        <v>43281</v>
      </c>
      <c r="B1042" t="s">
        <v>65</v>
      </c>
      <c r="C1042">
        <v>1.4417599E-2</v>
      </c>
      <c r="D1042">
        <v>0.26491300000000001</v>
      </c>
      <c r="E1042">
        <v>2.9577650759999998</v>
      </c>
      <c r="F1042">
        <v>0.34091617600000002</v>
      </c>
      <c r="G1042">
        <v>0.35054311300000002</v>
      </c>
      <c r="H1042">
        <v>38.559903380000002</v>
      </c>
      <c r="I1042">
        <v>0.48496840899999999</v>
      </c>
      <c r="J1042">
        <v>1.177293712</v>
      </c>
      <c r="K1042">
        <v>33.218899999999998</v>
      </c>
      <c r="L1042">
        <v>0.21739973700000001</v>
      </c>
      <c r="M1042">
        <v>0.21877577200000001</v>
      </c>
      <c r="N1042">
        <v>4.5454815420000001</v>
      </c>
      <c r="O1042">
        <v>21.857199999999999</v>
      </c>
      <c r="P1042">
        <v>1.525955E-2</v>
      </c>
      <c r="Q1042">
        <v>0.26728150000000001</v>
      </c>
      <c r="R1042">
        <v>3.2404926029999999</v>
      </c>
      <c r="S1042">
        <v>0.37849720399999998</v>
      </c>
      <c r="T1042">
        <v>0.35079327300000002</v>
      </c>
      <c r="U1042">
        <v>41.946091510000002</v>
      </c>
      <c r="V1042">
        <v>0.463967246</v>
      </c>
      <c r="W1042">
        <v>1.188969717</v>
      </c>
      <c r="X1042">
        <v>68.440150000000003</v>
      </c>
      <c r="Y1042">
        <v>0.22540893100000001</v>
      </c>
      <c r="Z1042">
        <v>0.22935878200000001</v>
      </c>
      <c r="AA1042">
        <v>4.271035479</v>
      </c>
      <c r="AB1042">
        <v>25.581499999999998</v>
      </c>
      <c r="AC1042" t="s">
        <v>149</v>
      </c>
      <c r="AD1042" t="s">
        <v>152</v>
      </c>
      <c r="AE1042">
        <f t="shared" si="82"/>
        <v>0</v>
      </c>
      <c r="AG1042" t="str">
        <f t="shared" si="84"/>
        <v>B</v>
      </c>
      <c r="AH1042" t="s">
        <v>144</v>
      </c>
      <c r="AI1042">
        <f t="shared" si="83"/>
        <v>0</v>
      </c>
    </row>
    <row r="1043" spans="1:35" x14ac:dyDescent="0.3">
      <c r="A1043">
        <v>43373</v>
      </c>
      <c r="B1043" t="s">
        <v>65</v>
      </c>
      <c r="C1043">
        <v>9.6939550000000006E-3</v>
      </c>
      <c r="D1043">
        <v>0.23763999999999999</v>
      </c>
      <c r="E1043">
        <v>5.4670257470000001</v>
      </c>
      <c r="F1043">
        <v>0.39842923800000002</v>
      </c>
      <c r="G1043">
        <v>0.373444946</v>
      </c>
      <c r="H1043">
        <v>55.639981249999998</v>
      </c>
      <c r="I1043">
        <v>0.263374206</v>
      </c>
      <c r="J1043">
        <v>1.147292956</v>
      </c>
      <c r="K1043">
        <v>-7.1082999999999998</v>
      </c>
      <c r="L1043">
        <v>0.16692871300000001</v>
      </c>
      <c r="M1043">
        <v>0.16490411099999999</v>
      </c>
      <c r="N1043">
        <v>4.5841686270000004</v>
      </c>
      <c r="O1043">
        <v>15.654400000000001</v>
      </c>
      <c r="P1043">
        <v>1.3657664E-2</v>
      </c>
      <c r="Q1043">
        <v>0.25927899999999998</v>
      </c>
      <c r="R1043">
        <v>3.726444007</v>
      </c>
      <c r="S1043">
        <v>0.374084955</v>
      </c>
      <c r="T1043">
        <v>0.35639365099999998</v>
      </c>
      <c r="U1043">
        <v>44.523016910000003</v>
      </c>
      <c r="V1043">
        <v>0.41906927599999999</v>
      </c>
      <c r="W1043">
        <v>1.175631525</v>
      </c>
      <c r="X1043">
        <v>40.747725000000003</v>
      </c>
      <c r="Y1043">
        <v>0.208786578</v>
      </c>
      <c r="Z1043">
        <v>0.21059936200000001</v>
      </c>
      <c r="AA1043">
        <v>4.4179302820000004</v>
      </c>
      <c r="AB1043">
        <v>21.965699999999998</v>
      </c>
      <c r="AC1043" t="s">
        <v>149</v>
      </c>
      <c r="AD1043" t="s">
        <v>152</v>
      </c>
      <c r="AE1043">
        <f t="shared" si="82"/>
        <v>0</v>
      </c>
      <c r="AG1043" t="str">
        <f t="shared" si="84"/>
        <v>B</v>
      </c>
      <c r="AH1043" t="s">
        <v>144</v>
      </c>
      <c r="AI1043">
        <f t="shared" si="83"/>
        <v>0</v>
      </c>
    </row>
    <row r="1044" spans="1:35" x14ac:dyDescent="0.3">
      <c r="A1044">
        <v>43465</v>
      </c>
      <c r="B1044" t="s">
        <v>65</v>
      </c>
      <c r="C1044">
        <v>9.6939550000000006E-3</v>
      </c>
      <c r="D1044">
        <v>0.23763999999999999</v>
      </c>
      <c r="E1044">
        <v>5.4670257470000001</v>
      </c>
      <c r="F1044">
        <v>0.39842923800000002</v>
      </c>
      <c r="G1044">
        <v>0.373444946</v>
      </c>
      <c r="H1044">
        <v>55.639981249999998</v>
      </c>
      <c r="I1044">
        <v>0.263374206</v>
      </c>
      <c r="J1044">
        <v>1.147292956</v>
      </c>
      <c r="K1044">
        <v>-7.1082999999999998</v>
      </c>
      <c r="L1044">
        <v>0.16692871300000001</v>
      </c>
      <c r="M1044">
        <v>0.16490411099999999</v>
      </c>
      <c r="N1044">
        <v>4.5841686270000004</v>
      </c>
      <c r="O1044">
        <v>14.5212</v>
      </c>
      <c r="P1044">
        <v>1.2055777E-2</v>
      </c>
      <c r="Q1044">
        <v>0.25127650000000001</v>
      </c>
      <c r="R1044">
        <v>4.2123954120000002</v>
      </c>
      <c r="S1044">
        <v>0.36967270699999999</v>
      </c>
      <c r="T1044">
        <v>0.36199402899999999</v>
      </c>
      <c r="U1044">
        <v>47.099942310000003</v>
      </c>
      <c r="V1044">
        <v>0.37417130700000001</v>
      </c>
      <c r="W1044">
        <v>1.1622933339999999</v>
      </c>
      <c r="X1044">
        <v>13.055300000000001</v>
      </c>
      <c r="Y1044">
        <v>0.19216422499999999</v>
      </c>
      <c r="Z1044">
        <v>0.19183994100000001</v>
      </c>
      <c r="AA1044">
        <v>4.5648250849999998</v>
      </c>
      <c r="AB1044">
        <v>18.8385</v>
      </c>
      <c r="AC1044" t="s">
        <v>149</v>
      </c>
      <c r="AD1044" t="s">
        <v>152</v>
      </c>
      <c r="AE1044">
        <f t="shared" si="82"/>
        <v>0</v>
      </c>
      <c r="AG1044" t="str">
        <f t="shared" si="84"/>
        <v>B</v>
      </c>
      <c r="AH1044" t="s">
        <v>144</v>
      </c>
      <c r="AI1044">
        <f t="shared" si="83"/>
        <v>0</v>
      </c>
    </row>
    <row r="1045" spans="1:35" x14ac:dyDescent="0.3">
      <c r="A1045">
        <v>41547</v>
      </c>
      <c r="B1045" t="s">
        <v>66</v>
      </c>
      <c r="C1045">
        <v>2.3136039000000001E-2</v>
      </c>
      <c r="D1045">
        <v>0.22027099999999999</v>
      </c>
      <c r="E1045">
        <v>3.6553071789999998</v>
      </c>
      <c r="F1045">
        <v>0.41695154299999998</v>
      </c>
      <c r="G1045">
        <v>0.51251054900000004</v>
      </c>
      <c r="H1045">
        <v>18.28581153</v>
      </c>
      <c r="I1045">
        <v>0.60540181299999996</v>
      </c>
      <c r="J1045">
        <v>0.60131074900000003</v>
      </c>
      <c r="K1045">
        <v>-1.4227000000000001</v>
      </c>
      <c r="L1045">
        <v>7.0677564999999998E-2</v>
      </c>
      <c r="M1045">
        <v>0.58731999700000004</v>
      </c>
      <c r="N1045">
        <v>3.2344017479999998</v>
      </c>
      <c r="O1045">
        <v>14.461600000000001</v>
      </c>
      <c r="P1045">
        <v>2.0744625999999999E-2</v>
      </c>
      <c r="Q1045">
        <v>0.22365750000000001</v>
      </c>
      <c r="R1045">
        <v>3.8758644740000001</v>
      </c>
      <c r="S1045">
        <v>0.30420133599999999</v>
      </c>
      <c r="T1045">
        <v>0.49477300499999999</v>
      </c>
      <c r="U1045">
        <v>16.09775814</v>
      </c>
      <c r="V1045">
        <v>0.85104146199999997</v>
      </c>
      <c r="W1045">
        <v>0.77887928799999995</v>
      </c>
      <c r="X1045">
        <v>-12.0342</v>
      </c>
      <c r="Y1045">
        <v>6.4769612000000004E-2</v>
      </c>
      <c r="Z1045">
        <v>0.53212068800000001</v>
      </c>
      <c r="AA1045">
        <v>3.1330951150000002</v>
      </c>
      <c r="AB1045">
        <v>11.8316</v>
      </c>
      <c r="AC1045" t="s">
        <v>145</v>
      </c>
      <c r="AD1045" t="s">
        <v>151</v>
      </c>
      <c r="AE1045">
        <f t="shared" si="82"/>
        <v>0</v>
      </c>
      <c r="AG1045" t="str">
        <f t="shared" si="84"/>
        <v>BB-</v>
      </c>
      <c r="AH1045" t="s">
        <v>150</v>
      </c>
      <c r="AI1045">
        <f t="shared" si="83"/>
        <v>0</v>
      </c>
    </row>
    <row r="1046" spans="1:35" x14ac:dyDescent="0.3">
      <c r="A1046">
        <v>41639</v>
      </c>
      <c r="B1046" t="s">
        <v>66</v>
      </c>
      <c r="C1046">
        <v>2.3136039000000001E-2</v>
      </c>
      <c r="D1046">
        <v>0.22027099999999999</v>
      </c>
      <c r="E1046">
        <v>3.6553071789999998</v>
      </c>
      <c r="F1046">
        <v>0.41695154299999998</v>
      </c>
      <c r="G1046">
        <v>0.51251054900000004</v>
      </c>
      <c r="H1046">
        <v>18.28581153</v>
      </c>
      <c r="I1046">
        <v>0.60540181299999996</v>
      </c>
      <c r="J1046">
        <v>0.60131074900000003</v>
      </c>
      <c r="K1046">
        <v>-1.4227000000000001</v>
      </c>
      <c r="L1046">
        <v>7.0677564999999998E-2</v>
      </c>
      <c r="M1046">
        <v>0.58731999700000004</v>
      </c>
      <c r="N1046">
        <v>3.2344017479999998</v>
      </c>
      <c r="O1046">
        <v>14.3348</v>
      </c>
      <c r="P1046">
        <v>1.9485901E-2</v>
      </c>
      <c r="Q1046">
        <v>0.21885950000000001</v>
      </c>
      <c r="R1046">
        <v>4.0509287199999999</v>
      </c>
      <c r="S1046">
        <v>0.352835864</v>
      </c>
      <c r="T1046">
        <v>0.50238992900000001</v>
      </c>
      <c r="U1046">
        <v>16.126652790000001</v>
      </c>
      <c r="V1046">
        <v>0.65250588200000004</v>
      </c>
      <c r="W1046">
        <v>0.71953998600000002</v>
      </c>
      <c r="X1046">
        <v>-11.40865</v>
      </c>
      <c r="Y1046">
        <v>5.9928649000000001E-2</v>
      </c>
      <c r="Z1046">
        <v>0.52229908300000005</v>
      </c>
      <c r="AA1046">
        <v>3.1958494649999998</v>
      </c>
      <c r="AB1046">
        <v>10.917</v>
      </c>
      <c r="AC1046" t="s">
        <v>145</v>
      </c>
      <c r="AD1046" t="s">
        <v>151</v>
      </c>
      <c r="AE1046">
        <f t="shared" si="82"/>
        <v>0</v>
      </c>
      <c r="AG1046" t="str">
        <f t="shared" si="84"/>
        <v>BB-</v>
      </c>
      <c r="AH1046" t="s">
        <v>142</v>
      </c>
      <c r="AI1046">
        <f t="shared" si="83"/>
        <v>0</v>
      </c>
    </row>
    <row r="1047" spans="1:35" x14ac:dyDescent="0.3">
      <c r="A1047">
        <v>41729</v>
      </c>
      <c r="B1047" t="s">
        <v>66</v>
      </c>
      <c r="C1047">
        <v>1.2010727000000001E-2</v>
      </c>
      <c r="D1047">
        <v>0.19930200000000001</v>
      </c>
      <c r="E1047">
        <v>5.3649052609999996</v>
      </c>
      <c r="F1047">
        <v>0.27119231999999999</v>
      </c>
      <c r="G1047">
        <v>0.51458756900000002</v>
      </c>
      <c r="H1047">
        <v>11.257440920000001</v>
      </c>
      <c r="I1047">
        <v>0.60445489600000002</v>
      </c>
      <c r="J1047">
        <v>0.78067582899999999</v>
      </c>
      <c r="K1047">
        <v>-4.5088999999999997</v>
      </c>
      <c r="L1047">
        <v>2.2841719999999999E-2</v>
      </c>
      <c r="M1047">
        <v>0.42324215799999998</v>
      </c>
      <c r="N1047">
        <v>3.4848085640000002</v>
      </c>
      <c r="O1047">
        <v>3.0432000000000001</v>
      </c>
      <c r="P1047">
        <v>1.8529641999999999E-2</v>
      </c>
      <c r="Q1047">
        <v>0.21432300000000001</v>
      </c>
      <c r="R1047">
        <v>4.2805174700000004</v>
      </c>
      <c r="S1047">
        <v>0.34845389799999998</v>
      </c>
      <c r="T1047">
        <v>0.50796949400000002</v>
      </c>
      <c r="U1047">
        <v>15.44913951</v>
      </c>
      <c r="V1047">
        <v>0.62871711799999996</v>
      </c>
      <c r="W1047">
        <v>0.70526663700000003</v>
      </c>
      <c r="X1047">
        <v>-7.1872249999999998</v>
      </c>
      <c r="Y1047">
        <v>5.3344146000000002E-2</v>
      </c>
      <c r="Z1047">
        <v>0.51379008000000004</v>
      </c>
      <c r="AA1047">
        <v>3.277727311</v>
      </c>
      <c r="AB1047">
        <v>9.7998999999999992</v>
      </c>
      <c r="AC1047" t="s">
        <v>145</v>
      </c>
      <c r="AD1047" t="s">
        <v>151</v>
      </c>
      <c r="AE1047">
        <f t="shared" si="82"/>
        <v>0</v>
      </c>
      <c r="AG1047" t="str">
        <f t="shared" si="84"/>
        <v>BB-</v>
      </c>
      <c r="AH1047" t="s">
        <v>142</v>
      </c>
      <c r="AI1047">
        <f t="shared" si="83"/>
        <v>0</v>
      </c>
    </row>
    <row r="1048" spans="1:35" x14ac:dyDescent="0.3">
      <c r="A1048">
        <v>41820</v>
      </c>
      <c r="B1048" t="s">
        <v>66</v>
      </c>
      <c r="C1048">
        <v>1.2010727000000001E-2</v>
      </c>
      <c r="D1048">
        <v>0.19930200000000001</v>
      </c>
      <c r="E1048">
        <v>5.3649052609999996</v>
      </c>
      <c r="F1048">
        <v>0.27119231999999999</v>
      </c>
      <c r="G1048">
        <v>0.51458756900000002</v>
      </c>
      <c r="H1048">
        <v>11.257440920000001</v>
      </c>
      <c r="I1048">
        <v>0.60445489600000002</v>
      </c>
      <c r="J1048">
        <v>0.78067582899999999</v>
      </c>
      <c r="K1048">
        <v>-4.5088999999999997</v>
      </c>
      <c r="L1048">
        <v>2.2841719999999999E-2</v>
      </c>
      <c r="M1048">
        <v>0.42324215799999998</v>
      </c>
      <c r="N1048">
        <v>3.4848085640000002</v>
      </c>
      <c r="O1048">
        <v>3.0436000000000001</v>
      </c>
      <c r="P1048">
        <v>1.7573383000000001E-2</v>
      </c>
      <c r="Q1048">
        <v>0.20978649999999999</v>
      </c>
      <c r="R1048">
        <v>4.5101062199999999</v>
      </c>
      <c r="S1048">
        <v>0.34407193200000002</v>
      </c>
      <c r="T1048">
        <v>0.51354905900000003</v>
      </c>
      <c r="U1048">
        <v>14.771626230000001</v>
      </c>
      <c r="V1048">
        <v>0.604928354</v>
      </c>
      <c r="W1048">
        <v>0.69099328900000001</v>
      </c>
      <c r="X1048">
        <v>-2.9658000000000002</v>
      </c>
      <c r="Y1048">
        <v>4.6759642999999997E-2</v>
      </c>
      <c r="Z1048">
        <v>0.50528107799999999</v>
      </c>
      <c r="AA1048">
        <v>3.3596051560000002</v>
      </c>
      <c r="AB1048">
        <v>8.7208000000000006</v>
      </c>
      <c r="AC1048" t="s">
        <v>145</v>
      </c>
      <c r="AD1048" t="s">
        <v>151</v>
      </c>
      <c r="AE1048">
        <f t="shared" si="82"/>
        <v>0</v>
      </c>
      <c r="AG1048" t="str">
        <f t="shared" si="84"/>
        <v>BB-</v>
      </c>
      <c r="AH1048" t="s">
        <v>142</v>
      </c>
      <c r="AI1048">
        <f t="shared" si="83"/>
        <v>0</v>
      </c>
    </row>
    <row r="1049" spans="1:35" x14ac:dyDescent="0.3">
      <c r="A1049">
        <v>41912</v>
      </c>
      <c r="B1049" t="s">
        <v>66</v>
      </c>
      <c r="C1049">
        <v>1.3856123999999999E-2</v>
      </c>
      <c r="D1049">
        <v>0.19164999999999999</v>
      </c>
      <c r="E1049">
        <v>4.7555096609999996</v>
      </c>
      <c r="F1049">
        <v>0.263836458</v>
      </c>
      <c r="G1049">
        <v>0.480323587</v>
      </c>
      <c r="H1049">
        <v>12.05388218</v>
      </c>
      <c r="I1049">
        <v>0.74031958499999995</v>
      </c>
      <c r="J1049">
        <v>0.71606816799999995</v>
      </c>
      <c r="K1049">
        <v>-24.081299999999999</v>
      </c>
      <c r="L1049">
        <v>2.1799035000000001E-2</v>
      </c>
      <c r="M1049">
        <v>0.48952980299999999</v>
      </c>
      <c r="N1049">
        <v>2.9645020739999999</v>
      </c>
      <c r="O1049">
        <v>2.9424000000000001</v>
      </c>
      <c r="P1049">
        <v>1.5253404E-2</v>
      </c>
      <c r="Q1049">
        <v>0.20263125000000001</v>
      </c>
      <c r="R1049">
        <v>4.78515684</v>
      </c>
      <c r="S1049">
        <v>0.30579316000000001</v>
      </c>
      <c r="T1049">
        <v>0.50550231899999998</v>
      </c>
      <c r="U1049">
        <v>13.21364389</v>
      </c>
      <c r="V1049">
        <v>0.63865779700000003</v>
      </c>
      <c r="W1049">
        <v>0.71968264400000004</v>
      </c>
      <c r="X1049">
        <v>-8.6304499999999997</v>
      </c>
      <c r="Y1049">
        <v>3.4540010000000003E-2</v>
      </c>
      <c r="Z1049">
        <v>0.48083352899999998</v>
      </c>
      <c r="AA1049">
        <v>3.2921302379999999</v>
      </c>
      <c r="AB1049">
        <v>5.8410000000000002</v>
      </c>
      <c r="AC1049" t="s">
        <v>150</v>
      </c>
      <c r="AD1049" t="s">
        <v>151</v>
      </c>
      <c r="AE1049">
        <f t="shared" si="82"/>
        <v>0</v>
      </c>
      <c r="AG1049" t="str">
        <f t="shared" si="84"/>
        <v>B+</v>
      </c>
      <c r="AH1049" t="s">
        <v>142</v>
      </c>
      <c r="AI1049">
        <f t="shared" si="83"/>
        <v>0</v>
      </c>
    </row>
    <row r="1050" spans="1:35" x14ac:dyDescent="0.3">
      <c r="A1050">
        <v>42004</v>
      </c>
      <c r="B1050" t="s">
        <v>66</v>
      </c>
      <c r="C1050">
        <v>1.3856123999999999E-2</v>
      </c>
      <c r="D1050">
        <v>0.19164999999999999</v>
      </c>
      <c r="E1050">
        <v>4.7555096609999996</v>
      </c>
      <c r="F1050">
        <v>0.263836458</v>
      </c>
      <c r="G1050">
        <v>0.480323587</v>
      </c>
      <c r="H1050">
        <v>12.05388218</v>
      </c>
      <c r="I1050">
        <v>0.74031958499999995</v>
      </c>
      <c r="J1050">
        <v>0.71606816799999995</v>
      </c>
      <c r="K1050">
        <v>-24.081299999999999</v>
      </c>
      <c r="L1050">
        <v>2.1799035000000001E-2</v>
      </c>
      <c r="M1050">
        <v>0.48952980299999999</v>
      </c>
      <c r="N1050">
        <v>2.9645020739999999</v>
      </c>
      <c r="O1050">
        <v>2.7612000000000001</v>
      </c>
      <c r="P1050">
        <v>1.2933426E-2</v>
      </c>
      <c r="Q1050">
        <v>0.19547600000000001</v>
      </c>
      <c r="R1050">
        <v>5.0602074610000001</v>
      </c>
      <c r="S1050">
        <v>0.26751438900000002</v>
      </c>
      <c r="T1050">
        <v>0.49745557800000001</v>
      </c>
      <c r="U1050">
        <v>11.65566155</v>
      </c>
      <c r="V1050">
        <v>0.67238724000000005</v>
      </c>
      <c r="W1050">
        <v>0.74837199799999998</v>
      </c>
      <c r="X1050">
        <v>-14.2951</v>
      </c>
      <c r="Y1050">
        <v>2.2320377999999998E-2</v>
      </c>
      <c r="Z1050">
        <v>0.45638598000000002</v>
      </c>
      <c r="AA1050">
        <v>3.224655319</v>
      </c>
      <c r="AB1050">
        <v>2.9476</v>
      </c>
      <c r="AC1050" t="s">
        <v>150</v>
      </c>
      <c r="AD1050" t="s">
        <v>151</v>
      </c>
      <c r="AE1050">
        <f t="shared" si="82"/>
        <v>0</v>
      </c>
      <c r="AG1050" t="str">
        <f t="shared" si="84"/>
        <v>B+</v>
      </c>
      <c r="AH1050" t="s">
        <v>142</v>
      </c>
      <c r="AI1050">
        <f t="shared" si="83"/>
        <v>0</v>
      </c>
    </row>
    <row r="1051" spans="1:35" x14ac:dyDescent="0.3">
      <c r="A1051">
        <v>42094</v>
      </c>
      <c r="B1051" t="s">
        <v>66</v>
      </c>
      <c r="C1051">
        <v>-4.0566789999999997E-3</v>
      </c>
      <c r="D1051">
        <v>5.3677999999999997E-2</v>
      </c>
      <c r="E1051">
        <v>29.584900470000001</v>
      </c>
      <c r="F1051">
        <v>0.58762326499999995</v>
      </c>
      <c r="G1051">
        <v>0.54447073899999998</v>
      </c>
      <c r="H1051">
        <v>1.492621805</v>
      </c>
      <c r="I1051">
        <v>4.7204019E-2</v>
      </c>
      <c r="J1051">
        <v>0.55963939299999999</v>
      </c>
      <c r="K1051">
        <v>-81.442400000000006</v>
      </c>
      <c r="L1051">
        <v>-0.195941751</v>
      </c>
      <c r="M1051">
        <v>0.281355998</v>
      </c>
      <c r="N1051">
        <v>3.478727235</v>
      </c>
      <c r="O1051">
        <v>-20.191600000000001</v>
      </c>
      <c r="P1051">
        <v>8.916574E-3</v>
      </c>
      <c r="Q1051">
        <v>0.15906999999999999</v>
      </c>
      <c r="R1051">
        <v>11.115206260000001</v>
      </c>
      <c r="S1051">
        <v>0.346622125</v>
      </c>
      <c r="T1051">
        <v>0.50492637100000004</v>
      </c>
      <c r="U1051">
        <v>9.214456771</v>
      </c>
      <c r="V1051">
        <v>0.53307452099999997</v>
      </c>
      <c r="W1051">
        <v>0.69311288900000001</v>
      </c>
      <c r="X1051">
        <v>-33.528475</v>
      </c>
      <c r="Y1051">
        <v>-3.237549E-2</v>
      </c>
      <c r="Z1051">
        <v>0.42091444</v>
      </c>
      <c r="AA1051">
        <v>3.2231349869999999</v>
      </c>
      <c r="AB1051">
        <v>-2.8611</v>
      </c>
      <c r="AC1051" t="s">
        <v>150</v>
      </c>
      <c r="AD1051" t="s">
        <v>151</v>
      </c>
      <c r="AE1051">
        <f t="shared" si="82"/>
        <v>0</v>
      </c>
      <c r="AG1051" t="str">
        <f t="shared" si="84"/>
        <v>B+</v>
      </c>
      <c r="AH1051" t="s">
        <v>150</v>
      </c>
      <c r="AI1051">
        <f t="shared" si="83"/>
        <v>1</v>
      </c>
    </row>
    <row r="1052" spans="1:35" x14ac:dyDescent="0.3">
      <c r="A1052">
        <v>42185</v>
      </c>
      <c r="B1052" t="s">
        <v>66</v>
      </c>
      <c r="C1052">
        <v>-4.0566789999999997E-3</v>
      </c>
      <c r="D1052">
        <v>5.3677999999999997E-2</v>
      </c>
      <c r="E1052">
        <v>29.584900470000001</v>
      </c>
      <c r="F1052">
        <v>0.58762326499999995</v>
      </c>
      <c r="G1052">
        <v>0.54447073899999998</v>
      </c>
      <c r="H1052">
        <v>1.492621805</v>
      </c>
      <c r="I1052">
        <v>4.7204019E-2</v>
      </c>
      <c r="J1052">
        <v>0.55963939299999999</v>
      </c>
      <c r="K1052">
        <v>-81.442400000000006</v>
      </c>
      <c r="L1052">
        <v>-0.195941751</v>
      </c>
      <c r="M1052">
        <v>0.281355998</v>
      </c>
      <c r="N1052">
        <v>3.478727235</v>
      </c>
      <c r="O1052">
        <v>-21.186</v>
      </c>
      <c r="P1052">
        <v>4.8997229999999999E-3</v>
      </c>
      <c r="Q1052">
        <v>0.122664</v>
      </c>
      <c r="R1052">
        <v>17.170205060000001</v>
      </c>
      <c r="S1052">
        <v>0.42572986099999999</v>
      </c>
      <c r="T1052">
        <v>0.51239716300000004</v>
      </c>
      <c r="U1052">
        <v>6.7732519929999997</v>
      </c>
      <c r="V1052">
        <v>0.39376180199999999</v>
      </c>
      <c r="W1052">
        <v>0.63785378000000004</v>
      </c>
      <c r="X1052">
        <v>-52.761850000000003</v>
      </c>
      <c r="Y1052">
        <v>-8.7071358000000001E-2</v>
      </c>
      <c r="Z1052">
        <v>0.38544289999999998</v>
      </c>
      <c r="AA1052">
        <v>3.2216146550000002</v>
      </c>
      <c r="AB1052">
        <v>-8.9184999999999999</v>
      </c>
      <c r="AC1052" t="s">
        <v>156</v>
      </c>
      <c r="AD1052" t="s">
        <v>151</v>
      </c>
      <c r="AE1052">
        <f t="shared" si="82"/>
        <v>0</v>
      </c>
      <c r="AG1052" t="str">
        <f t="shared" si="84"/>
        <v>CCC</v>
      </c>
      <c r="AH1052" t="s">
        <v>150</v>
      </c>
      <c r="AI1052">
        <f t="shared" si="83"/>
        <v>0</v>
      </c>
    </row>
    <row r="1053" spans="1:35" x14ac:dyDescent="0.3">
      <c r="A1053">
        <v>42460</v>
      </c>
      <c r="B1053" t="s">
        <v>66</v>
      </c>
      <c r="C1053">
        <v>-2.6826269999999999E-3</v>
      </c>
      <c r="D1053">
        <v>0.12252300000000001</v>
      </c>
      <c r="E1053">
        <v>13.869026460000001</v>
      </c>
      <c r="F1053">
        <v>0.94990819500000001</v>
      </c>
      <c r="G1053">
        <v>0.59443432900000004</v>
      </c>
      <c r="H1053">
        <v>4.6529092710000004</v>
      </c>
      <c r="I1053">
        <v>7.4552361999999997E-2</v>
      </c>
      <c r="J1053">
        <v>0.19545884299999999</v>
      </c>
      <c r="K1053">
        <v>104.9926</v>
      </c>
      <c r="L1053">
        <v>-0.15712211800000001</v>
      </c>
      <c r="M1053">
        <v>0.34358112800000001</v>
      </c>
      <c r="N1053">
        <v>7.6035198900000003</v>
      </c>
      <c r="O1053">
        <v>-40.367199999999997</v>
      </c>
      <c r="P1053">
        <v>-1.3312546999999999E-2</v>
      </c>
      <c r="Q1053">
        <v>9.5732500000000002E-3</v>
      </c>
      <c r="R1053">
        <v>21.72696346</v>
      </c>
      <c r="S1053">
        <v>0.87773726699999999</v>
      </c>
      <c r="T1053">
        <v>0.57955470600000003</v>
      </c>
      <c r="U1053">
        <v>0.16899900200000001</v>
      </c>
      <c r="V1053">
        <v>3.665794E-3</v>
      </c>
      <c r="W1053">
        <v>0.278522728</v>
      </c>
      <c r="X1053">
        <v>11.7751</v>
      </c>
      <c r="Y1053">
        <v>-0.53029772399999997</v>
      </c>
      <c r="Z1053">
        <v>0.38214187599999999</v>
      </c>
      <c r="AA1053">
        <v>5.7766499170000003</v>
      </c>
      <c r="AB1053">
        <v>-115.3973</v>
      </c>
      <c r="AC1053" t="s">
        <v>156</v>
      </c>
      <c r="AD1053" t="s">
        <v>151</v>
      </c>
      <c r="AE1053">
        <f t="shared" si="82"/>
        <v>0</v>
      </c>
      <c r="AG1053" t="str">
        <f t="shared" si="84"/>
        <v>CCC</v>
      </c>
      <c r="AH1053" t="s">
        <v>140</v>
      </c>
      <c r="AI1053">
        <f t="shared" si="83"/>
        <v>0</v>
      </c>
    </row>
    <row r="1054" spans="1:35" x14ac:dyDescent="0.3">
      <c r="A1054">
        <v>41547</v>
      </c>
      <c r="B1054" t="s">
        <v>67</v>
      </c>
      <c r="C1054">
        <v>1.2109648000000001E-2</v>
      </c>
      <c r="D1054">
        <v>0.39085199999999998</v>
      </c>
      <c r="E1054">
        <v>3.1162849879999999</v>
      </c>
      <c r="F1054">
        <v>0.34404483000000002</v>
      </c>
      <c r="G1054">
        <v>0.29551136300000003</v>
      </c>
      <c r="H1054">
        <v>60.767112539999999</v>
      </c>
      <c r="I1054">
        <v>0.48171229100000001</v>
      </c>
      <c r="J1054">
        <v>1.1963310700000001</v>
      </c>
      <c r="K1054">
        <v>21.711300000000001</v>
      </c>
      <c r="L1054">
        <v>0.30465473500000001</v>
      </c>
      <c r="M1054">
        <v>0.12530390599999999</v>
      </c>
      <c r="N1054">
        <v>2.9796547960000002</v>
      </c>
      <c r="O1054">
        <v>13.9544</v>
      </c>
      <c r="P1054">
        <v>1.9704326000000001E-2</v>
      </c>
      <c r="Q1054">
        <v>0.429004</v>
      </c>
      <c r="R1054">
        <v>2.1314865439999999</v>
      </c>
      <c r="S1054">
        <v>0.35839320800000002</v>
      </c>
      <c r="T1054">
        <v>0.28771777799999998</v>
      </c>
      <c r="U1054">
        <v>82.145079159999995</v>
      </c>
      <c r="V1054">
        <v>0.76748589</v>
      </c>
      <c r="W1054">
        <v>1.1974577500000001</v>
      </c>
      <c r="X1054">
        <v>42.345849999999999</v>
      </c>
      <c r="Y1054">
        <v>0.35315684200000003</v>
      </c>
      <c r="Z1054">
        <v>0.18027481400000001</v>
      </c>
      <c r="AA1054">
        <v>2.8095823019999999</v>
      </c>
      <c r="AB1054">
        <v>20.940200000000001</v>
      </c>
      <c r="AC1054" t="s">
        <v>150</v>
      </c>
      <c r="AD1054" t="s">
        <v>157</v>
      </c>
      <c r="AE1054">
        <f t="shared" si="82"/>
        <v>0</v>
      </c>
      <c r="AG1054" t="str">
        <f t="shared" si="84"/>
        <v>B+</v>
      </c>
      <c r="AH1054" t="s">
        <v>144</v>
      </c>
      <c r="AI1054">
        <f t="shared" si="83"/>
        <v>0</v>
      </c>
    </row>
    <row r="1055" spans="1:35" x14ac:dyDescent="0.3">
      <c r="A1055">
        <v>41639</v>
      </c>
      <c r="B1055" t="s">
        <v>67</v>
      </c>
      <c r="C1055">
        <v>3.1865702000000003E-2</v>
      </c>
      <c r="D1055">
        <v>0.37336399999999997</v>
      </c>
      <c r="E1055">
        <v>0.76789036399999999</v>
      </c>
      <c r="F1055">
        <v>0.33345664899999999</v>
      </c>
      <c r="G1055">
        <v>0.29216817499999997</v>
      </c>
      <c r="H1055">
        <v>214.86723749999999</v>
      </c>
      <c r="I1055">
        <v>1.3129525049999999</v>
      </c>
      <c r="J1055">
        <v>1.23918807</v>
      </c>
      <c r="K1055">
        <v>64.817899999999995</v>
      </c>
      <c r="L1055">
        <v>0.24630445200000001</v>
      </c>
      <c r="M1055">
        <v>0.34260118899999997</v>
      </c>
      <c r="N1055">
        <v>2.976594043</v>
      </c>
      <c r="O1055">
        <v>27.090399999999999</v>
      </c>
      <c r="P1055">
        <v>2.0846E-2</v>
      </c>
      <c r="Q1055">
        <v>0.40555600000000003</v>
      </c>
      <c r="R1055">
        <v>2.0367871100000001</v>
      </c>
      <c r="S1055">
        <v>0.34857197400000001</v>
      </c>
      <c r="T1055">
        <v>0.29077877400000002</v>
      </c>
      <c r="U1055">
        <v>109.98112709999999</v>
      </c>
      <c r="V1055">
        <v>0.83240914399999999</v>
      </c>
      <c r="W1055">
        <v>1.20760866</v>
      </c>
      <c r="X1055">
        <v>42.805225</v>
      </c>
      <c r="Y1055">
        <v>0.31431821799999998</v>
      </c>
      <c r="Z1055">
        <v>0.20711368099999999</v>
      </c>
      <c r="AA1055">
        <v>2.89385336</v>
      </c>
      <c r="AB1055">
        <v>20.481400000000001</v>
      </c>
      <c r="AC1055" t="s">
        <v>150</v>
      </c>
      <c r="AD1055" t="s">
        <v>157</v>
      </c>
      <c r="AE1055">
        <f t="shared" si="82"/>
        <v>0</v>
      </c>
      <c r="AG1055" t="str">
        <f t="shared" si="84"/>
        <v>B+</v>
      </c>
      <c r="AH1055" t="s">
        <v>144</v>
      </c>
      <c r="AI1055">
        <f t="shared" si="83"/>
        <v>0</v>
      </c>
    </row>
    <row r="1056" spans="1:35" x14ac:dyDescent="0.3">
      <c r="A1056">
        <v>41729</v>
      </c>
      <c r="B1056" t="s">
        <v>67</v>
      </c>
      <c r="C1056">
        <v>3.1865702000000003E-2</v>
      </c>
      <c r="D1056">
        <v>0.37537799999999999</v>
      </c>
      <c r="E1056">
        <v>0.763770434</v>
      </c>
      <c r="F1056">
        <v>0.33345664899999999</v>
      </c>
      <c r="G1056">
        <v>0.29216817499999997</v>
      </c>
      <c r="H1056">
        <v>216.02627430000001</v>
      </c>
      <c r="I1056">
        <v>1.320034833</v>
      </c>
      <c r="J1056">
        <v>1.23918807</v>
      </c>
      <c r="K1056">
        <v>65.706800000000001</v>
      </c>
      <c r="L1056">
        <v>0.24630445200000001</v>
      </c>
      <c r="M1056">
        <v>0.34260118899999997</v>
      </c>
      <c r="N1056">
        <v>2.976594043</v>
      </c>
      <c r="O1056">
        <v>24.9496</v>
      </c>
      <c r="P1056">
        <v>2.1987675000000002E-2</v>
      </c>
      <c r="Q1056">
        <v>0.38261149999999999</v>
      </c>
      <c r="R1056">
        <v>1.9410576930000001</v>
      </c>
      <c r="S1056">
        <v>0.33875073999999999</v>
      </c>
      <c r="T1056">
        <v>0.29383976899999997</v>
      </c>
      <c r="U1056">
        <v>138.10693420000001</v>
      </c>
      <c r="V1056">
        <v>0.89910298</v>
      </c>
      <c r="W1056">
        <v>1.2177595699999999</v>
      </c>
      <c r="X1056">
        <v>43.486825000000003</v>
      </c>
      <c r="Y1056">
        <v>0.27547959300000002</v>
      </c>
      <c r="Z1056">
        <v>0.23395254700000001</v>
      </c>
      <c r="AA1056">
        <v>2.9781244189999998</v>
      </c>
      <c r="AB1056">
        <v>20.084199999999999</v>
      </c>
      <c r="AC1056" t="s">
        <v>150</v>
      </c>
      <c r="AD1056" t="s">
        <v>157</v>
      </c>
      <c r="AE1056">
        <f t="shared" si="82"/>
        <v>0</v>
      </c>
      <c r="AG1056" t="str">
        <f t="shared" si="84"/>
        <v>B+</v>
      </c>
      <c r="AH1056" t="s">
        <v>144</v>
      </c>
      <c r="AI1056">
        <f t="shared" si="83"/>
        <v>0</v>
      </c>
    </row>
    <row r="1057" spans="1:35" x14ac:dyDescent="0.3">
      <c r="A1057">
        <v>41820</v>
      </c>
      <c r="B1057" t="s">
        <v>67</v>
      </c>
      <c r="C1057">
        <v>1.3025101000000001E-2</v>
      </c>
      <c r="D1057">
        <v>0.33163799999999999</v>
      </c>
      <c r="E1057">
        <v>3.4812779279999999</v>
      </c>
      <c r="F1057">
        <v>0.32357961899999999</v>
      </c>
      <c r="G1057">
        <v>0.31858903900000002</v>
      </c>
      <c r="H1057">
        <v>77.252247530000005</v>
      </c>
      <c r="I1057">
        <v>0.51575170999999997</v>
      </c>
      <c r="J1057">
        <v>1.2508447949999999</v>
      </c>
      <c r="K1057">
        <v>37.774700000000003</v>
      </c>
      <c r="L1057">
        <v>0.25349091200000001</v>
      </c>
      <c r="M1057">
        <v>0.160320249</v>
      </c>
      <c r="N1057">
        <v>2.8093885959999998</v>
      </c>
      <c r="O1057">
        <v>12.0524</v>
      </c>
      <c r="P1057">
        <v>2.2216538000000001E-2</v>
      </c>
      <c r="Q1057">
        <v>0.36780800000000002</v>
      </c>
      <c r="R1057">
        <v>2.032305928</v>
      </c>
      <c r="S1057">
        <v>0.33363443700000001</v>
      </c>
      <c r="T1057">
        <v>0.29960918800000003</v>
      </c>
      <c r="U1057">
        <v>142.228218</v>
      </c>
      <c r="V1057">
        <v>0.90761283500000001</v>
      </c>
      <c r="W1057">
        <v>1.231388001</v>
      </c>
      <c r="X1057">
        <v>47.502675000000004</v>
      </c>
      <c r="Y1057">
        <v>0.26268863799999997</v>
      </c>
      <c r="Z1057">
        <v>0.242706633</v>
      </c>
      <c r="AA1057">
        <v>2.9355578690000002</v>
      </c>
      <c r="AB1057">
        <v>19.511700000000001</v>
      </c>
      <c r="AC1057" t="s">
        <v>150</v>
      </c>
      <c r="AD1057" t="s">
        <v>157</v>
      </c>
      <c r="AE1057">
        <f t="shared" si="82"/>
        <v>0</v>
      </c>
      <c r="AG1057" t="str">
        <f t="shared" si="84"/>
        <v>B+</v>
      </c>
      <c r="AH1057" t="s">
        <v>146</v>
      </c>
      <c r="AI1057">
        <f t="shared" si="83"/>
        <v>0</v>
      </c>
    </row>
    <row r="1058" spans="1:35" x14ac:dyDescent="0.3">
      <c r="A1058">
        <v>41912</v>
      </c>
      <c r="B1058" t="s">
        <v>67</v>
      </c>
      <c r="C1058">
        <v>1.3025101000000001E-2</v>
      </c>
      <c r="D1058">
        <v>0.33163799999999999</v>
      </c>
      <c r="E1058">
        <v>3.4812779279999999</v>
      </c>
      <c r="F1058">
        <v>0.32357961899999999</v>
      </c>
      <c r="G1058">
        <v>0.31858903900000002</v>
      </c>
      <c r="H1058">
        <v>77.252247530000005</v>
      </c>
      <c r="I1058">
        <v>0.51575170999999997</v>
      </c>
      <c r="J1058">
        <v>1.2508447949999999</v>
      </c>
      <c r="K1058">
        <v>37.774700000000003</v>
      </c>
      <c r="L1058">
        <v>0.25349091200000001</v>
      </c>
      <c r="M1058">
        <v>0.160320249</v>
      </c>
      <c r="N1058">
        <v>2.8093885959999998</v>
      </c>
      <c r="O1058">
        <v>11.3436</v>
      </c>
      <c r="P1058">
        <v>2.2445402E-2</v>
      </c>
      <c r="Q1058">
        <v>0.3530045</v>
      </c>
      <c r="R1058">
        <v>2.1235541640000002</v>
      </c>
      <c r="S1058">
        <v>0.32851813400000002</v>
      </c>
      <c r="T1058">
        <v>0.30537860700000002</v>
      </c>
      <c r="U1058">
        <v>146.34950169999999</v>
      </c>
      <c r="V1058">
        <v>0.91612269000000002</v>
      </c>
      <c r="W1058">
        <v>1.245016433</v>
      </c>
      <c r="X1058">
        <v>51.518524999999997</v>
      </c>
      <c r="Y1058">
        <v>0.24989768200000001</v>
      </c>
      <c r="Z1058">
        <v>0.251460719</v>
      </c>
      <c r="AA1058">
        <v>2.8929913190000001</v>
      </c>
      <c r="AB1058">
        <v>18.859000000000002</v>
      </c>
      <c r="AC1058" t="s">
        <v>145</v>
      </c>
      <c r="AD1058" t="s">
        <v>157</v>
      </c>
      <c r="AE1058">
        <f t="shared" si="82"/>
        <v>0</v>
      </c>
      <c r="AG1058" t="str">
        <f t="shared" si="84"/>
        <v>BB-</v>
      </c>
      <c r="AH1058" t="s">
        <v>146</v>
      </c>
      <c r="AI1058">
        <f t="shared" si="83"/>
        <v>0</v>
      </c>
    </row>
    <row r="1059" spans="1:35" x14ac:dyDescent="0.3">
      <c r="A1059">
        <v>42004</v>
      </c>
      <c r="B1059" t="s">
        <v>67</v>
      </c>
      <c r="C1059">
        <v>1.1182308E-2</v>
      </c>
      <c r="D1059">
        <v>0.368201</v>
      </c>
      <c r="E1059">
        <v>5.0861596799999997</v>
      </c>
      <c r="F1059">
        <v>0.38298315799999999</v>
      </c>
      <c r="G1059">
        <v>0.341322984</v>
      </c>
      <c r="H1059">
        <v>87.946323079999999</v>
      </c>
      <c r="I1059">
        <v>0.35502900500000001</v>
      </c>
      <c r="J1059">
        <v>1.208791135</v>
      </c>
      <c r="K1059">
        <v>-56.031300000000002</v>
      </c>
      <c r="L1059">
        <v>0.52519693999999995</v>
      </c>
      <c r="M1059">
        <v>0.126044553</v>
      </c>
      <c r="N1059">
        <v>2.927604096</v>
      </c>
      <c r="O1059">
        <v>20.2288</v>
      </c>
      <c r="P1059">
        <v>1.7274553000000002E-2</v>
      </c>
      <c r="Q1059">
        <v>0.35171374999999999</v>
      </c>
      <c r="R1059">
        <v>3.2031214929999998</v>
      </c>
      <c r="S1059">
        <v>0.34089976100000002</v>
      </c>
      <c r="T1059">
        <v>0.31766730900000001</v>
      </c>
      <c r="U1059">
        <v>114.6192731</v>
      </c>
      <c r="V1059">
        <v>0.67664181499999998</v>
      </c>
      <c r="W1059">
        <v>1.237417199</v>
      </c>
      <c r="X1059">
        <v>21.306225000000001</v>
      </c>
      <c r="Y1059">
        <v>0.31962080399999998</v>
      </c>
      <c r="Z1059">
        <v>0.19732156000000001</v>
      </c>
      <c r="AA1059">
        <v>2.8807438319999998</v>
      </c>
      <c r="AB1059">
        <v>17.143599999999999</v>
      </c>
      <c r="AC1059" t="s">
        <v>145</v>
      </c>
      <c r="AD1059" t="s">
        <v>157</v>
      </c>
      <c r="AE1059">
        <f t="shared" si="82"/>
        <v>0</v>
      </c>
      <c r="AG1059" t="str">
        <f t="shared" si="84"/>
        <v>BB-</v>
      </c>
      <c r="AH1059" t="s">
        <v>144</v>
      </c>
      <c r="AI1059">
        <f t="shared" si="83"/>
        <v>0</v>
      </c>
    </row>
    <row r="1060" spans="1:35" x14ac:dyDescent="0.3">
      <c r="A1060">
        <v>42094</v>
      </c>
      <c r="B1060" t="s">
        <v>67</v>
      </c>
      <c r="C1060">
        <v>1.1182308E-2</v>
      </c>
      <c r="D1060">
        <v>0.368201</v>
      </c>
      <c r="E1060">
        <v>5.0861596799999997</v>
      </c>
      <c r="F1060">
        <v>0.38298315799999999</v>
      </c>
      <c r="G1060">
        <v>0.341322984</v>
      </c>
      <c r="H1060">
        <v>87.946323079999999</v>
      </c>
      <c r="I1060">
        <v>0.35502900500000001</v>
      </c>
      <c r="J1060">
        <v>1.208791135</v>
      </c>
      <c r="K1060">
        <v>-56.031300000000002</v>
      </c>
      <c r="L1060">
        <v>0.52519693999999995</v>
      </c>
      <c r="M1060">
        <v>0.126044553</v>
      </c>
      <c r="N1060">
        <v>2.927604096</v>
      </c>
      <c r="O1060">
        <v>19.342400000000001</v>
      </c>
      <c r="P1060">
        <v>1.2103704999999999E-2</v>
      </c>
      <c r="Q1060">
        <v>0.34991949999999999</v>
      </c>
      <c r="R1060">
        <v>4.2837188040000003</v>
      </c>
      <c r="S1060">
        <v>0.35328138799999997</v>
      </c>
      <c r="T1060">
        <v>0.32995601200000002</v>
      </c>
      <c r="U1060">
        <v>82.599285300000005</v>
      </c>
      <c r="V1060">
        <v>0.43539035799999998</v>
      </c>
      <c r="W1060">
        <v>1.2298179650000001</v>
      </c>
      <c r="X1060">
        <v>-9.1282999999999994</v>
      </c>
      <c r="Y1060">
        <v>0.38934392600000001</v>
      </c>
      <c r="Z1060">
        <v>0.14318240099999999</v>
      </c>
      <c r="AA1060">
        <v>2.8684963460000001</v>
      </c>
      <c r="AB1060">
        <v>15.7418</v>
      </c>
      <c r="AC1060" t="s">
        <v>145</v>
      </c>
      <c r="AD1060" t="s">
        <v>157</v>
      </c>
      <c r="AE1060">
        <f t="shared" si="82"/>
        <v>0</v>
      </c>
      <c r="AG1060" t="str">
        <f t="shared" si="84"/>
        <v>BB-</v>
      </c>
      <c r="AH1060" t="s">
        <v>142</v>
      </c>
      <c r="AI1060">
        <f t="shared" si="83"/>
        <v>0</v>
      </c>
    </row>
    <row r="1061" spans="1:35" x14ac:dyDescent="0.3">
      <c r="A1061">
        <v>42185</v>
      </c>
      <c r="B1061" t="s">
        <v>67</v>
      </c>
      <c r="C1061">
        <v>3.9631600000000002E-4</v>
      </c>
      <c r="D1061">
        <v>7.4720999999999996E-2</v>
      </c>
      <c r="E1061">
        <v>69.458601150000007</v>
      </c>
      <c r="F1061">
        <v>0.377944632</v>
      </c>
      <c r="G1061">
        <v>0.40084592699999999</v>
      </c>
      <c r="H1061">
        <v>7.0213833719999998</v>
      </c>
      <c r="I1061">
        <v>2.6500638E-2</v>
      </c>
      <c r="J1061">
        <v>1.2080484069999999</v>
      </c>
      <c r="K1061">
        <v>-90.268600000000006</v>
      </c>
      <c r="L1061">
        <v>0.35106421500000001</v>
      </c>
      <c r="M1061">
        <v>5.3730304999999999E-2</v>
      </c>
      <c r="N1061">
        <v>3.3392005789999999</v>
      </c>
      <c r="O1061">
        <v>6.1112000000000002</v>
      </c>
      <c r="P1061">
        <v>8.9465090000000001E-3</v>
      </c>
      <c r="Q1061">
        <v>0.28569024999999998</v>
      </c>
      <c r="R1061">
        <v>20.77804961</v>
      </c>
      <c r="S1061">
        <v>0.36687264200000003</v>
      </c>
      <c r="T1061">
        <v>0.35052023399999999</v>
      </c>
      <c r="U1061">
        <v>65.041569260000003</v>
      </c>
      <c r="V1061">
        <v>0.31307758899999999</v>
      </c>
      <c r="W1061">
        <v>1.219118868</v>
      </c>
      <c r="X1061">
        <v>-41.139125</v>
      </c>
      <c r="Y1061">
        <v>0.413737252</v>
      </c>
      <c r="Z1061">
        <v>0.116534915</v>
      </c>
      <c r="AA1061">
        <v>3.0009493420000002</v>
      </c>
      <c r="AB1061">
        <v>14.256500000000001</v>
      </c>
      <c r="AC1061" t="s">
        <v>145</v>
      </c>
      <c r="AD1061" t="s">
        <v>157</v>
      </c>
      <c r="AE1061">
        <f t="shared" si="82"/>
        <v>0</v>
      </c>
      <c r="AG1061" t="str">
        <f t="shared" si="84"/>
        <v>BB-</v>
      </c>
      <c r="AH1061" t="s">
        <v>144</v>
      </c>
      <c r="AI1061">
        <f t="shared" si="83"/>
        <v>0</v>
      </c>
    </row>
    <row r="1062" spans="1:35" x14ac:dyDescent="0.3">
      <c r="A1062">
        <v>42277</v>
      </c>
      <c r="B1062" t="s">
        <v>67</v>
      </c>
      <c r="C1062">
        <v>3.9631600000000002E-4</v>
      </c>
      <c r="D1062">
        <v>7.4720999999999996E-2</v>
      </c>
      <c r="E1062">
        <v>69.458601150000007</v>
      </c>
      <c r="F1062">
        <v>0.377944632</v>
      </c>
      <c r="G1062">
        <v>0.40084592699999999</v>
      </c>
      <c r="H1062">
        <v>7.0213833719999998</v>
      </c>
      <c r="I1062">
        <v>2.6500638E-2</v>
      </c>
      <c r="J1062">
        <v>1.2080484069999999</v>
      </c>
      <c r="K1062">
        <v>-90.268600000000006</v>
      </c>
      <c r="L1062">
        <v>0.35106421500000001</v>
      </c>
      <c r="M1062">
        <v>5.3730304999999999E-2</v>
      </c>
      <c r="N1062">
        <v>3.3392005789999999</v>
      </c>
      <c r="O1062">
        <v>6.2412000000000001</v>
      </c>
      <c r="P1062">
        <v>5.7893119999999996E-3</v>
      </c>
      <c r="Q1062">
        <v>0.22146099999999999</v>
      </c>
      <c r="R1062">
        <v>37.272380419999998</v>
      </c>
      <c r="S1062">
        <v>0.380463895</v>
      </c>
      <c r="T1062">
        <v>0.37108445499999998</v>
      </c>
      <c r="U1062">
        <v>47.48385322</v>
      </c>
      <c r="V1062">
        <v>0.190764821</v>
      </c>
      <c r="W1062">
        <v>1.208419771</v>
      </c>
      <c r="X1062">
        <v>-73.149950000000004</v>
      </c>
      <c r="Y1062">
        <v>0.43813057799999999</v>
      </c>
      <c r="Z1062">
        <v>8.9887429000000005E-2</v>
      </c>
      <c r="AA1062">
        <v>3.1334023370000001</v>
      </c>
      <c r="AB1062">
        <v>12.9809</v>
      </c>
      <c r="AC1062" t="s">
        <v>150</v>
      </c>
      <c r="AD1062" t="s">
        <v>157</v>
      </c>
      <c r="AE1062">
        <f t="shared" si="82"/>
        <v>0</v>
      </c>
      <c r="AG1062" t="str">
        <f t="shared" si="84"/>
        <v>B+</v>
      </c>
      <c r="AH1062" t="s">
        <v>150</v>
      </c>
      <c r="AI1062">
        <f t="shared" si="83"/>
        <v>1</v>
      </c>
    </row>
    <row r="1063" spans="1:35" x14ac:dyDescent="0.3">
      <c r="A1063">
        <v>42369</v>
      </c>
      <c r="B1063" t="s">
        <v>67</v>
      </c>
      <c r="C1063">
        <v>4.2367339999999998E-3</v>
      </c>
      <c r="D1063">
        <v>0.19081699999999999</v>
      </c>
      <c r="E1063">
        <v>15.76519278</v>
      </c>
      <c r="F1063">
        <v>0.30117628499999999</v>
      </c>
      <c r="G1063">
        <v>0.405449791</v>
      </c>
      <c r="H1063">
        <v>44.880843429999999</v>
      </c>
      <c r="I1063">
        <v>0.14929812100000001</v>
      </c>
      <c r="J1063">
        <v>1.391525009</v>
      </c>
      <c r="K1063">
        <v>-56.313699999999997</v>
      </c>
      <c r="L1063">
        <v>0.69820163999999996</v>
      </c>
      <c r="M1063">
        <v>9.5542176000000006E-2</v>
      </c>
      <c r="N1063">
        <v>3.1623126720000001</v>
      </c>
      <c r="O1063">
        <v>22.116399999999999</v>
      </c>
      <c r="P1063">
        <v>4.0529190000000003E-3</v>
      </c>
      <c r="Q1063">
        <v>0.17711499999999999</v>
      </c>
      <c r="R1063">
        <v>39.94213869</v>
      </c>
      <c r="S1063">
        <v>0.36001217699999999</v>
      </c>
      <c r="T1063">
        <v>0.38711615700000002</v>
      </c>
      <c r="U1063">
        <v>36.717483309999999</v>
      </c>
      <c r="V1063">
        <v>0.13933209999999999</v>
      </c>
      <c r="W1063">
        <v>1.254103239</v>
      </c>
      <c r="X1063">
        <v>-73.220550000000003</v>
      </c>
      <c r="Y1063">
        <v>0.48138175300000002</v>
      </c>
      <c r="Z1063">
        <v>8.2261835000000005E-2</v>
      </c>
      <c r="AA1063">
        <v>3.1920794809999999</v>
      </c>
      <c r="AB1063">
        <v>13.4528</v>
      </c>
      <c r="AC1063" t="s">
        <v>149</v>
      </c>
      <c r="AD1063" t="s">
        <v>157</v>
      </c>
      <c r="AE1063">
        <f t="shared" si="82"/>
        <v>0</v>
      </c>
      <c r="AG1063" t="str">
        <f t="shared" si="84"/>
        <v>B</v>
      </c>
      <c r="AH1063" t="s">
        <v>144</v>
      </c>
      <c r="AI1063">
        <f t="shared" si="83"/>
        <v>0</v>
      </c>
    </row>
    <row r="1064" spans="1:35" x14ac:dyDescent="0.3">
      <c r="A1064">
        <v>42460</v>
      </c>
      <c r="B1064" t="s">
        <v>67</v>
      </c>
      <c r="C1064">
        <v>4.2367339999999998E-3</v>
      </c>
      <c r="D1064">
        <v>0.19081699999999999</v>
      </c>
      <c r="E1064">
        <v>15.76519278</v>
      </c>
      <c r="F1064">
        <v>0.30117628499999999</v>
      </c>
      <c r="G1064">
        <v>0.405449791</v>
      </c>
      <c r="H1064">
        <v>44.880843429999999</v>
      </c>
      <c r="I1064">
        <v>0.14929812100000001</v>
      </c>
      <c r="J1064">
        <v>1.391525009</v>
      </c>
      <c r="K1064">
        <v>-56.313699999999997</v>
      </c>
      <c r="L1064">
        <v>0.69820163999999996</v>
      </c>
      <c r="M1064">
        <v>9.5542176000000006E-2</v>
      </c>
      <c r="N1064">
        <v>3.1623126720000001</v>
      </c>
      <c r="O1064">
        <v>21.122399999999999</v>
      </c>
      <c r="P1064">
        <v>2.3165249999999998E-3</v>
      </c>
      <c r="Q1064">
        <v>0.132769</v>
      </c>
      <c r="R1064">
        <v>42.611896969999997</v>
      </c>
      <c r="S1064">
        <v>0.33956045800000001</v>
      </c>
      <c r="T1064">
        <v>0.403147859</v>
      </c>
      <c r="U1064">
        <v>25.951113400000001</v>
      </c>
      <c r="V1064">
        <v>8.7899379E-2</v>
      </c>
      <c r="W1064">
        <v>1.2997867080000001</v>
      </c>
      <c r="X1064">
        <v>-73.291150000000002</v>
      </c>
      <c r="Y1064">
        <v>0.52463292800000005</v>
      </c>
      <c r="Z1064">
        <v>7.4636241000000006E-2</v>
      </c>
      <c r="AA1064">
        <v>3.2507566250000002</v>
      </c>
      <c r="AB1064">
        <v>13.8978</v>
      </c>
      <c r="AC1064" t="s">
        <v>149</v>
      </c>
      <c r="AD1064" t="s">
        <v>157</v>
      </c>
      <c r="AE1064">
        <f t="shared" ref="AE1064:AE1112" si="85">+COUNTIF(C1064:AD1064,"NaN")</f>
        <v>0</v>
      </c>
      <c r="AG1064" t="str">
        <f t="shared" si="84"/>
        <v>B</v>
      </c>
      <c r="AH1064" t="s">
        <v>144</v>
      </c>
      <c r="AI1064">
        <f t="shared" si="83"/>
        <v>0</v>
      </c>
    </row>
    <row r="1065" spans="1:35" x14ac:dyDescent="0.3">
      <c r="A1065">
        <v>42551</v>
      </c>
      <c r="B1065" t="s">
        <v>67</v>
      </c>
      <c r="C1065">
        <v>1.2029499999999999E-3</v>
      </c>
      <c r="D1065">
        <v>9.0092000000000005E-2</v>
      </c>
      <c r="E1065">
        <v>46.330962550000002</v>
      </c>
      <c r="F1065">
        <v>0.234003504</v>
      </c>
      <c r="G1065">
        <v>0.375913689</v>
      </c>
      <c r="H1065">
        <v>9.4895288339999997</v>
      </c>
      <c r="I1065">
        <v>7.1715602000000003E-2</v>
      </c>
      <c r="J1065">
        <v>1.328002508</v>
      </c>
      <c r="K1065">
        <v>62.012</v>
      </c>
      <c r="L1065">
        <v>0.296212423</v>
      </c>
      <c r="M1065">
        <v>7.0022550000000003E-2</v>
      </c>
      <c r="N1065">
        <v>3.192837291</v>
      </c>
      <c r="O1065">
        <v>6.5388000000000002</v>
      </c>
      <c r="P1065">
        <v>2.5181840000000001E-3</v>
      </c>
      <c r="Q1065">
        <v>0.13661175</v>
      </c>
      <c r="R1065">
        <v>36.829987320000001</v>
      </c>
      <c r="S1065">
        <v>0.303575176</v>
      </c>
      <c r="T1065">
        <v>0.39691479899999998</v>
      </c>
      <c r="U1065">
        <v>26.568149770000002</v>
      </c>
      <c r="V1065">
        <v>9.9203120000000006E-2</v>
      </c>
      <c r="W1065">
        <v>1.3297752329999999</v>
      </c>
      <c r="X1065">
        <v>-35.220999999999997</v>
      </c>
      <c r="Y1065">
        <v>0.51091998000000005</v>
      </c>
      <c r="Z1065">
        <v>7.8709301999999995E-2</v>
      </c>
      <c r="AA1065">
        <v>3.2141658030000002</v>
      </c>
      <c r="AB1065">
        <v>14.0047</v>
      </c>
      <c r="AC1065" t="s">
        <v>149</v>
      </c>
      <c r="AD1065" t="s">
        <v>157</v>
      </c>
      <c r="AE1065">
        <f t="shared" si="85"/>
        <v>0</v>
      </c>
      <c r="AG1065" t="str">
        <f t="shared" si="84"/>
        <v>B</v>
      </c>
      <c r="AH1065" t="s">
        <v>144</v>
      </c>
      <c r="AI1065">
        <f t="shared" si="83"/>
        <v>0</v>
      </c>
    </row>
    <row r="1066" spans="1:35" x14ac:dyDescent="0.3">
      <c r="A1066">
        <v>42643</v>
      </c>
      <c r="B1066" t="s">
        <v>67</v>
      </c>
      <c r="C1066">
        <v>1.2029499999999999E-3</v>
      </c>
      <c r="D1066">
        <v>9.0092000000000005E-2</v>
      </c>
      <c r="E1066">
        <v>46.330962550000002</v>
      </c>
      <c r="F1066">
        <v>0.234003504</v>
      </c>
      <c r="G1066">
        <v>0.375913689</v>
      </c>
      <c r="H1066">
        <v>9.4895288339999997</v>
      </c>
      <c r="I1066">
        <v>7.1715602000000003E-2</v>
      </c>
      <c r="J1066">
        <v>1.328002508</v>
      </c>
      <c r="K1066">
        <v>62.012</v>
      </c>
      <c r="L1066">
        <v>0.296212423</v>
      </c>
      <c r="M1066">
        <v>7.0022550000000003E-2</v>
      </c>
      <c r="N1066">
        <v>3.192837291</v>
      </c>
      <c r="O1066">
        <v>6.6007999999999996</v>
      </c>
      <c r="P1066">
        <v>2.7198420000000001E-3</v>
      </c>
      <c r="Q1066">
        <v>0.14045450000000001</v>
      </c>
      <c r="R1066">
        <v>31.048077670000001</v>
      </c>
      <c r="S1066">
        <v>0.26758989500000002</v>
      </c>
      <c r="T1066">
        <v>0.39068174</v>
      </c>
      <c r="U1066">
        <v>27.185186130000002</v>
      </c>
      <c r="V1066">
        <v>0.110506861</v>
      </c>
      <c r="W1066">
        <v>1.3597637579999999</v>
      </c>
      <c r="X1066">
        <v>2.8491499999999998</v>
      </c>
      <c r="Y1066">
        <v>0.49720703199999999</v>
      </c>
      <c r="Z1066">
        <v>8.2782362999999998E-2</v>
      </c>
      <c r="AA1066">
        <v>3.1775749809999998</v>
      </c>
      <c r="AB1066">
        <v>14.0946</v>
      </c>
      <c r="AC1066" t="s">
        <v>149</v>
      </c>
      <c r="AD1066" t="s">
        <v>157</v>
      </c>
      <c r="AE1066">
        <f t="shared" si="85"/>
        <v>0</v>
      </c>
      <c r="AG1066" t="str">
        <f t="shared" si="84"/>
        <v>B</v>
      </c>
      <c r="AH1066" t="s">
        <v>141</v>
      </c>
      <c r="AI1066">
        <f t="shared" si="83"/>
        <v>0</v>
      </c>
    </row>
    <row r="1067" spans="1:35" x14ac:dyDescent="0.3">
      <c r="A1067">
        <v>42735</v>
      </c>
      <c r="B1067" t="s">
        <v>67</v>
      </c>
      <c r="C1067">
        <v>7.8398649999999997E-3</v>
      </c>
      <c r="D1067">
        <v>0.297348</v>
      </c>
      <c r="E1067">
        <v>8.1942828330000008</v>
      </c>
      <c r="F1067">
        <v>0.25618341500000003</v>
      </c>
      <c r="G1067">
        <v>0.36833447800000002</v>
      </c>
      <c r="H1067">
        <v>35.516740409999997</v>
      </c>
      <c r="I1067">
        <v>0.35031465499999997</v>
      </c>
      <c r="J1067">
        <v>1.2528611439999999</v>
      </c>
      <c r="K1067">
        <v>93.458699999999993</v>
      </c>
      <c r="L1067">
        <v>0.70075728199999998</v>
      </c>
      <c r="M1067">
        <v>0.11116976000000001</v>
      </c>
      <c r="N1067">
        <v>3.1242182459999999</v>
      </c>
      <c r="O1067">
        <v>25.526</v>
      </c>
      <c r="P1067">
        <v>3.6206250000000001E-3</v>
      </c>
      <c r="Q1067">
        <v>0.16708724999999999</v>
      </c>
      <c r="R1067">
        <v>29.155350179999999</v>
      </c>
      <c r="S1067">
        <v>0.25634167699999999</v>
      </c>
      <c r="T1067">
        <v>0.38140291199999998</v>
      </c>
      <c r="U1067">
        <v>24.844160380000002</v>
      </c>
      <c r="V1067">
        <v>0.16076099499999999</v>
      </c>
      <c r="W1067">
        <v>1.325097792</v>
      </c>
      <c r="X1067">
        <v>40.292250000000003</v>
      </c>
      <c r="Y1067">
        <v>0.49784594199999999</v>
      </c>
      <c r="Z1067">
        <v>8.6689259000000005E-2</v>
      </c>
      <c r="AA1067">
        <v>3.1680513750000001</v>
      </c>
      <c r="AB1067">
        <v>14.946999999999999</v>
      </c>
      <c r="AC1067" t="s">
        <v>149</v>
      </c>
      <c r="AD1067" t="s">
        <v>157</v>
      </c>
      <c r="AE1067">
        <f t="shared" si="85"/>
        <v>0</v>
      </c>
      <c r="AG1067" t="str">
        <f t="shared" si="84"/>
        <v>B</v>
      </c>
      <c r="AH1067" t="s">
        <v>141</v>
      </c>
      <c r="AI1067">
        <f t="shared" si="83"/>
        <v>0</v>
      </c>
    </row>
    <row r="1068" spans="1:35" x14ac:dyDescent="0.3">
      <c r="A1068">
        <v>42825</v>
      </c>
      <c r="B1068" t="s">
        <v>67</v>
      </c>
      <c r="C1068">
        <v>7.8398649999999997E-3</v>
      </c>
      <c r="D1068">
        <v>0.297348</v>
      </c>
      <c r="E1068">
        <v>8.1942828330000008</v>
      </c>
      <c r="F1068">
        <v>0.25618341500000003</v>
      </c>
      <c r="G1068">
        <v>0.36833447800000002</v>
      </c>
      <c r="H1068">
        <v>35.516740409999997</v>
      </c>
      <c r="I1068">
        <v>0.35031465499999997</v>
      </c>
      <c r="J1068">
        <v>1.2528611439999999</v>
      </c>
      <c r="K1068">
        <v>93.458699999999993</v>
      </c>
      <c r="L1068">
        <v>0.70075728199999998</v>
      </c>
      <c r="M1068">
        <v>0.11116976000000001</v>
      </c>
      <c r="N1068">
        <v>3.1242182459999999</v>
      </c>
      <c r="O1068">
        <v>24.360399999999998</v>
      </c>
      <c r="P1068">
        <v>4.5214069999999999E-3</v>
      </c>
      <c r="Q1068">
        <v>0.19372</v>
      </c>
      <c r="R1068">
        <v>27.262622690000001</v>
      </c>
      <c r="S1068">
        <v>0.24509346000000001</v>
      </c>
      <c r="T1068">
        <v>0.37212408400000002</v>
      </c>
      <c r="U1068">
        <v>22.503134620000001</v>
      </c>
      <c r="V1068">
        <v>0.211015128</v>
      </c>
      <c r="W1068">
        <v>1.2904318260000001</v>
      </c>
      <c r="X1068">
        <v>77.735349999999997</v>
      </c>
      <c r="Y1068">
        <v>0.49848485300000001</v>
      </c>
      <c r="Z1068">
        <v>9.0596154999999998E-2</v>
      </c>
      <c r="AA1068">
        <v>3.1585277679999999</v>
      </c>
      <c r="AB1068">
        <v>15.756500000000001</v>
      </c>
      <c r="AC1068" t="s">
        <v>149</v>
      </c>
      <c r="AD1068" t="s">
        <v>157</v>
      </c>
      <c r="AE1068">
        <f t="shared" si="85"/>
        <v>0</v>
      </c>
      <c r="AG1068" t="str">
        <f t="shared" si="84"/>
        <v>B</v>
      </c>
      <c r="AH1068" t="s">
        <v>150</v>
      </c>
      <c r="AI1068">
        <f t="shared" si="83"/>
        <v>0</v>
      </c>
    </row>
    <row r="1069" spans="1:35" x14ac:dyDescent="0.3">
      <c r="A1069">
        <v>42916</v>
      </c>
      <c r="B1069" t="s">
        <v>67</v>
      </c>
      <c r="C1069">
        <v>2.733353E-3</v>
      </c>
      <c r="D1069">
        <v>0.165441</v>
      </c>
      <c r="E1069">
        <v>24.005334770000001</v>
      </c>
      <c r="F1069">
        <v>0.35056804600000002</v>
      </c>
      <c r="G1069">
        <v>0.35804610999999997</v>
      </c>
      <c r="H1069">
        <v>20.283021779999999</v>
      </c>
      <c r="I1069">
        <v>9.6904041999999996E-2</v>
      </c>
      <c r="J1069">
        <v>1.0882450800000001</v>
      </c>
      <c r="K1069">
        <v>129.82239999999999</v>
      </c>
      <c r="L1069">
        <v>0.273602974</v>
      </c>
      <c r="M1069">
        <v>7.3520768E-2</v>
      </c>
      <c r="N1069">
        <v>3.2457877289999999</v>
      </c>
      <c r="O1069">
        <v>6.6936</v>
      </c>
      <c r="P1069">
        <v>4.9040079999999996E-3</v>
      </c>
      <c r="Q1069">
        <v>0.21255725</v>
      </c>
      <c r="R1069">
        <v>21.68121575</v>
      </c>
      <c r="S1069">
        <v>0.27423459500000003</v>
      </c>
      <c r="T1069">
        <v>0.367657189</v>
      </c>
      <c r="U1069">
        <v>25.20150786</v>
      </c>
      <c r="V1069">
        <v>0.21731223799999999</v>
      </c>
      <c r="W1069">
        <v>1.2304924690000001</v>
      </c>
      <c r="X1069">
        <v>94.687950000000001</v>
      </c>
      <c r="Y1069">
        <v>0.49283249000000001</v>
      </c>
      <c r="Z1069">
        <v>9.1470708999999997E-2</v>
      </c>
      <c r="AA1069">
        <v>3.1717653779999999</v>
      </c>
      <c r="AB1069">
        <v>15.795199999999999</v>
      </c>
      <c r="AC1069" t="s">
        <v>149</v>
      </c>
      <c r="AD1069" t="s">
        <v>157</v>
      </c>
      <c r="AE1069">
        <f t="shared" si="85"/>
        <v>0</v>
      </c>
      <c r="AG1069" t="str">
        <f t="shared" si="84"/>
        <v>B</v>
      </c>
      <c r="AH1069" t="s">
        <v>150</v>
      </c>
      <c r="AI1069">
        <f t="shared" si="83"/>
        <v>0</v>
      </c>
    </row>
    <row r="1070" spans="1:35" x14ac:dyDescent="0.3">
      <c r="A1070">
        <v>43008</v>
      </c>
      <c r="B1070" t="s">
        <v>67</v>
      </c>
      <c r="C1070">
        <v>2.733353E-3</v>
      </c>
      <c r="D1070">
        <v>0.165441</v>
      </c>
      <c r="E1070">
        <v>24.005334770000001</v>
      </c>
      <c r="F1070">
        <v>0.35056804600000002</v>
      </c>
      <c r="G1070">
        <v>0.35804610999999997</v>
      </c>
      <c r="H1070">
        <v>20.283021779999999</v>
      </c>
      <c r="I1070">
        <v>9.6904041999999996E-2</v>
      </c>
      <c r="J1070">
        <v>1.0882450800000001</v>
      </c>
      <c r="K1070">
        <v>129.82239999999999</v>
      </c>
      <c r="L1070">
        <v>0.273602974</v>
      </c>
      <c r="M1070">
        <v>7.3520768E-2</v>
      </c>
      <c r="N1070">
        <v>3.2457877289999999</v>
      </c>
      <c r="O1070">
        <v>6.4880000000000004</v>
      </c>
      <c r="P1070">
        <v>5.2866090000000003E-3</v>
      </c>
      <c r="Q1070">
        <v>0.2313945</v>
      </c>
      <c r="R1070">
        <v>16.099808800000002</v>
      </c>
      <c r="S1070">
        <v>0.30337573000000001</v>
      </c>
      <c r="T1070">
        <v>0.36319029400000002</v>
      </c>
      <c r="U1070">
        <v>27.899881100000002</v>
      </c>
      <c r="V1070">
        <v>0.22360934800000001</v>
      </c>
      <c r="W1070">
        <v>1.1705531119999999</v>
      </c>
      <c r="X1070">
        <v>111.64055</v>
      </c>
      <c r="Y1070">
        <v>0.48718012799999999</v>
      </c>
      <c r="Z1070">
        <v>9.2345263999999996E-2</v>
      </c>
      <c r="AA1070">
        <v>3.1850029879999999</v>
      </c>
      <c r="AB1070">
        <v>15.766999999999999</v>
      </c>
      <c r="AC1070" t="s">
        <v>149</v>
      </c>
      <c r="AD1070" t="s">
        <v>158</v>
      </c>
      <c r="AE1070">
        <f t="shared" si="85"/>
        <v>0</v>
      </c>
      <c r="AG1070" t="str">
        <f t="shared" si="84"/>
        <v>B</v>
      </c>
      <c r="AH1070" t="s">
        <v>150</v>
      </c>
      <c r="AI1070">
        <f t="shared" si="83"/>
        <v>0</v>
      </c>
    </row>
    <row r="1071" spans="1:35" x14ac:dyDescent="0.3">
      <c r="A1071">
        <v>43100</v>
      </c>
      <c r="B1071" t="s">
        <v>67</v>
      </c>
      <c r="C1071">
        <v>6.6336110000000002E-3</v>
      </c>
      <c r="D1071">
        <v>0.267872</v>
      </c>
      <c r="E1071">
        <v>9.4310520679999996</v>
      </c>
      <c r="F1071">
        <v>0.41501264900000001</v>
      </c>
      <c r="G1071">
        <v>0.34808685099999997</v>
      </c>
      <c r="H1071">
        <v>35.0892895</v>
      </c>
      <c r="I1071">
        <v>0.192334795</v>
      </c>
      <c r="J1071">
        <v>1.1905900899999999</v>
      </c>
      <c r="K1071">
        <v>5.4973999999999998</v>
      </c>
      <c r="L1071">
        <v>0.60866637899999998</v>
      </c>
      <c r="M1071">
        <v>0.103724056</v>
      </c>
      <c r="N1071">
        <v>3.0643861389999998</v>
      </c>
      <c r="O1071">
        <v>21.083600000000001</v>
      </c>
      <c r="P1071">
        <v>4.9899999999999996E-3</v>
      </c>
      <c r="Q1071">
        <v>0.22402549999999999</v>
      </c>
      <c r="R1071">
        <v>16.409001109999998</v>
      </c>
      <c r="S1071">
        <v>0.34308303899999998</v>
      </c>
      <c r="T1071">
        <v>0.35812838699999999</v>
      </c>
      <c r="U1071">
        <v>27.793018369999999</v>
      </c>
      <c r="V1071">
        <v>0.18411438299999999</v>
      </c>
      <c r="W1071">
        <v>1.1549853489999999</v>
      </c>
      <c r="X1071">
        <v>89.650225000000006</v>
      </c>
      <c r="Y1071">
        <v>0.464157402</v>
      </c>
      <c r="Z1071">
        <v>9.0483837999999997E-2</v>
      </c>
      <c r="AA1071">
        <v>3.1700449609999999</v>
      </c>
      <c r="AB1071">
        <v>14.6564</v>
      </c>
      <c r="AC1071" t="s">
        <v>149</v>
      </c>
      <c r="AD1071" t="s">
        <v>158</v>
      </c>
      <c r="AE1071">
        <f t="shared" si="85"/>
        <v>0</v>
      </c>
      <c r="AG1071" t="str">
        <f t="shared" si="84"/>
        <v>B</v>
      </c>
      <c r="AH1071" t="s">
        <v>150</v>
      </c>
      <c r="AI1071">
        <f t="shared" si="83"/>
        <v>0</v>
      </c>
    </row>
    <row r="1072" spans="1:35" x14ac:dyDescent="0.3">
      <c r="A1072">
        <v>43190</v>
      </c>
      <c r="B1072" t="s">
        <v>67</v>
      </c>
      <c r="C1072">
        <v>6.6336110000000002E-3</v>
      </c>
      <c r="D1072">
        <v>0.267872</v>
      </c>
      <c r="E1072">
        <v>9.4310520679999996</v>
      </c>
      <c r="F1072">
        <v>0.41501264900000001</v>
      </c>
      <c r="G1072">
        <v>0.34808685099999997</v>
      </c>
      <c r="H1072">
        <v>35.0892895</v>
      </c>
      <c r="I1072">
        <v>0.192334795</v>
      </c>
      <c r="J1072">
        <v>1.1905900899999999</v>
      </c>
      <c r="K1072">
        <v>5.4973999999999998</v>
      </c>
      <c r="L1072">
        <v>0.60866637899999998</v>
      </c>
      <c r="M1072">
        <v>0.103724056</v>
      </c>
      <c r="N1072">
        <v>3.0643861389999998</v>
      </c>
      <c r="O1072">
        <v>19.3292</v>
      </c>
      <c r="P1072">
        <v>4.6834820000000001E-3</v>
      </c>
      <c r="Q1072">
        <v>0.2166565</v>
      </c>
      <c r="R1072">
        <v>16.718193419999999</v>
      </c>
      <c r="S1072">
        <v>0.38279034699999998</v>
      </c>
      <c r="T1072">
        <v>0.35306648000000002</v>
      </c>
      <c r="U1072">
        <v>27.686155639999999</v>
      </c>
      <c r="V1072">
        <v>0.144619418</v>
      </c>
      <c r="W1072">
        <v>1.1394175849999999</v>
      </c>
      <c r="X1072">
        <v>67.659899999999993</v>
      </c>
      <c r="Y1072">
        <v>0.441134676</v>
      </c>
      <c r="Z1072">
        <v>8.8622411999999998E-2</v>
      </c>
      <c r="AA1072">
        <v>3.1550869339999998</v>
      </c>
      <c r="AB1072">
        <v>13.3986</v>
      </c>
      <c r="AC1072" t="s">
        <v>149</v>
      </c>
      <c r="AD1072" t="s">
        <v>158</v>
      </c>
      <c r="AE1072">
        <f t="shared" si="85"/>
        <v>0</v>
      </c>
      <c r="AG1072" t="str">
        <f t="shared" si="84"/>
        <v>B</v>
      </c>
      <c r="AH1072" t="s">
        <v>150</v>
      </c>
      <c r="AI1072">
        <f t="shared" si="83"/>
        <v>0</v>
      </c>
    </row>
    <row r="1073" spans="1:35" x14ac:dyDescent="0.3">
      <c r="A1073">
        <v>43281</v>
      </c>
      <c r="B1073" t="s">
        <v>67</v>
      </c>
      <c r="C1073">
        <v>5.2659129999999997E-3</v>
      </c>
      <c r="D1073">
        <v>0.222049</v>
      </c>
      <c r="E1073">
        <v>12.287844659999999</v>
      </c>
      <c r="F1073">
        <v>0.39389332300000002</v>
      </c>
      <c r="G1073">
        <v>0.327621581</v>
      </c>
      <c r="H1073">
        <v>15.32629281</v>
      </c>
      <c r="I1073">
        <v>0.17386722499999999</v>
      </c>
      <c r="J1073">
        <v>1.126878069</v>
      </c>
      <c r="K1073">
        <v>93.238200000000006</v>
      </c>
      <c r="L1073">
        <v>0.162721846</v>
      </c>
      <c r="M1073">
        <v>0.101046209</v>
      </c>
      <c r="N1073">
        <v>3.1359438690000001</v>
      </c>
      <c r="O1073">
        <v>4.9004000000000003</v>
      </c>
      <c r="P1073">
        <v>5.316622E-3</v>
      </c>
      <c r="Q1073">
        <v>0.2308085</v>
      </c>
      <c r="R1073">
        <v>13.78882089</v>
      </c>
      <c r="S1073">
        <v>0.39362166700000001</v>
      </c>
      <c r="T1073">
        <v>0.34546034799999997</v>
      </c>
      <c r="U1073">
        <v>26.446973400000001</v>
      </c>
      <c r="V1073">
        <v>0.163860214</v>
      </c>
      <c r="W1073">
        <v>1.1490758320000001</v>
      </c>
      <c r="X1073">
        <v>58.513849999999998</v>
      </c>
      <c r="Y1073">
        <v>0.41341439400000002</v>
      </c>
      <c r="Z1073">
        <v>9.5503772000000001E-2</v>
      </c>
      <c r="AA1073">
        <v>3.1276259689999999</v>
      </c>
      <c r="AB1073">
        <v>12.9503</v>
      </c>
      <c r="AC1073" t="s">
        <v>149</v>
      </c>
      <c r="AD1073" t="s">
        <v>158</v>
      </c>
      <c r="AE1073">
        <f t="shared" si="85"/>
        <v>0</v>
      </c>
      <c r="AG1073" t="str">
        <f t="shared" si="84"/>
        <v>B</v>
      </c>
      <c r="AH1073" t="s">
        <v>150</v>
      </c>
      <c r="AI1073">
        <f t="shared" si="83"/>
        <v>0</v>
      </c>
    </row>
    <row r="1074" spans="1:35" x14ac:dyDescent="0.3">
      <c r="A1074">
        <v>43373</v>
      </c>
      <c r="B1074" t="s">
        <v>67</v>
      </c>
      <c r="C1074">
        <v>5.2659129999999997E-3</v>
      </c>
      <c r="D1074">
        <v>0.222049</v>
      </c>
      <c r="E1074">
        <v>12.287844659999999</v>
      </c>
      <c r="F1074">
        <v>0.39389332300000002</v>
      </c>
      <c r="G1074">
        <v>0.327621581</v>
      </c>
      <c r="H1074">
        <v>15.32629281</v>
      </c>
      <c r="I1074">
        <v>0.17386722499999999</v>
      </c>
      <c r="J1074">
        <v>1.126878069</v>
      </c>
      <c r="K1074">
        <v>93.238200000000006</v>
      </c>
      <c r="L1074">
        <v>0.162721846</v>
      </c>
      <c r="M1074">
        <v>0.101046209</v>
      </c>
      <c r="N1074">
        <v>3.1359438690000001</v>
      </c>
      <c r="O1074">
        <v>5.1612</v>
      </c>
      <c r="P1074">
        <v>5.9497619999999999E-3</v>
      </c>
      <c r="Q1074">
        <v>0.2449605</v>
      </c>
      <c r="R1074">
        <v>10.85944836</v>
      </c>
      <c r="S1074">
        <v>0.40445298600000001</v>
      </c>
      <c r="T1074">
        <v>0.33785421599999998</v>
      </c>
      <c r="U1074">
        <v>25.207791159999999</v>
      </c>
      <c r="V1074">
        <v>0.18310101000000001</v>
      </c>
      <c r="W1074">
        <v>1.158734079</v>
      </c>
      <c r="X1074">
        <v>49.367800000000003</v>
      </c>
      <c r="Y1074">
        <v>0.38569411199999998</v>
      </c>
      <c r="Z1074">
        <v>0.102385132</v>
      </c>
      <c r="AA1074">
        <v>3.1001650039999999</v>
      </c>
      <c r="AB1074">
        <v>12.618600000000001</v>
      </c>
      <c r="AC1074" t="s">
        <v>149</v>
      </c>
      <c r="AD1074" t="s">
        <v>158</v>
      </c>
      <c r="AE1074">
        <f t="shared" si="85"/>
        <v>0</v>
      </c>
      <c r="AG1074" t="str">
        <f t="shared" si="84"/>
        <v>B</v>
      </c>
      <c r="AH1074" t="s">
        <v>150</v>
      </c>
      <c r="AI1074">
        <f t="shared" si="83"/>
        <v>0</v>
      </c>
    </row>
    <row r="1075" spans="1:35" x14ac:dyDescent="0.3">
      <c r="A1075">
        <v>43465</v>
      </c>
      <c r="B1075" t="s">
        <v>67</v>
      </c>
      <c r="C1075">
        <v>6.0024290000000001E-3</v>
      </c>
      <c r="D1075">
        <v>0.28195700000000001</v>
      </c>
      <c r="E1075">
        <v>8.9903414609999999</v>
      </c>
      <c r="F1075">
        <v>0.44615075300000001</v>
      </c>
      <c r="G1075">
        <v>0.30294046800000002</v>
      </c>
      <c r="H1075">
        <v>24.953007169999999</v>
      </c>
      <c r="I1075">
        <v>0.18671976200000001</v>
      </c>
      <c r="J1075">
        <v>1.089329336</v>
      </c>
      <c r="K1075">
        <v>-7.9005999999999998</v>
      </c>
      <c r="L1075">
        <v>0.47468868800000003</v>
      </c>
      <c r="M1075">
        <v>8.9504799999999995E-2</v>
      </c>
      <c r="N1075">
        <v>3.1288382650000002</v>
      </c>
      <c r="O1075">
        <v>13.8688</v>
      </c>
      <c r="P1075">
        <v>5.791966E-3</v>
      </c>
      <c r="Q1075">
        <v>0.24848175</v>
      </c>
      <c r="R1075">
        <v>10.749270709999999</v>
      </c>
      <c r="S1075">
        <v>0.41223751199999997</v>
      </c>
      <c r="T1075">
        <v>0.32656762</v>
      </c>
      <c r="U1075">
        <v>22.673720580000001</v>
      </c>
      <c r="V1075">
        <v>0.181697252</v>
      </c>
      <c r="W1075">
        <v>1.133418891</v>
      </c>
      <c r="X1075">
        <v>46.018300000000004</v>
      </c>
      <c r="Y1075">
        <v>0.35219969000000001</v>
      </c>
      <c r="Z1075">
        <v>9.8830318E-2</v>
      </c>
      <c r="AA1075">
        <v>3.1162780350000001</v>
      </c>
      <c r="AB1075">
        <v>10.8149</v>
      </c>
      <c r="AC1075" t="s">
        <v>149</v>
      </c>
      <c r="AD1075" t="s">
        <v>158</v>
      </c>
      <c r="AE1075">
        <f t="shared" si="85"/>
        <v>0</v>
      </c>
      <c r="AG1075" t="str">
        <f t="shared" si="84"/>
        <v>B</v>
      </c>
      <c r="AH1075" t="s">
        <v>144</v>
      </c>
      <c r="AI1075">
        <f t="shared" si="83"/>
        <v>0</v>
      </c>
    </row>
    <row r="1076" spans="1:35" x14ac:dyDescent="0.3">
      <c r="A1076">
        <v>41547</v>
      </c>
      <c r="B1076" t="s">
        <v>68</v>
      </c>
      <c r="C1076">
        <v>1.683405E-2</v>
      </c>
      <c r="D1076">
        <v>0.18723999999999999</v>
      </c>
      <c r="E1076">
        <v>2.4151765489999999</v>
      </c>
      <c r="F1076">
        <v>0.24537673400000001</v>
      </c>
      <c r="G1076">
        <v>0.35097342999999998</v>
      </c>
      <c r="H1076">
        <v>61.711750080000002</v>
      </c>
      <c r="I1076">
        <v>0.78723666400000003</v>
      </c>
      <c r="J1076">
        <v>1.6009223539999999</v>
      </c>
      <c r="K1076">
        <v>25.197700000000001</v>
      </c>
      <c r="L1076">
        <v>0.14689671200000001</v>
      </c>
      <c r="M1076">
        <v>0.362088142</v>
      </c>
      <c r="N1076">
        <v>4.2713719069999998</v>
      </c>
      <c r="O1076">
        <v>25.685199999999998</v>
      </c>
      <c r="P1076">
        <v>1.6152377999999998E-2</v>
      </c>
      <c r="Q1076">
        <v>0.18657425</v>
      </c>
      <c r="R1076">
        <v>2.6116239170000002</v>
      </c>
      <c r="S1076">
        <v>0.26820503200000001</v>
      </c>
      <c r="T1076">
        <v>0.36280271600000003</v>
      </c>
      <c r="U1076">
        <v>122.3118264</v>
      </c>
      <c r="V1076">
        <v>0.68954008200000005</v>
      </c>
      <c r="W1076">
        <v>1.746180375</v>
      </c>
      <c r="X1076">
        <v>98.630425000000002</v>
      </c>
      <c r="Y1076">
        <v>0.17109444100000001</v>
      </c>
      <c r="Z1076">
        <v>0.35133761200000002</v>
      </c>
      <c r="AA1076">
        <v>4.1680259089999998</v>
      </c>
      <c r="AB1076">
        <v>27.568200000000001</v>
      </c>
      <c r="AC1076" t="s">
        <v>150</v>
      </c>
      <c r="AD1076" t="s">
        <v>151</v>
      </c>
      <c r="AE1076">
        <f t="shared" si="85"/>
        <v>0</v>
      </c>
      <c r="AG1076" t="str">
        <f t="shared" ref="AG1076:AG1124" si="86">+AC1076</f>
        <v>B+</v>
      </c>
      <c r="AH1076" t="s">
        <v>141</v>
      </c>
      <c r="AI1076">
        <f t="shared" si="83"/>
        <v>0</v>
      </c>
    </row>
    <row r="1077" spans="1:35" x14ac:dyDescent="0.3">
      <c r="A1077">
        <v>41639</v>
      </c>
      <c r="B1077" t="s">
        <v>68</v>
      </c>
      <c r="C1077">
        <v>1.683405E-2</v>
      </c>
      <c r="D1077">
        <v>0.18723999999999999</v>
      </c>
      <c r="E1077">
        <v>2.4151765489999999</v>
      </c>
      <c r="F1077">
        <v>0.24537673400000001</v>
      </c>
      <c r="G1077">
        <v>0.35097342999999998</v>
      </c>
      <c r="H1077">
        <v>61.711750080000002</v>
      </c>
      <c r="I1077">
        <v>0.78723666400000003</v>
      </c>
      <c r="J1077">
        <v>1.6009223539999999</v>
      </c>
      <c r="K1077">
        <v>25.197700000000001</v>
      </c>
      <c r="L1077">
        <v>0.14689671200000001</v>
      </c>
      <c r="M1077">
        <v>0.362088142</v>
      </c>
      <c r="N1077">
        <v>4.2713719069999998</v>
      </c>
      <c r="O1077">
        <v>23.685600000000001</v>
      </c>
      <c r="P1077">
        <v>1.5465133000000001E-2</v>
      </c>
      <c r="Q1077">
        <v>0.19028900000000001</v>
      </c>
      <c r="R1077">
        <v>2.6880164620000002</v>
      </c>
      <c r="S1077">
        <v>0.22997569200000001</v>
      </c>
      <c r="T1077">
        <v>0.36556337</v>
      </c>
      <c r="U1077">
        <v>49.066810019999998</v>
      </c>
      <c r="V1077">
        <v>0.74075044000000001</v>
      </c>
      <c r="W1077">
        <v>1.7309142740000001</v>
      </c>
      <c r="X1077">
        <v>103.5009</v>
      </c>
      <c r="Y1077">
        <v>0.16189021100000001</v>
      </c>
      <c r="Z1077">
        <v>0.32750262899999999</v>
      </c>
      <c r="AA1077">
        <v>4.2684979729999997</v>
      </c>
      <c r="AB1077">
        <v>25.054200000000002</v>
      </c>
      <c r="AC1077" t="s">
        <v>150</v>
      </c>
      <c r="AD1077" t="s">
        <v>151</v>
      </c>
      <c r="AE1077">
        <f t="shared" si="85"/>
        <v>0</v>
      </c>
      <c r="AG1077" t="str">
        <f t="shared" si="86"/>
        <v>B+</v>
      </c>
      <c r="AH1077" t="s">
        <v>141</v>
      </c>
      <c r="AI1077">
        <f t="shared" si="83"/>
        <v>0</v>
      </c>
    </row>
    <row r="1078" spans="1:35" x14ac:dyDescent="0.3">
      <c r="A1078">
        <v>41729</v>
      </c>
      <c r="B1078" t="s">
        <v>68</v>
      </c>
      <c r="C1078">
        <v>1.1190983999999999E-2</v>
      </c>
      <c r="D1078">
        <v>0.193111</v>
      </c>
      <c r="E1078">
        <v>4.0853469349999996</v>
      </c>
      <c r="F1078">
        <v>0.19741901100000001</v>
      </c>
      <c r="G1078">
        <v>0.33306061300000001</v>
      </c>
      <c r="H1078">
        <v>35.021097259999998</v>
      </c>
      <c r="I1078">
        <v>0.68570488399999996</v>
      </c>
      <c r="J1078">
        <v>1.5195099940000001</v>
      </c>
      <c r="K1078">
        <v>3.8582000000000001</v>
      </c>
      <c r="L1078">
        <v>0.149088313</v>
      </c>
      <c r="M1078">
        <v>0.23347612600000001</v>
      </c>
      <c r="N1078">
        <v>4.1631936420000004</v>
      </c>
      <c r="O1078">
        <v>15.6896</v>
      </c>
      <c r="P1078">
        <v>1.4738825000000001E-2</v>
      </c>
      <c r="Q1078">
        <v>0.19023224999999999</v>
      </c>
      <c r="R1078">
        <v>2.9691391020000002</v>
      </c>
      <c r="S1078">
        <v>0.225686782</v>
      </c>
      <c r="T1078">
        <v>0.353790196</v>
      </c>
      <c r="U1078">
        <v>48.716616850000001</v>
      </c>
      <c r="V1078">
        <v>0.73861060700000003</v>
      </c>
      <c r="W1078">
        <v>1.645565224</v>
      </c>
      <c r="X1078">
        <v>59.014425000000003</v>
      </c>
      <c r="Y1078">
        <v>0.154941362</v>
      </c>
      <c r="Z1078">
        <v>0.31264238100000002</v>
      </c>
      <c r="AA1078">
        <v>4.2428903739999999</v>
      </c>
      <c r="AB1078">
        <v>22.4543</v>
      </c>
      <c r="AC1078" t="s">
        <v>150</v>
      </c>
      <c r="AD1078" t="s">
        <v>151</v>
      </c>
      <c r="AE1078">
        <f t="shared" si="85"/>
        <v>0</v>
      </c>
      <c r="AG1078" t="str">
        <f t="shared" si="86"/>
        <v>B+</v>
      </c>
      <c r="AH1078" t="s">
        <v>144</v>
      </c>
      <c r="AI1078">
        <f t="shared" si="83"/>
        <v>0</v>
      </c>
    </row>
    <row r="1079" spans="1:35" x14ac:dyDescent="0.3">
      <c r="A1079">
        <v>41820</v>
      </c>
      <c r="B1079" t="s">
        <v>68</v>
      </c>
      <c r="C1079">
        <v>1.1190983999999999E-2</v>
      </c>
      <c r="D1079">
        <v>0.193111</v>
      </c>
      <c r="E1079">
        <v>4.0853469349999996</v>
      </c>
      <c r="F1079">
        <v>0.19741901100000001</v>
      </c>
      <c r="G1079">
        <v>0.33306061300000001</v>
      </c>
      <c r="H1079">
        <v>35.021097259999998</v>
      </c>
      <c r="I1079">
        <v>0.68570488399999996</v>
      </c>
      <c r="J1079">
        <v>1.5195099940000001</v>
      </c>
      <c r="K1079">
        <v>3.8582000000000001</v>
      </c>
      <c r="L1079">
        <v>0.149088313</v>
      </c>
      <c r="M1079">
        <v>0.23347612600000001</v>
      </c>
      <c r="N1079">
        <v>4.1631936420000004</v>
      </c>
      <c r="O1079">
        <v>14.795999999999999</v>
      </c>
      <c r="P1079">
        <v>1.4012517E-2</v>
      </c>
      <c r="Q1079">
        <v>0.1901755</v>
      </c>
      <c r="R1079">
        <v>3.2502617420000002</v>
      </c>
      <c r="S1079">
        <v>0.221397873</v>
      </c>
      <c r="T1079">
        <v>0.342017022</v>
      </c>
      <c r="U1079">
        <v>48.366423670000003</v>
      </c>
      <c r="V1079">
        <v>0.73647077400000005</v>
      </c>
      <c r="W1079">
        <v>1.560216174</v>
      </c>
      <c r="X1079">
        <v>14.527950000000001</v>
      </c>
      <c r="Y1079">
        <v>0.14799251299999999</v>
      </c>
      <c r="Z1079">
        <v>0.29778213399999998</v>
      </c>
      <c r="AA1079">
        <v>4.2172827740000001</v>
      </c>
      <c r="AB1079">
        <v>19.964099999999998</v>
      </c>
      <c r="AC1079" t="s">
        <v>150</v>
      </c>
      <c r="AD1079" t="s">
        <v>151</v>
      </c>
      <c r="AE1079">
        <f t="shared" si="85"/>
        <v>0</v>
      </c>
      <c r="AG1079" t="str">
        <f t="shared" si="86"/>
        <v>B+</v>
      </c>
      <c r="AH1079" t="s">
        <v>144</v>
      </c>
      <c r="AI1079">
        <f t="shared" si="83"/>
        <v>0</v>
      </c>
    </row>
    <row r="1080" spans="1:35" x14ac:dyDescent="0.3">
      <c r="A1080">
        <v>41912</v>
      </c>
      <c r="B1080" t="s">
        <v>68</v>
      </c>
      <c r="C1080">
        <v>2.7277334E-2</v>
      </c>
      <c r="D1080">
        <v>0.21352199999999999</v>
      </c>
      <c r="E1080">
        <v>2.5391107929999999</v>
      </c>
      <c r="F1080">
        <v>0.43807375100000001</v>
      </c>
      <c r="G1080">
        <v>0.44247545300000002</v>
      </c>
      <c r="H1080">
        <v>34.140002969999998</v>
      </c>
      <c r="I1080">
        <v>0.56460252300000002</v>
      </c>
      <c r="J1080">
        <v>1.4942984109999999</v>
      </c>
      <c r="K1080">
        <v>79.720100000000002</v>
      </c>
      <c r="L1080">
        <v>0.102924715</v>
      </c>
      <c r="M1080">
        <v>0.51255042699999998</v>
      </c>
      <c r="N1080">
        <v>3.7588662030000002</v>
      </c>
      <c r="O1080">
        <v>22.544799999999999</v>
      </c>
      <c r="P1080">
        <v>1.6623338000000001E-2</v>
      </c>
      <c r="Q1080">
        <v>0.196746</v>
      </c>
      <c r="R1080">
        <v>3.2812453029999999</v>
      </c>
      <c r="S1080">
        <v>0.26957212699999999</v>
      </c>
      <c r="T1080">
        <v>0.36489252700000002</v>
      </c>
      <c r="U1080">
        <v>41.473486889999997</v>
      </c>
      <c r="V1080">
        <v>0.68081223899999999</v>
      </c>
      <c r="W1080">
        <v>1.533560188</v>
      </c>
      <c r="X1080">
        <v>28.158550000000002</v>
      </c>
      <c r="Y1080">
        <v>0.13699951299999999</v>
      </c>
      <c r="Z1080">
        <v>0.33539770499999999</v>
      </c>
      <c r="AA1080">
        <v>4.0891563480000004</v>
      </c>
      <c r="AB1080">
        <v>19.178999999999998</v>
      </c>
      <c r="AC1080" t="s">
        <v>150</v>
      </c>
      <c r="AD1080" t="s">
        <v>151</v>
      </c>
      <c r="AE1080">
        <f t="shared" si="85"/>
        <v>0</v>
      </c>
      <c r="AG1080" t="str">
        <f t="shared" si="86"/>
        <v>B+</v>
      </c>
      <c r="AH1080" t="s">
        <v>141</v>
      </c>
      <c r="AI1080">
        <f t="shared" si="83"/>
        <v>0</v>
      </c>
    </row>
    <row r="1081" spans="1:35" x14ac:dyDescent="0.3">
      <c r="A1081">
        <v>42004</v>
      </c>
      <c r="B1081" t="s">
        <v>68</v>
      </c>
      <c r="C1081">
        <v>2.7277334E-2</v>
      </c>
      <c r="D1081">
        <v>0.21352199999999999</v>
      </c>
      <c r="E1081">
        <v>2.5391107929999999</v>
      </c>
      <c r="F1081">
        <v>0.43807375100000001</v>
      </c>
      <c r="G1081">
        <v>0.44247545300000002</v>
      </c>
      <c r="H1081">
        <v>34.140002969999998</v>
      </c>
      <c r="I1081">
        <v>0.56460252300000002</v>
      </c>
      <c r="J1081">
        <v>1.4942984109999999</v>
      </c>
      <c r="K1081">
        <v>79.720100000000002</v>
      </c>
      <c r="L1081">
        <v>0.102924715</v>
      </c>
      <c r="M1081">
        <v>0.51255042699999998</v>
      </c>
      <c r="N1081">
        <v>3.7588662030000002</v>
      </c>
      <c r="O1081">
        <v>21.3276</v>
      </c>
      <c r="P1081">
        <v>1.9234159000000001E-2</v>
      </c>
      <c r="Q1081">
        <v>0.20331650000000001</v>
      </c>
      <c r="R1081">
        <v>3.3122288640000002</v>
      </c>
      <c r="S1081">
        <v>0.31774638100000002</v>
      </c>
      <c r="T1081">
        <v>0.38776803300000001</v>
      </c>
      <c r="U1081">
        <v>34.580550119999998</v>
      </c>
      <c r="V1081">
        <v>0.62515370400000003</v>
      </c>
      <c r="W1081">
        <v>1.5069042029999999</v>
      </c>
      <c r="X1081">
        <v>41.789149999999999</v>
      </c>
      <c r="Y1081">
        <v>0.12600651399999999</v>
      </c>
      <c r="Z1081">
        <v>0.373013276</v>
      </c>
      <c r="AA1081">
        <v>3.9610299219999998</v>
      </c>
      <c r="AB1081">
        <v>18.589500000000001</v>
      </c>
      <c r="AC1081" t="s">
        <v>150</v>
      </c>
      <c r="AD1081" t="s">
        <v>151</v>
      </c>
      <c r="AE1081">
        <f t="shared" si="85"/>
        <v>0</v>
      </c>
      <c r="AG1081" t="str">
        <f t="shared" si="86"/>
        <v>B+</v>
      </c>
      <c r="AH1081" t="s">
        <v>141</v>
      </c>
      <c r="AI1081">
        <f t="shared" si="83"/>
        <v>0</v>
      </c>
    </row>
    <row r="1082" spans="1:35" x14ac:dyDescent="0.3">
      <c r="A1082">
        <v>42094</v>
      </c>
      <c r="B1082" t="s">
        <v>68</v>
      </c>
      <c r="C1082">
        <v>6.9376469999999999E-3</v>
      </c>
      <c r="D1082">
        <v>0.149224</v>
      </c>
      <c r="E1082">
        <v>10.38979224</v>
      </c>
      <c r="F1082">
        <v>0.351330117</v>
      </c>
      <c r="G1082">
        <v>0.48645962700000001</v>
      </c>
      <c r="H1082">
        <v>30.05816489</v>
      </c>
      <c r="I1082">
        <v>0.16393458399999999</v>
      </c>
      <c r="J1082">
        <v>1.731444236</v>
      </c>
      <c r="K1082">
        <v>-25.207000000000001</v>
      </c>
      <c r="L1082">
        <v>0.17290550900000001</v>
      </c>
      <c r="M1082">
        <v>0.187756115</v>
      </c>
      <c r="N1082">
        <v>4.1008088520000001</v>
      </c>
      <c r="O1082">
        <v>15.0632</v>
      </c>
      <c r="P1082">
        <v>1.8170825000000002E-2</v>
      </c>
      <c r="Q1082">
        <v>0.19234475000000001</v>
      </c>
      <c r="R1082">
        <v>4.8883401910000002</v>
      </c>
      <c r="S1082">
        <v>0.35622415800000001</v>
      </c>
      <c r="T1082">
        <v>0.426117786</v>
      </c>
      <c r="U1082">
        <v>33.339817019999998</v>
      </c>
      <c r="V1082">
        <v>0.49471112900000003</v>
      </c>
      <c r="W1082">
        <v>1.5598877630000001</v>
      </c>
      <c r="X1082">
        <v>34.522849999999998</v>
      </c>
      <c r="Y1082">
        <v>0.13196081300000001</v>
      </c>
      <c r="Z1082">
        <v>0.36158327400000001</v>
      </c>
      <c r="AA1082">
        <v>3.945433725</v>
      </c>
      <c r="AB1082">
        <v>18.4329</v>
      </c>
      <c r="AC1082" t="s">
        <v>145</v>
      </c>
      <c r="AD1082" t="s">
        <v>151</v>
      </c>
      <c r="AE1082">
        <f t="shared" si="85"/>
        <v>0</v>
      </c>
      <c r="AG1082" t="str">
        <f t="shared" si="86"/>
        <v>BB-</v>
      </c>
      <c r="AH1082" t="s">
        <v>144</v>
      </c>
      <c r="AI1082">
        <f t="shared" si="83"/>
        <v>0</v>
      </c>
    </row>
    <row r="1083" spans="1:35" x14ac:dyDescent="0.3">
      <c r="A1083">
        <v>42185</v>
      </c>
      <c r="B1083" t="s">
        <v>68</v>
      </c>
      <c r="C1083">
        <v>6.9376469999999999E-3</v>
      </c>
      <c r="D1083">
        <v>0.149224</v>
      </c>
      <c r="E1083">
        <v>10.38979224</v>
      </c>
      <c r="F1083">
        <v>0.351330117</v>
      </c>
      <c r="G1083">
        <v>0.48645962700000001</v>
      </c>
      <c r="H1083">
        <v>30.05816489</v>
      </c>
      <c r="I1083">
        <v>0.16393458399999999</v>
      </c>
      <c r="J1083">
        <v>1.731444236</v>
      </c>
      <c r="K1083">
        <v>-25.207000000000001</v>
      </c>
      <c r="L1083">
        <v>0.17290550900000001</v>
      </c>
      <c r="M1083">
        <v>0.187756115</v>
      </c>
      <c r="N1083">
        <v>4.1008088520000001</v>
      </c>
      <c r="O1083">
        <v>14.441599999999999</v>
      </c>
      <c r="P1083">
        <v>1.710749E-2</v>
      </c>
      <c r="Q1083">
        <v>0.18137300000000001</v>
      </c>
      <c r="R1083">
        <v>6.4644515179999997</v>
      </c>
      <c r="S1083">
        <v>0.39470193399999998</v>
      </c>
      <c r="T1083">
        <v>0.46446754000000001</v>
      </c>
      <c r="U1083">
        <v>32.099083929999999</v>
      </c>
      <c r="V1083">
        <v>0.36426855400000002</v>
      </c>
      <c r="W1083">
        <v>1.6128713240000001</v>
      </c>
      <c r="X1083">
        <v>27.256550000000001</v>
      </c>
      <c r="Y1083">
        <v>0.13791511200000001</v>
      </c>
      <c r="Z1083">
        <v>0.35015327099999999</v>
      </c>
      <c r="AA1083">
        <v>3.9298375270000001</v>
      </c>
      <c r="AB1083">
        <v>18.3443</v>
      </c>
      <c r="AC1083" t="s">
        <v>145</v>
      </c>
      <c r="AD1083" t="s">
        <v>151</v>
      </c>
      <c r="AE1083">
        <f t="shared" si="85"/>
        <v>0</v>
      </c>
      <c r="AG1083" t="str">
        <f t="shared" si="86"/>
        <v>BB-</v>
      </c>
      <c r="AH1083" t="s">
        <v>144</v>
      </c>
      <c r="AI1083">
        <f t="shared" si="83"/>
        <v>0</v>
      </c>
    </row>
    <row r="1084" spans="1:35" x14ac:dyDescent="0.3">
      <c r="A1084">
        <v>42277</v>
      </c>
      <c r="B1084" t="s">
        <v>68</v>
      </c>
      <c r="C1084">
        <v>1.8138709999999999E-2</v>
      </c>
      <c r="D1084">
        <v>0.183862</v>
      </c>
      <c r="E1084">
        <v>3.2172243310000002</v>
      </c>
      <c r="F1084">
        <v>0.31405433199999999</v>
      </c>
      <c r="G1084">
        <v>0.45736320600000002</v>
      </c>
      <c r="H1084">
        <v>92.444631299999998</v>
      </c>
      <c r="I1084">
        <v>0.50747135799999998</v>
      </c>
      <c r="J1084">
        <v>1.798952114</v>
      </c>
      <c r="K1084">
        <v>3.1848000000000001</v>
      </c>
      <c r="L1084">
        <v>9.6714882000000002E-2</v>
      </c>
      <c r="M1084">
        <v>0.39644739299999998</v>
      </c>
      <c r="N1084">
        <v>4.4134691500000001</v>
      </c>
      <c r="O1084">
        <v>22.347200000000001</v>
      </c>
      <c r="P1084">
        <v>1.4822834E-2</v>
      </c>
      <c r="Q1084">
        <v>0.173958</v>
      </c>
      <c r="R1084">
        <v>6.6339799020000001</v>
      </c>
      <c r="S1084">
        <v>0.36369707899999998</v>
      </c>
      <c r="T1084">
        <v>0.46818947799999999</v>
      </c>
      <c r="U1084">
        <v>46.675241010000001</v>
      </c>
      <c r="V1084">
        <v>0.34998576199999998</v>
      </c>
      <c r="W1084">
        <v>1.6890347489999999</v>
      </c>
      <c r="X1084">
        <v>8.1227250000000009</v>
      </c>
      <c r="Y1084">
        <v>0.136362654</v>
      </c>
      <c r="Z1084">
        <v>0.321127512</v>
      </c>
      <c r="AA1084">
        <v>4.0934882640000003</v>
      </c>
      <c r="AB1084">
        <v>18.294899999999998</v>
      </c>
      <c r="AC1084" t="s">
        <v>145</v>
      </c>
      <c r="AD1084" t="s">
        <v>151</v>
      </c>
      <c r="AE1084">
        <f t="shared" si="85"/>
        <v>0</v>
      </c>
      <c r="AG1084" t="str">
        <f t="shared" si="86"/>
        <v>BB-</v>
      </c>
      <c r="AH1084" t="s">
        <v>144</v>
      </c>
      <c r="AI1084">
        <f t="shared" si="83"/>
        <v>0</v>
      </c>
    </row>
    <row r="1085" spans="1:35" x14ac:dyDescent="0.3">
      <c r="A1085">
        <v>42369</v>
      </c>
      <c r="B1085" t="s">
        <v>68</v>
      </c>
      <c r="C1085">
        <v>1.8138709999999999E-2</v>
      </c>
      <c r="D1085">
        <v>0.183862</v>
      </c>
      <c r="E1085">
        <v>3.2172243310000002</v>
      </c>
      <c r="F1085">
        <v>0.31405433199999999</v>
      </c>
      <c r="G1085">
        <v>0.45736320600000002</v>
      </c>
      <c r="H1085">
        <v>92.444631299999998</v>
      </c>
      <c r="I1085">
        <v>0.50747135799999998</v>
      </c>
      <c r="J1085">
        <v>1.798952114</v>
      </c>
      <c r="K1085">
        <v>3.1848000000000001</v>
      </c>
      <c r="L1085">
        <v>9.6714882000000002E-2</v>
      </c>
      <c r="M1085">
        <v>0.39644739299999998</v>
      </c>
      <c r="N1085">
        <v>4.4134691500000001</v>
      </c>
      <c r="O1085">
        <v>20.403600000000001</v>
      </c>
      <c r="P1085">
        <v>1.2538179E-2</v>
      </c>
      <c r="Q1085">
        <v>0.166543</v>
      </c>
      <c r="R1085">
        <v>6.8035082869999997</v>
      </c>
      <c r="S1085">
        <v>0.33269222399999998</v>
      </c>
      <c r="T1085">
        <v>0.47191141599999997</v>
      </c>
      <c r="U1085">
        <v>61.251398090000002</v>
      </c>
      <c r="V1085">
        <v>0.33570297100000002</v>
      </c>
      <c r="W1085">
        <v>1.7651981750000001</v>
      </c>
      <c r="X1085">
        <v>-11.011100000000001</v>
      </c>
      <c r="Y1085">
        <v>0.13481019499999999</v>
      </c>
      <c r="Z1085">
        <v>0.29210175399999999</v>
      </c>
      <c r="AA1085">
        <v>4.2571390009999996</v>
      </c>
      <c r="AB1085">
        <v>18.0639</v>
      </c>
      <c r="AC1085" t="s">
        <v>145</v>
      </c>
      <c r="AD1085" t="s">
        <v>151</v>
      </c>
      <c r="AE1085">
        <f t="shared" si="85"/>
        <v>0</v>
      </c>
      <c r="AG1085" t="str">
        <f t="shared" si="86"/>
        <v>BB-</v>
      </c>
      <c r="AH1085" t="s">
        <v>144</v>
      </c>
      <c r="AI1085">
        <f t="shared" si="83"/>
        <v>0</v>
      </c>
    </row>
    <row r="1086" spans="1:35" x14ac:dyDescent="0.3">
      <c r="A1086">
        <v>42460</v>
      </c>
      <c r="B1086" t="s">
        <v>68</v>
      </c>
      <c r="C1086">
        <v>1.2320118999999999E-2</v>
      </c>
      <c r="D1086">
        <v>0.21071400000000001</v>
      </c>
      <c r="E1086">
        <v>5.1073875180000003</v>
      </c>
      <c r="F1086">
        <v>0.370022937</v>
      </c>
      <c r="G1086">
        <v>0.47499564700000002</v>
      </c>
      <c r="H1086">
        <v>68.121220530000002</v>
      </c>
      <c r="I1086">
        <v>0.28164570100000003</v>
      </c>
      <c r="J1086">
        <v>1.705703186</v>
      </c>
      <c r="K1086">
        <v>154.04480000000001</v>
      </c>
      <c r="L1086">
        <v>9.5890713000000002E-2</v>
      </c>
      <c r="M1086">
        <v>0.23492433800000001</v>
      </c>
      <c r="N1086">
        <v>4.7594104020000003</v>
      </c>
      <c r="O1086">
        <v>13.573600000000001</v>
      </c>
      <c r="P1086">
        <v>1.3883796E-2</v>
      </c>
      <c r="Q1086">
        <v>0.18191550000000001</v>
      </c>
      <c r="R1086">
        <v>5.4829071059999999</v>
      </c>
      <c r="S1086">
        <v>0.33736542899999999</v>
      </c>
      <c r="T1086">
        <v>0.46904542100000002</v>
      </c>
      <c r="U1086">
        <v>70.767161999999999</v>
      </c>
      <c r="V1086">
        <v>0.36513075</v>
      </c>
      <c r="W1086">
        <v>1.7587629119999999</v>
      </c>
      <c r="X1086">
        <v>33.801850000000002</v>
      </c>
      <c r="Y1086">
        <v>0.11555649599999999</v>
      </c>
      <c r="Z1086">
        <v>0.30389380999999999</v>
      </c>
      <c r="AA1086">
        <v>4.4217893879999997</v>
      </c>
      <c r="AB1086">
        <v>17.691500000000001</v>
      </c>
      <c r="AC1086" t="s">
        <v>145</v>
      </c>
      <c r="AD1086" t="s">
        <v>151</v>
      </c>
      <c r="AE1086">
        <f t="shared" si="85"/>
        <v>0</v>
      </c>
      <c r="AG1086" t="str">
        <f t="shared" si="86"/>
        <v>BB-</v>
      </c>
      <c r="AH1086" t="s">
        <v>141</v>
      </c>
      <c r="AI1086">
        <f t="shared" si="83"/>
        <v>0</v>
      </c>
    </row>
    <row r="1087" spans="1:35" x14ac:dyDescent="0.3">
      <c r="A1087">
        <v>42551</v>
      </c>
      <c r="B1087" t="s">
        <v>68</v>
      </c>
      <c r="C1087">
        <v>1.2320118999999999E-2</v>
      </c>
      <c r="D1087">
        <v>0.21071400000000001</v>
      </c>
      <c r="E1087">
        <v>5.1073875180000003</v>
      </c>
      <c r="F1087">
        <v>0.370022937</v>
      </c>
      <c r="G1087">
        <v>0.47499564700000002</v>
      </c>
      <c r="H1087">
        <v>68.121220530000002</v>
      </c>
      <c r="I1087">
        <v>0.28164570100000003</v>
      </c>
      <c r="J1087">
        <v>1.705703186</v>
      </c>
      <c r="K1087">
        <v>154.04480000000001</v>
      </c>
      <c r="L1087">
        <v>9.5890713000000002E-2</v>
      </c>
      <c r="M1087">
        <v>0.23492433800000001</v>
      </c>
      <c r="N1087">
        <v>4.7594104020000003</v>
      </c>
      <c r="O1087">
        <v>13.417999999999999</v>
      </c>
      <c r="P1087">
        <v>1.5229414E-2</v>
      </c>
      <c r="Q1087">
        <v>0.19728799999999999</v>
      </c>
      <c r="R1087">
        <v>4.162305924</v>
      </c>
      <c r="S1087">
        <v>0.34203863400000001</v>
      </c>
      <c r="T1087">
        <v>0.46617942600000001</v>
      </c>
      <c r="U1087">
        <v>80.282925919999997</v>
      </c>
      <c r="V1087">
        <v>0.39455852899999999</v>
      </c>
      <c r="W1087">
        <v>1.75232765</v>
      </c>
      <c r="X1087">
        <v>78.614800000000002</v>
      </c>
      <c r="Y1087">
        <v>9.6302796999999996E-2</v>
      </c>
      <c r="Z1087">
        <v>0.31568586500000001</v>
      </c>
      <c r="AA1087">
        <v>4.5864397759999997</v>
      </c>
      <c r="AB1087">
        <v>17.435600000000001</v>
      </c>
      <c r="AC1087" t="s">
        <v>145</v>
      </c>
      <c r="AD1087" t="s">
        <v>151</v>
      </c>
      <c r="AE1087">
        <f t="shared" si="85"/>
        <v>0</v>
      </c>
      <c r="AG1087" t="str">
        <f t="shared" si="86"/>
        <v>BB-</v>
      </c>
      <c r="AH1087" t="s">
        <v>141</v>
      </c>
      <c r="AI1087">
        <f t="shared" si="83"/>
        <v>0</v>
      </c>
    </row>
    <row r="1088" spans="1:35" x14ac:dyDescent="0.3">
      <c r="A1088">
        <v>42643</v>
      </c>
      <c r="B1088" t="s">
        <v>68</v>
      </c>
      <c r="C1088">
        <v>1.3607597000000001E-2</v>
      </c>
      <c r="D1088">
        <v>0.179202</v>
      </c>
      <c r="E1088">
        <v>1.622200506</v>
      </c>
      <c r="F1088">
        <v>0.151627604</v>
      </c>
      <c r="G1088">
        <v>0.33217740299999998</v>
      </c>
      <c r="H1088">
        <v>22.926926859999998</v>
      </c>
      <c r="I1088">
        <v>1.0841234719999999</v>
      </c>
      <c r="J1088">
        <v>1.578876892</v>
      </c>
      <c r="K1088">
        <v>-1.7339</v>
      </c>
      <c r="L1088">
        <v>0.14606983500000001</v>
      </c>
      <c r="M1088">
        <v>0.30470827700000003</v>
      </c>
      <c r="N1088">
        <v>5.1194898130000004</v>
      </c>
      <c r="O1088">
        <v>25.6952</v>
      </c>
      <c r="P1088">
        <v>1.4096635999999999E-2</v>
      </c>
      <c r="Q1088">
        <v>0.19612299999999999</v>
      </c>
      <c r="R1088">
        <v>3.763549968</v>
      </c>
      <c r="S1088">
        <v>0.301431952</v>
      </c>
      <c r="T1088">
        <v>0.43488297599999998</v>
      </c>
      <c r="U1088">
        <v>62.90349981</v>
      </c>
      <c r="V1088">
        <v>0.53872155799999999</v>
      </c>
      <c r="W1088">
        <v>1.697308845</v>
      </c>
      <c r="X1088">
        <v>77.385125000000002</v>
      </c>
      <c r="Y1088">
        <v>0.108641536</v>
      </c>
      <c r="Z1088">
        <v>0.29275108599999999</v>
      </c>
      <c r="AA1088">
        <v>4.7629449419999998</v>
      </c>
      <c r="AB1088">
        <v>18.272600000000001</v>
      </c>
      <c r="AC1088" t="s">
        <v>145</v>
      </c>
      <c r="AD1088" t="s">
        <v>151</v>
      </c>
      <c r="AE1088">
        <f t="shared" si="85"/>
        <v>0</v>
      </c>
      <c r="AG1088" t="str">
        <f t="shared" si="86"/>
        <v>BB-</v>
      </c>
      <c r="AH1088" t="s">
        <v>144</v>
      </c>
      <c r="AI1088">
        <f t="shared" si="83"/>
        <v>0</v>
      </c>
    </row>
    <row r="1089" spans="1:35" x14ac:dyDescent="0.3">
      <c r="A1089">
        <v>42735</v>
      </c>
      <c r="B1089" t="s">
        <v>68</v>
      </c>
      <c r="C1089">
        <v>1.3607597000000001E-2</v>
      </c>
      <c r="D1089">
        <v>0.179202</v>
      </c>
      <c r="E1089">
        <v>1.622200506</v>
      </c>
      <c r="F1089">
        <v>0.151627604</v>
      </c>
      <c r="G1089">
        <v>0.33217740299999998</v>
      </c>
      <c r="H1089">
        <v>22.926926859999998</v>
      </c>
      <c r="I1089">
        <v>1.0841234719999999</v>
      </c>
      <c r="J1089">
        <v>1.578876892</v>
      </c>
      <c r="K1089">
        <v>-1.7339</v>
      </c>
      <c r="L1089">
        <v>0.14606983500000001</v>
      </c>
      <c r="M1089">
        <v>0.30470827700000003</v>
      </c>
      <c r="N1089">
        <v>5.1194898130000004</v>
      </c>
      <c r="O1089">
        <v>24.474399999999999</v>
      </c>
      <c r="P1089">
        <v>1.2963858E-2</v>
      </c>
      <c r="Q1089">
        <v>0.19495799999999999</v>
      </c>
      <c r="R1089">
        <v>3.3647940119999999</v>
      </c>
      <c r="S1089">
        <v>0.26082527</v>
      </c>
      <c r="T1089">
        <v>0.40358652499999997</v>
      </c>
      <c r="U1089">
        <v>45.524073690000002</v>
      </c>
      <c r="V1089">
        <v>0.68288458699999999</v>
      </c>
      <c r="W1089">
        <v>1.6422900389999999</v>
      </c>
      <c r="X1089">
        <v>76.155450000000002</v>
      </c>
      <c r="Y1089">
        <v>0.120980274</v>
      </c>
      <c r="Z1089">
        <v>0.26981630699999998</v>
      </c>
      <c r="AA1089">
        <v>4.939450108</v>
      </c>
      <c r="AB1089">
        <v>19.290299999999998</v>
      </c>
      <c r="AC1089" t="s">
        <v>145</v>
      </c>
      <c r="AD1089" t="s">
        <v>151</v>
      </c>
      <c r="AE1089">
        <f t="shared" si="85"/>
        <v>0</v>
      </c>
      <c r="AG1089" t="str">
        <f t="shared" si="86"/>
        <v>BB-</v>
      </c>
      <c r="AH1089" t="s">
        <v>144</v>
      </c>
      <c r="AI1089">
        <f t="shared" si="83"/>
        <v>0</v>
      </c>
    </row>
    <row r="1090" spans="1:35" x14ac:dyDescent="0.3">
      <c r="A1090">
        <v>42825</v>
      </c>
      <c r="B1090" t="s">
        <v>68</v>
      </c>
      <c r="C1090">
        <v>1.1305173999999999E-2</v>
      </c>
      <c r="D1090">
        <v>0.23994599999999999</v>
      </c>
      <c r="E1090">
        <v>4.268058795</v>
      </c>
      <c r="F1090">
        <v>0.33454535099999999</v>
      </c>
      <c r="G1090">
        <v>0.41811921800000001</v>
      </c>
      <c r="H1090">
        <v>108.2823843</v>
      </c>
      <c r="I1090">
        <v>0.324573367</v>
      </c>
      <c r="J1090">
        <v>1.5938657949999999</v>
      </c>
      <c r="K1090">
        <v>46.315600000000003</v>
      </c>
      <c r="L1090">
        <v>0.19191491799999999</v>
      </c>
      <c r="M1090">
        <v>0.18921453499999999</v>
      </c>
      <c r="N1090">
        <v>5.1160111510000004</v>
      </c>
      <c r="O1090">
        <v>25.7592</v>
      </c>
      <c r="P1090">
        <v>1.2710121E-2</v>
      </c>
      <c r="Q1090">
        <v>0.202266</v>
      </c>
      <c r="R1090">
        <v>3.154961831</v>
      </c>
      <c r="S1090">
        <v>0.25195587400000002</v>
      </c>
      <c r="T1090">
        <v>0.38936741800000002</v>
      </c>
      <c r="U1090">
        <v>55.56436463</v>
      </c>
      <c r="V1090">
        <v>0.693616503</v>
      </c>
      <c r="W1090">
        <v>1.614330692</v>
      </c>
      <c r="X1090">
        <v>49.223149999999997</v>
      </c>
      <c r="Y1090">
        <v>0.144986326</v>
      </c>
      <c r="Z1090">
        <v>0.258388856</v>
      </c>
      <c r="AA1090">
        <v>5.0286002950000004</v>
      </c>
      <c r="AB1090">
        <v>22.3367</v>
      </c>
      <c r="AC1090" t="s">
        <v>145</v>
      </c>
      <c r="AD1090" t="s">
        <v>151</v>
      </c>
      <c r="AE1090">
        <f t="shared" si="85"/>
        <v>0</v>
      </c>
      <c r="AG1090" t="str">
        <f t="shared" si="86"/>
        <v>BB-</v>
      </c>
      <c r="AH1090" t="s">
        <v>144</v>
      </c>
      <c r="AI1090">
        <f t="shared" si="83"/>
        <v>0</v>
      </c>
    </row>
    <row r="1091" spans="1:35" x14ac:dyDescent="0.3">
      <c r="A1091">
        <v>42916</v>
      </c>
      <c r="B1091" t="s">
        <v>68</v>
      </c>
      <c r="C1091">
        <v>1.1305173999999999E-2</v>
      </c>
      <c r="D1091">
        <v>0.23994599999999999</v>
      </c>
      <c r="E1091">
        <v>4.268058795</v>
      </c>
      <c r="F1091">
        <v>0.33454535099999999</v>
      </c>
      <c r="G1091">
        <v>0.41811921800000001</v>
      </c>
      <c r="H1091">
        <v>108.2823843</v>
      </c>
      <c r="I1091">
        <v>0.324573367</v>
      </c>
      <c r="J1091">
        <v>1.5938657949999999</v>
      </c>
      <c r="K1091">
        <v>46.315600000000003</v>
      </c>
      <c r="L1091">
        <v>0.19191491799999999</v>
      </c>
      <c r="M1091">
        <v>0.18921453499999999</v>
      </c>
      <c r="N1091">
        <v>5.1160111510000004</v>
      </c>
      <c r="O1091">
        <v>22.469200000000001</v>
      </c>
      <c r="P1091">
        <v>1.2456385E-2</v>
      </c>
      <c r="Q1091">
        <v>0.20957400000000001</v>
      </c>
      <c r="R1091">
        <v>2.9451296500000002</v>
      </c>
      <c r="S1091">
        <v>0.243086477</v>
      </c>
      <c r="T1091">
        <v>0.37514830999999998</v>
      </c>
      <c r="U1091">
        <v>65.604655559999998</v>
      </c>
      <c r="V1091">
        <v>0.70434841999999998</v>
      </c>
      <c r="W1091">
        <v>1.586371344</v>
      </c>
      <c r="X1091">
        <v>22.290849999999999</v>
      </c>
      <c r="Y1091">
        <v>0.168992377</v>
      </c>
      <c r="Z1091">
        <v>0.24696140599999999</v>
      </c>
      <c r="AA1091">
        <v>5.1177504819999999</v>
      </c>
      <c r="AB1091">
        <v>24.599499999999999</v>
      </c>
      <c r="AC1091" t="s">
        <v>145</v>
      </c>
      <c r="AD1091" t="s">
        <v>151</v>
      </c>
      <c r="AE1091">
        <f t="shared" si="85"/>
        <v>0</v>
      </c>
      <c r="AG1091" t="str">
        <f t="shared" si="86"/>
        <v>BB-</v>
      </c>
      <c r="AH1091" t="s">
        <v>144</v>
      </c>
      <c r="AI1091">
        <f t="shared" ref="AI1091:AI1154" si="87">+IF(AG1091=AH1091,1,0)</f>
        <v>0</v>
      </c>
    </row>
    <row r="1092" spans="1:35" x14ac:dyDescent="0.3">
      <c r="A1092">
        <v>43008</v>
      </c>
      <c r="B1092" t="s">
        <v>68</v>
      </c>
      <c r="C1092">
        <v>1.337327E-2</v>
      </c>
      <c r="D1092">
        <v>0.197468</v>
      </c>
      <c r="E1092">
        <v>1.8973094610000001</v>
      </c>
      <c r="F1092">
        <v>0.25022362300000001</v>
      </c>
      <c r="G1092">
        <v>0.311280157</v>
      </c>
      <c r="H1092">
        <v>99.922081480000003</v>
      </c>
      <c r="I1092">
        <v>0.68790817999999998</v>
      </c>
      <c r="J1092">
        <v>1.592121422</v>
      </c>
      <c r="K1092">
        <v>68.300399999999996</v>
      </c>
      <c r="L1092">
        <v>0.129772267</v>
      </c>
      <c r="M1092">
        <v>0.27133979400000002</v>
      </c>
      <c r="N1092">
        <v>4.4282729510000003</v>
      </c>
      <c r="O1092">
        <v>24.637599999999999</v>
      </c>
      <c r="P1092">
        <v>1.2397803000000001E-2</v>
      </c>
      <c r="Q1092">
        <v>0.21414050000000001</v>
      </c>
      <c r="R1092">
        <v>3.0139068889999998</v>
      </c>
      <c r="S1092">
        <v>0.26773548200000002</v>
      </c>
      <c r="T1092">
        <v>0.369923999</v>
      </c>
      <c r="U1092">
        <v>84.85344422</v>
      </c>
      <c r="V1092">
        <v>0.60529459699999999</v>
      </c>
      <c r="W1092">
        <v>1.5896824759999999</v>
      </c>
      <c r="X1092">
        <v>39.799424999999999</v>
      </c>
      <c r="Y1092">
        <v>0.16491798499999999</v>
      </c>
      <c r="Z1092">
        <v>0.23861928499999999</v>
      </c>
      <c r="AA1092">
        <v>4.9449462669999997</v>
      </c>
      <c r="AB1092">
        <v>24.335100000000001</v>
      </c>
      <c r="AC1092" t="s">
        <v>145</v>
      </c>
      <c r="AD1092" t="s">
        <v>152</v>
      </c>
      <c r="AE1092">
        <f t="shared" si="85"/>
        <v>0</v>
      </c>
      <c r="AG1092" t="str">
        <f t="shared" si="86"/>
        <v>BB-</v>
      </c>
      <c r="AH1092" t="s">
        <v>144</v>
      </c>
      <c r="AI1092">
        <f t="shared" si="87"/>
        <v>0</v>
      </c>
    </row>
    <row r="1093" spans="1:35" x14ac:dyDescent="0.3">
      <c r="A1093">
        <v>43100</v>
      </c>
      <c r="B1093" t="s">
        <v>68</v>
      </c>
      <c r="C1093">
        <v>1.337327E-2</v>
      </c>
      <c r="D1093">
        <v>0.197468</v>
      </c>
      <c r="E1093">
        <v>1.8973094610000001</v>
      </c>
      <c r="F1093">
        <v>0.25022362300000001</v>
      </c>
      <c r="G1093">
        <v>0.311280157</v>
      </c>
      <c r="H1093">
        <v>99.922081480000003</v>
      </c>
      <c r="I1093">
        <v>0.68790817999999998</v>
      </c>
      <c r="J1093">
        <v>1.592121422</v>
      </c>
      <c r="K1093">
        <v>68.300399999999996</v>
      </c>
      <c r="L1093">
        <v>0.129772267</v>
      </c>
      <c r="M1093">
        <v>0.27133979400000002</v>
      </c>
      <c r="N1093">
        <v>4.4282729510000003</v>
      </c>
      <c r="O1093">
        <v>20.662800000000001</v>
      </c>
      <c r="P1093">
        <v>1.2339222E-2</v>
      </c>
      <c r="Q1093">
        <v>0.21870700000000001</v>
      </c>
      <c r="R1093">
        <v>3.0826841279999999</v>
      </c>
      <c r="S1093">
        <v>0.29238448700000003</v>
      </c>
      <c r="T1093">
        <v>0.36469968699999999</v>
      </c>
      <c r="U1093">
        <v>104.1022329</v>
      </c>
      <c r="V1093">
        <v>0.506240774</v>
      </c>
      <c r="W1093">
        <v>1.5929936090000001</v>
      </c>
      <c r="X1093">
        <v>57.308</v>
      </c>
      <c r="Y1093">
        <v>0.16084359300000001</v>
      </c>
      <c r="Z1093">
        <v>0.23027716500000001</v>
      </c>
      <c r="AA1093">
        <v>4.7721420510000003</v>
      </c>
      <c r="AB1093">
        <v>23.382200000000001</v>
      </c>
      <c r="AC1093" t="s">
        <v>145</v>
      </c>
      <c r="AD1093" t="s">
        <v>152</v>
      </c>
      <c r="AE1093">
        <f t="shared" si="85"/>
        <v>0</v>
      </c>
      <c r="AG1093" t="str">
        <f t="shared" si="86"/>
        <v>BB-</v>
      </c>
      <c r="AH1093" t="s">
        <v>144</v>
      </c>
      <c r="AI1093">
        <f t="shared" si="87"/>
        <v>0</v>
      </c>
    </row>
    <row r="1094" spans="1:35" x14ac:dyDescent="0.3">
      <c r="A1094">
        <v>43190</v>
      </c>
      <c r="B1094" t="s">
        <v>68</v>
      </c>
      <c r="C1094">
        <v>6.3994890000000004E-3</v>
      </c>
      <c r="D1094">
        <v>0.158027</v>
      </c>
      <c r="E1094">
        <v>6.8191217660000003</v>
      </c>
      <c r="F1094">
        <v>0.28823780399999999</v>
      </c>
      <c r="G1094">
        <v>0.34545317599999997</v>
      </c>
      <c r="H1094">
        <v>86.065178919999994</v>
      </c>
      <c r="I1094">
        <v>0.258599525</v>
      </c>
      <c r="J1094">
        <v>1.6150159879999999</v>
      </c>
      <c r="K1094">
        <v>7.9775999999999998</v>
      </c>
      <c r="L1094">
        <v>0.191186514</v>
      </c>
      <c r="M1094">
        <v>0.162943319</v>
      </c>
      <c r="N1094">
        <v>5.1711644750000003</v>
      </c>
      <c r="O1094">
        <v>21.421199999999999</v>
      </c>
      <c r="P1094">
        <v>1.1112801E-2</v>
      </c>
      <c r="Q1094">
        <v>0.19822724999999999</v>
      </c>
      <c r="R1094">
        <v>3.720449871</v>
      </c>
      <c r="S1094">
        <v>0.28080759999999999</v>
      </c>
      <c r="T1094">
        <v>0.34653317700000003</v>
      </c>
      <c r="U1094">
        <v>98.547931539999993</v>
      </c>
      <c r="V1094">
        <v>0.48974731300000002</v>
      </c>
      <c r="W1094">
        <v>1.598281157</v>
      </c>
      <c r="X1094">
        <v>47.723500000000001</v>
      </c>
      <c r="Y1094">
        <v>0.16066149199999999</v>
      </c>
      <c r="Z1094">
        <v>0.22370936</v>
      </c>
      <c r="AA1094">
        <v>4.7859303820000001</v>
      </c>
      <c r="AB1094">
        <v>22.297699999999999</v>
      </c>
      <c r="AC1094" t="s">
        <v>145</v>
      </c>
      <c r="AD1094" t="s">
        <v>152</v>
      </c>
      <c r="AE1094">
        <f t="shared" si="85"/>
        <v>0</v>
      </c>
      <c r="AG1094" t="str">
        <f t="shared" si="86"/>
        <v>BB-</v>
      </c>
      <c r="AH1094" t="s">
        <v>144</v>
      </c>
      <c r="AI1094">
        <f t="shared" si="87"/>
        <v>0</v>
      </c>
    </row>
    <row r="1095" spans="1:35" x14ac:dyDescent="0.3">
      <c r="A1095">
        <v>43281</v>
      </c>
      <c r="B1095" t="s">
        <v>68</v>
      </c>
      <c r="C1095">
        <v>6.3994890000000004E-3</v>
      </c>
      <c r="D1095">
        <v>0.158027</v>
      </c>
      <c r="E1095">
        <v>6.8191217660000003</v>
      </c>
      <c r="F1095">
        <v>0.28823780399999999</v>
      </c>
      <c r="G1095">
        <v>0.34545317599999997</v>
      </c>
      <c r="H1095">
        <v>86.065178919999994</v>
      </c>
      <c r="I1095">
        <v>0.258599525</v>
      </c>
      <c r="J1095">
        <v>1.6150159879999999</v>
      </c>
      <c r="K1095">
        <v>7.9775999999999998</v>
      </c>
      <c r="L1095">
        <v>0.191186514</v>
      </c>
      <c r="M1095">
        <v>0.162943319</v>
      </c>
      <c r="N1095">
        <v>5.1711644750000003</v>
      </c>
      <c r="O1095">
        <v>19.105599999999999</v>
      </c>
      <c r="P1095">
        <v>9.8863800000000002E-3</v>
      </c>
      <c r="Q1095">
        <v>0.1777475</v>
      </c>
      <c r="R1095">
        <v>4.3582156139999997</v>
      </c>
      <c r="S1095">
        <v>0.26923071399999998</v>
      </c>
      <c r="T1095">
        <v>0.32836666599999997</v>
      </c>
      <c r="U1095">
        <v>92.993630199999998</v>
      </c>
      <c r="V1095">
        <v>0.47325385199999997</v>
      </c>
      <c r="W1095">
        <v>1.603568705</v>
      </c>
      <c r="X1095">
        <v>38.139000000000003</v>
      </c>
      <c r="Y1095">
        <v>0.160479391</v>
      </c>
      <c r="Z1095">
        <v>0.21714155600000001</v>
      </c>
      <c r="AA1095">
        <v>4.7997187129999999</v>
      </c>
      <c r="AB1095">
        <v>21.456800000000001</v>
      </c>
      <c r="AC1095" t="s">
        <v>145</v>
      </c>
      <c r="AD1095" t="s">
        <v>152</v>
      </c>
      <c r="AE1095">
        <f t="shared" si="85"/>
        <v>0</v>
      </c>
      <c r="AG1095" t="str">
        <f t="shared" si="86"/>
        <v>BB-</v>
      </c>
      <c r="AH1095" t="s">
        <v>141</v>
      </c>
      <c r="AI1095">
        <f t="shared" si="87"/>
        <v>0</v>
      </c>
    </row>
    <row r="1096" spans="1:35" x14ac:dyDescent="0.3">
      <c r="A1096">
        <v>43373</v>
      </c>
      <c r="B1096" t="s">
        <v>68</v>
      </c>
      <c r="C1096">
        <v>9.2179800000000006E-3</v>
      </c>
      <c r="D1096">
        <v>0.18615000000000001</v>
      </c>
      <c r="E1096">
        <v>4.563365353</v>
      </c>
      <c r="F1096">
        <v>0.253561549</v>
      </c>
      <c r="G1096">
        <v>0.35828467000000003</v>
      </c>
      <c r="H1096">
        <v>76.380185839999996</v>
      </c>
      <c r="I1096">
        <v>0.40710597399999998</v>
      </c>
      <c r="J1096">
        <v>1.6810748820000001</v>
      </c>
      <c r="K1096">
        <v>9.6441999999999997</v>
      </c>
      <c r="L1096">
        <v>8.7789821000000004E-2</v>
      </c>
      <c r="M1096">
        <v>0.19868087100000001</v>
      </c>
      <c r="N1096">
        <v>4.8752253029999997</v>
      </c>
      <c r="O1096">
        <v>12.6288</v>
      </c>
      <c r="P1096">
        <v>8.8475570000000007E-3</v>
      </c>
      <c r="Q1096">
        <v>0.17491799999999999</v>
      </c>
      <c r="R1096">
        <v>5.0247295870000004</v>
      </c>
      <c r="S1096">
        <v>0.27006519499999998</v>
      </c>
      <c r="T1096">
        <v>0.340117795</v>
      </c>
      <c r="U1096">
        <v>87.108156289999997</v>
      </c>
      <c r="V1096">
        <v>0.40305330099999997</v>
      </c>
      <c r="W1096">
        <v>1.62580707</v>
      </c>
      <c r="X1096">
        <v>23.47495</v>
      </c>
      <c r="Y1096">
        <v>0.14998377900000001</v>
      </c>
      <c r="Z1096">
        <v>0.198976826</v>
      </c>
      <c r="AA1096">
        <v>4.9114568009999999</v>
      </c>
      <c r="AB1096">
        <v>18.454599999999999</v>
      </c>
      <c r="AC1096" t="s">
        <v>145</v>
      </c>
      <c r="AD1096" t="s">
        <v>152</v>
      </c>
      <c r="AE1096">
        <f t="shared" si="85"/>
        <v>0</v>
      </c>
      <c r="AG1096" t="str">
        <f t="shared" si="86"/>
        <v>BB-</v>
      </c>
      <c r="AH1096" t="s">
        <v>141</v>
      </c>
      <c r="AI1096">
        <f t="shared" si="87"/>
        <v>0</v>
      </c>
    </row>
    <row r="1097" spans="1:35" x14ac:dyDescent="0.3">
      <c r="A1097">
        <v>43465</v>
      </c>
      <c r="B1097" t="s">
        <v>68</v>
      </c>
      <c r="C1097">
        <v>9.2179800000000006E-3</v>
      </c>
      <c r="D1097">
        <v>0.18615000000000001</v>
      </c>
      <c r="E1097">
        <v>4.563365353</v>
      </c>
      <c r="F1097">
        <v>0.253561549</v>
      </c>
      <c r="G1097">
        <v>0.35828467000000003</v>
      </c>
      <c r="H1097">
        <v>76.380185839999996</v>
      </c>
      <c r="I1097">
        <v>0.40710597399999998</v>
      </c>
      <c r="J1097">
        <v>1.6810748820000001</v>
      </c>
      <c r="K1097">
        <v>9.6441999999999997</v>
      </c>
      <c r="L1097">
        <v>8.7789821000000004E-2</v>
      </c>
      <c r="M1097">
        <v>0.19868087100000001</v>
      </c>
      <c r="N1097">
        <v>4.8752253029999997</v>
      </c>
      <c r="O1097">
        <v>11.898</v>
      </c>
      <c r="P1097">
        <v>7.8087340000000003E-3</v>
      </c>
      <c r="Q1097">
        <v>0.17208850000000001</v>
      </c>
      <c r="R1097">
        <v>5.6912435600000002</v>
      </c>
      <c r="S1097">
        <v>0.27089967599999998</v>
      </c>
      <c r="T1097">
        <v>0.351868923</v>
      </c>
      <c r="U1097">
        <v>81.222682379999995</v>
      </c>
      <c r="V1097">
        <v>0.332852749</v>
      </c>
      <c r="W1097">
        <v>1.648045435</v>
      </c>
      <c r="X1097">
        <v>8.8109000000000002</v>
      </c>
      <c r="Y1097">
        <v>0.139488168</v>
      </c>
      <c r="Z1097">
        <v>0.18081209500000001</v>
      </c>
      <c r="AA1097">
        <v>5.023194889</v>
      </c>
      <c r="AB1097">
        <v>16.263400000000001</v>
      </c>
      <c r="AC1097" t="s">
        <v>145</v>
      </c>
      <c r="AD1097" t="s">
        <v>152</v>
      </c>
      <c r="AE1097">
        <f t="shared" si="85"/>
        <v>0</v>
      </c>
      <c r="AG1097" t="str">
        <f t="shared" si="86"/>
        <v>BB-</v>
      </c>
      <c r="AH1097" t="s">
        <v>141</v>
      </c>
      <c r="AI1097">
        <f t="shared" si="87"/>
        <v>0</v>
      </c>
    </row>
    <row r="1098" spans="1:35" x14ac:dyDescent="0.3">
      <c r="A1098">
        <v>41547</v>
      </c>
      <c r="B1098" t="s">
        <v>69</v>
      </c>
      <c r="C1098">
        <v>3.5507865999999999E-2</v>
      </c>
      <c r="D1098">
        <v>0.17763399999999999</v>
      </c>
      <c r="E1098">
        <v>1.322006104</v>
      </c>
      <c r="F1098">
        <v>0.53100000000000003</v>
      </c>
      <c r="G1098">
        <v>0.307599713</v>
      </c>
      <c r="H1098">
        <v>9.8496922619999996</v>
      </c>
      <c r="I1098">
        <v>1.071257779</v>
      </c>
      <c r="J1098">
        <v>1.188205017</v>
      </c>
      <c r="K1098">
        <v>95.292500000000004</v>
      </c>
      <c r="L1098">
        <v>-1.3533026E-2</v>
      </c>
      <c r="M1098">
        <v>0.98484347000000005</v>
      </c>
      <c r="N1098">
        <v>7.3831306980000004</v>
      </c>
      <c r="O1098">
        <v>-7.4888000000000003</v>
      </c>
      <c r="P1098">
        <v>2.8497337000000001E-2</v>
      </c>
      <c r="Q1098">
        <v>0.15926475000000001</v>
      </c>
      <c r="R1098">
        <v>1.5599988039999999</v>
      </c>
      <c r="S1098">
        <v>0.496893692</v>
      </c>
      <c r="T1098">
        <v>0.30529899999999999</v>
      </c>
      <c r="U1098">
        <v>8.7298546810000008</v>
      </c>
      <c r="V1098">
        <v>1.0051410780000001</v>
      </c>
      <c r="W1098">
        <v>1.1620971630000001</v>
      </c>
      <c r="X1098">
        <v>62.322299999999998</v>
      </c>
      <c r="Y1098">
        <v>-6.4096459999999997E-3</v>
      </c>
      <c r="Z1098">
        <v>0.95934973999999995</v>
      </c>
      <c r="AA1098">
        <v>6.9525804219999996</v>
      </c>
      <c r="AB1098">
        <v>-1.2329000000000001</v>
      </c>
      <c r="AC1098" t="s">
        <v>156</v>
      </c>
      <c r="AD1098" t="s">
        <v>147</v>
      </c>
      <c r="AE1098">
        <f t="shared" si="85"/>
        <v>0</v>
      </c>
      <c r="AG1098" t="str">
        <f t="shared" si="86"/>
        <v>CCC</v>
      </c>
      <c r="AH1098" t="s">
        <v>156</v>
      </c>
      <c r="AI1098">
        <f t="shared" si="87"/>
        <v>1</v>
      </c>
    </row>
    <row r="1099" spans="1:35" x14ac:dyDescent="0.3">
      <c r="A1099">
        <v>41639</v>
      </c>
      <c r="B1099" t="s">
        <v>69</v>
      </c>
      <c r="C1099">
        <v>2.8041634999999999E-2</v>
      </c>
      <c r="D1099">
        <v>0.13552500000000001</v>
      </c>
      <c r="E1099">
        <v>1.790092652</v>
      </c>
      <c r="F1099">
        <v>0.63954993400000004</v>
      </c>
      <c r="G1099">
        <v>0.31012789000000002</v>
      </c>
      <c r="H1099">
        <v>7.351738009</v>
      </c>
      <c r="I1099">
        <v>0.64406039900000001</v>
      </c>
      <c r="J1099">
        <v>1.1232267389999999</v>
      </c>
      <c r="K1099">
        <v>6.9729999999999999</v>
      </c>
      <c r="L1099">
        <v>-4.3111367999999997E-2</v>
      </c>
      <c r="M1099">
        <v>0.94258920999999996</v>
      </c>
      <c r="N1099">
        <v>6.6607582680000004</v>
      </c>
      <c r="O1099">
        <v>-24.739599999999999</v>
      </c>
      <c r="P1099">
        <v>2.8168031999999999E-2</v>
      </c>
      <c r="Q1099">
        <v>0.15336050000000001</v>
      </c>
      <c r="R1099">
        <v>1.5806157540000001</v>
      </c>
      <c r="S1099">
        <v>0.53983689700000004</v>
      </c>
      <c r="T1099">
        <v>0.30564148200000002</v>
      </c>
      <c r="U1099">
        <v>8.566647154</v>
      </c>
      <c r="V1099">
        <v>0.91582253800000002</v>
      </c>
      <c r="W1099">
        <v>1.1699232610000001</v>
      </c>
      <c r="X1099">
        <v>35.813450000000003</v>
      </c>
      <c r="Y1099">
        <v>-1.3940569999999999E-2</v>
      </c>
      <c r="Z1099">
        <v>0.96780582599999998</v>
      </c>
      <c r="AA1099">
        <v>6.9374371610000001</v>
      </c>
      <c r="AB1099">
        <v>-4.8159000000000001</v>
      </c>
      <c r="AC1099" t="s">
        <v>156</v>
      </c>
      <c r="AD1099" t="s">
        <v>147</v>
      </c>
      <c r="AE1099">
        <f t="shared" si="85"/>
        <v>0</v>
      </c>
      <c r="AG1099" t="str">
        <f t="shared" si="86"/>
        <v>CCC</v>
      </c>
      <c r="AH1099" t="s">
        <v>156</v>
      </c>
      <c r="AI1099">
        <f t="shared" si="87"/>
        <v>1</v>
      </c>
    </row>
    <row r="1100" spans="1:35" x14ac:dyDescent="0.3">
      <c r="A1100">
        <v>41729</v>
      </c>
      <c r="B1100" t="s">
        <v>69</v>
      </c>
      <c r="C1100">
        <v>3.3749599999999998E-2</v>
      </c>
      <c r="D1100">
        <v>0.207145</v>
      </c>
      <c r="E1100">
        <v>1.3273708820000001</v>
      </c>
      <c r="F1100">
        <v>0.61118505999999995</v>
      </c>
      <c r="G1100">
        <v>0.30815063799999998</v>
      </c>
      <c r="H1100">
        <v>7.6637383870000004</v>
      </c>
      <c r="I1100">
        <v>0.83742527600000005</v>
      </c>
      <c r="J1100">
        <v>1.155656029</v>
      </c>
      <c r="K1100">
        <v>56.717100000000002</v>
      </c>
      <c r="L1100">
        <v>-5.9247541000000001E-2</v>
      </c>
      <c r="M1100">
        <v>0.76139042499999998</v>
      </c>
      <c r="N1100">
        <v>7.0212337729999996</v>
      </c>
      <c r="O1100">
        <v>-25.7148</v>
      </c>
      <c r="P1100">
        <v>3.1157752E-2</v>
      </c>
      <c r="Q1100">
        <v>0.16739699999999999</v>
      </c>
      <c r="R1100">
        <v>1.446410668</v>
      </c>
      <c r="S1100">
        <v>0.57039359700000003</v>
      </c>
      <c r="T1100">
        <v>0.306892744</v>
      </c>
      <c r="U1100">
        <v>8.4749784839999993</v>
      </c>
      <c r="V1100">
        <v>0.91334192599999997</v>
      </c>
      <c r="W1100">
        <v>1.1681868369999999</v>
      </c>
      <c r="X1100">
        <v>41.145499999999998</v>
      </c>
      <c r="Y1100">
        <v>-2.8857203000000001E-2</v>
      </c>
      <c r="Z1100">
        <v>0.95020739600000004</v>
      </c>
      <c r="AA1100">
        <v>6.9998641739999998</v>
      </c>
      <c r="AB1100">
        <v>-13.554500000000001</v>
      </c>
      <c r="AC1100" t="s">
        <v>156</v>
      </c>
      <c r="AD1100" t="s">
        <v>147</v>
      </c>
      <c r="AE1100">
        <f t="shared" si="85"/>
        <v>0</v>
      </c>
      <c r="AG1100" t="str">
        <f t="shared" si="86"/>
        <v>CCC</v>
      </c>
      <c r="AH1100" t="s">
        <v>156</v>
      </c>
      <c r="AI1100">
        <f t="shared" si="87"/>
        <v>1</v>
      </c>
    </row>
    <row r="1101" spans="1:35" x14ac:dyDescent="0.3">
      <c r="A1101">
        <v>41820</v>
      </c>
      <c r="B1101" t="s">
        <v>69</v>
      </c>
      <c r="C1101">
        <v>3.5771571000000002E-2</v>
      </c>
      <c r="D1101">
        <v>0.183674</v>
      </c>
      <c r="E1101">
        <v>1.0280716459999999</v>
      </c>
      <c r="F1101">
        <v>0.55079400700000003</v>
      </c>
      <c r="G1101">
        <v>0.30233269200000001</v>
      </c>
      <c r="H1101">
        <v>7.9447747309999999</v>
      </c>
      <c r="I1101">
        <v>1.0059493079999999</v>
      </c>
      <c r="J1101">
        <v>1.197620049</v>
      </c>
      <c r="K1101">
        <v>27.9312</v>
      </c>
      <c r="L1101">
        <v>1.5635461E-2</v>
      </c>
      <c r="M1101">
        <v>0.912016571</v>
      </c>
      <c r="N1101">
        <v>7.3815967669999996</v>
      </c>
      <c r="O1101">
        <v>29.781199999999998</v>
      </c>
      <c r="P1101">
        <v>3.3267668E-2</v>
      </c>
      <c r="Q1101">
        <v>0.1759945</v>
      </c>
      <c r="R1101">
        <v>1.366885321</v>
      </c>
      <c r="S1101">
        <v>0.58310745399999997</v>
      </c>
      <c r="T1101">
        <v>0.30705273300000002</v>
      </c>
      <c r="U1101">
        <v>8.2024858470000002</v>
      </c>
      <c r="V1101">
        <v>0.88967319099999997</v>
      </c>
      <c r="W1101">
        <v>1.166176959</v>
      </c>
      <c r="X1101">
        <v>46.728450000000002</v>
      </c>
      <c r="Y1101">
        <v>-2.5064118E-2</v>
      </c>
      <c r="Z1101">
        <v>0.90020991900000003</v>
      </c>
      <c r="AA1101">
        <v>7.1116798760000002</v>
      </c>
      <c r="AB1101">
        <v>-7.0404999999999998</v>
      </c>
      <c r="AC1101" t="s">
        <v>156</v>
      </c>
      <c r="AD1101" t="s">
        <v>148</v>
      </c>
      <c r="AE1101">
        <f t="shared" si="85"/>
        <v>0</v>
      </c>
      <c r="AG1101" t="str">
        <f t="shared" si="86"/>
        <v>CCC</v>
      </c>
      <c r="AH1101" t="s">
        <v>156</v>
      </c>
      <c r="AI1101">
        <f t="shared" si="87"/>
        <v>1</v>
      </c>
    </row>
    <row r="1102" spans="1:35" x14ac:dyDescent="0.3">
      <c r="A1102">
        <v>42551</v>
      </c>
      <c r="B1102" t="s">
        <v>69</v>
      </c>
      <c r="C1102">
        <v>3.0748294999999998E-2</v>
      </c>
      <c r="D1102">
        <v>0.17687800000000001</v>
      </c>
      <c r="E1102">
        <v>2.0649491659999999</v>
      </c>
      <c r="F1102">
        <v>0.50490903300000001</v>
      </c>
      <c r="G1102">
        <v>0.379744052</v>
      </c>
      <c r="H1102">
        <v>3.22122514</v>
      </c>
      <c r="I1102">
        <v>0.80010896600000003</v>
      </c>
      <c r="J1102">
        <v>1.0128298680000001</v>
      </c>
      <c r="K1102">
        <v>46.586199999999998</v>
      </c>
      <c r="L1102">
        <v>-4.2138531E-2</v>
      </c>
      <c r="M1102">
        <v>0.86732015500000004</v>
      </c>
      <c r="N1102">
        <v>20.13441971</v>
      </c>
      <c r="O1102">
        <v>-55.400799999999997</v>
      </c>
      <c r="P1102">
        <v>2.5025493999999999E-2</v>
      </c>
      <c r="Q1102">
        <v>0.15511325000000001</v>
      </c>
      <c r="R1102">
        <v>2.614111523</v>
      </c>
      <c r="S1102">
        <v>0.49449207299999998</v>
      </c>
      <c r="T1102">
        <v>0.37299584099999999</v>
      </c>
      <c r="U1102">
        <v>3.5901608440000001</v>
      </c>
      <c r="V1102">
        <v>0.68558587500000001</v>
      </c>
      <c r="W1102">
        <v>1.117644852</v>
      </c>
      <c r="X1102">
        <v>30.937425000000001</v>
      </c>
      <c r="Y1102">
        <v>-0.105419491</v>
      </c>
      <c r="Z1102">
        <v>0.81336104600000003</v>
      </c>
      <c r="AA1102">
        <v>16.41861209</v>
      </c>
      <c r="AB1102">
        <v>-113.4247</v>
      </c>
      <c r="AC1102" t="s">
        <v>146</v>
      </c>
      <c r="AD1102" t="s">
        <v>146</v>
      </c>
      <c r="AE1102">
        <f t="shared" si="85"/>
        <v>0</v>
      </c>
      <c r="AG1102" t="str">
        <f t="shared" si="86"/>
        <v>B-</v>
      </c>
      <c r="AH1102" t="s">
        <v>144</v>
      </c>
      <c r="AI1102">
        <f t="shared" si="87"/>
        <v>0</v>
      </c>
    </row>
    <row r="1103" spans="1:35" x14ac:dyDescent="0.3">
      <c r="A1103">
        <v>42643</v>
      </c>
      <c r="B1103" t="s">
        <v>69</v>
      </c>
      <c r="C1103">
        <v>3.6412047000000003E-2</v>
      </c>
      <c r="D1103">
        <v>0.18066499999999999</v>
      </c>
      <c r="E1103">
        <v>1.8806933180000001</v>
      </c>
      <c r="F1103">
        <v>0.308938877</v>
      </c>
      <c r="G1103">
        <v>0.43157937600000001</v>
      </c>
      <c r="H1103">
        <v>3.5999235110000001</v>
      </c>
      <c r="I1103">
        <v>1.3084173560000001</v>
      </c>
      <c r="J1103">
        <v>1.2321714939999999</v>
      </c>
      <c r="K1103">
        <v>63.941400000000002</v>
      </c>
      <c r="L1103">
        <v>-3.2377273999999998E-2</v>
      </c>
      <c r="M1103">
        <v>0.96561836300000004</v>
      </c>
      <c r="N1103">
        <v>25.330715619999999</v>
      </c>
      <c r="O1103">
        <v>-60.930799999999998</v>
      </c>
      <c r="P1103">
        <v>2.7483576999999999E-2</v>
      </c>
      <c r="Q1103">
        <v>0.16525624999999999</v>
      </c>
      <c r="R1103">
        <v>2.5625599640000001</v>
      </c>
      <c r="S1103">
        <v>0.45642121099999999</v>
      </c>
      <c r="T1103">
        <v>0.39114473799999999</v>
      </c>
      <c r="U1103">
        <v>3.6201133649999999</v>
      </c>
      <c r="V1103">
        <v>0.81800358699999998</v>
      </c>
      <c r="W1103">
        <v>1.118146707</v>
      </c>
      <c r="X1103">
        <v>32.088299999999997</v>
      </c>
      <c r="Y1103">
        <v>-0.106037811</v>
      </c>
      <c r="Z1103">
        <v>0.824671877</v>
      </c>
      <c r="AA1103">
        <v>19.6651065</v>
      </c>
      <c r="AB1103">
        <v>-122.7803</v>
      </c>
      <c r="AC1103" t="s">
        <v>146</v>
      </c>
      <c r="AD1103" t="s">
        <v>146</v>
      </c>
      <c r="AE1103">
        <f t="shared" si="85"/>
        <v>0</v>
      </c>
      <c r="AG1103" t="str">
        <f t="shared" si="86"/>
        <v>B-</v>
      </c>
      <c r="AH1103" t="s">
        <v>146</v>
      </c>
      <c r="AI1103">
        <f t="shared" si="87"/>
        <v>1</v>
      </c>
    </row>
    <row r="1104" spans="1:35" x14ac:dyDescent="0.3">
      <c r="A1104">
        <v>42735</v>
      </c>
      <c r="B1104" t="s">
        <v>69</v>
      </c>
      <c r="C1104">
        <v>1.6585089000000001E-2</v>
      </c>
      <c r="D1104">
        <v>9.5346E-2</v>
      </c>
      <c r="E1104">
        <v>3.3342542380000002</v>
      </c>
      <c r="F1104">
        <v>0.28022684399999997</v>
      </c>
      <c r="G1104">
        <v>0.4084293</v>
      </c>
      <c r="H1104">
        <v>3.472327666</v>
      </c>
      <c r="I1104">
        <v>0.83615695700000003</v>
      </c>
      <c r="J1104">
        <v>1.267485661</v>
      </c>
      <c r="K1104">
        <v>44.527999999999999</v>
      </c>
      <c r="L1104">
        <v>-0.132062769</v>
      </c>
      <c r="M1104">
        <v>1.0037185630000001</v>
      </c>
      <c r="N1104">
        <v>24.834295940000001</v>
      </c>
      <c r="O1104">
        <v>-327.22120000000001</v>
      </c>
      <c r="P1104">
        <v>2.8153788999999999E-2</v>
      </c>
      <c r="Q1104">
        <v>0.16325025000000001</v>
      </c>
      <c r="R1104">
        <v>2.3572568330000001</v>
      </c>
      <c r="S1104">
        <v>0.39997271000000001</v>
      </c>
      <c r="T1104">
        <v>0.39723460599999999</v>
      </c>
      <c r="U1104">
        <v>3.7350864119999998</v>
      </c>
      <c r="V1104">
        <v>0.92671716299999995</v>
      </c>
      <c r="W1104">
        <v>1.152457515</v>
      </c>
      <c r="X1104">
        <v>47.092399999999998</v>
      </c>
      <c r="Y1104">
        <v>-7.5945604E-2</v>
      </c>
      <c r="Z1104">
        <v>0.88697787699999997</v>
      </c>
      <c r="AA1104">
        <v>22.21746611</v>
      </c>
      <c r="AB1104">
        <v>-136.76249999999999</v>
      </c>
      <c r="AC1104" t="s">
        <v>146</v>
      </c>
      <c r="AD1104" t="s">
        <v>146</v>
      </c>
      <c r="AE1104">
        <f t="shared" si="85"/>
        <v>0</v>
      </c>
      <c r="AG1104" t="str">
        <f t="shared" si="86"/>
        <v>B-</v>
      </c>
      <c r="AH1104" t="s">
        <v>146</v>
      </c>
      <c r="AI1104">
        <f t="shared" si="87"/>
        <v>1</v>
      </c>
    </row>
    <row r="1105" spans="1:35" x14ac:dyDescent="0.3">
      <c r="A1105">
        <v>42825</v>
      </c>
      <c r="B1105" t="s">
        <v>69</v>
      </c>
      <c r="C1105">
        <v>3.1624823000000003E-2</v>
      </c>
      <c r="D1105">
        <v>0.16608400000000001</v>
      </c>
      <c r="E1105">
        <v>2.0852939030000002</v>
      </c>
      <c r="F1105">
        <v>0.16718939599999999</v>
      </c>
      <c r="G1105">
        <v>0.41771090500000002</v>
      </c>
      <c r="H1105">
        <v>7.1871786860000002</v>
      </c>
      <c r="I1105">
        <v>2.2707825239999999</v>
      </c>
      <c r="J1105">
        <v>1.4502639509999999</v>
      </c>
      <c r="K1105">
        <v>27.822299999999998</v>
      </c>
      <c r="L1105">
        <v>2.6608476999999998E-2</v>
      </c>
      <c r="M1105">
        <v>0.95484370600000001</v>
      </c>
      <c r="N1105">
        <v>21.555860630000002</v>
      </c>
      <c r="O1105">
        <v>81.811999999999998</v>
      </c>
      <c r="P1105">
        <v>2.8842563000000002E-2</v>
      </c>
      <c r="Q1105">
        <v>0.15474325</v>
      </c>
      <c r="R1105">
        <v>2.3412976560000001</v>
      </c>
      <c r="S1105">
        <v>0.31531603699999999</v>
      </c>
      <c r="T1105">
        <v>0.409365908</v>
      </c>
      <c r="U1105">
        <v>4.3701637509999998</v>
      </c>
      <c r="V1105">
        <v>1.303866451</v>
      </c>
      <c r="W1105">
        <v>1.2406877439999999</v>
      </c>
      <c r="X1105">
        <v>45.719475000000003</v>
      </c>
      <c r="Y1105">
        <v>-4.4992523999999999E-2</v>
      </c>
      <c r="Z1105">
        <v>0.947875197</v>
      </c>
      <c r="AA1105">
        <v>22.963822969999999</v>
      </c>
      <c r="AB1105">
        <v>-90.435199999999995</v>
      </c>
      <c r="AC1105" t="s">
        <v>146</v>
      </c>
      <c r="AD1105" t="s">
        <v>146</v>
      </c>
      <c r="AE1105">
        <f t="shared" si="85"/>
        <v>0</v>
      </c>
      <c r="AG1105" t="str">
        <f t="shared" si="86"/>
        <v>B-</v>
      </c>
      <c r="AH1105" t="s">
        <v>144</v>
      </c>
      <c r="AI1105">
        <f t="shared" si="87"/>
        <v>0</v>
      </c>
    </row>
    <row r="1106" spans="1:35" x14ac:dyDescent="0.3">
      <c r="A1106">
        <v>42916</v>
      </c>
      <c r="B1106" t="s">
        <v>69</v>
      </c>
      <c r="C1106">
        <v>2.891227E-2</v>
      </c>
      <c r="D1106">
        <v>0.14551900000000001</v>
      </c>
      <c r="E1106">
        <v>2.2391301769999998</v>
      </c>
      <c r="F1106">
        <v>0.21438322600000001</v>
      </c>
      <c r="G1106">
        <v>0.41565073699999999</v>
      </c>
      <c r="H1106">
        <v>3.2352124170000001</v>
      </c>
      <c r="I1106">
        <v>1.648379934</v>
      </c>
      <c r="J1106">
        <v>1.2884716220000001</v>
      </c>
      <c r="K1106">
        <v>29.127800000000001</v>
      </c>
      <c r="L1106">
        <v>-9.3216486000000001E-2</v>
      </c>
      <c r="M1106">
        <v>1.009385296</v>
      </c>
      <c r="N1106">
        <v>33.077232090000003</v>
      </c>
      <c r="O1106">
        <v>-239.67240000000001</v>
      </c>
      <c r="P1106">
        <v>2.8383557E-2</v>
      </c>
      <c r="Q1106">
        <v>0.14690349999999999</v>
      </c>
      <c r="R1106">
        <v>2.3848429090000001</v>
      </c>
      <c r="S1106">
        <v>0.24268458600000001</v>
      </c>
      <c r="T1106">
        <v>0.41834257899999999</v>
      </c>
      <c r="U1106">
        <v>4.3736605700000002</v>
      </c>
      <c r="V1106">
        <v>1.5159341930000001</v>
      </c>
      <c r="W1106">
        <v>1.309598182</v>
      </c>
      <c r="X1106">
        <v>41.354875</v>
      </c>
      <c r="Y1106">
        <v>-5.7762013000000001E-2</v>
      </c>
      <c r="Z1106">
        <v>0.98339148200000004</v>
      </c>
      <c r="AA1106">
        <v>26.199526070000001</v>
      </c>
      <c r="AB1106">
        <v>-136.50309999999999</v>
      </c>
      <c r="AC1106" t="s">
        <v>146</v>
      </c>
      <c r="AD1106" t="s">
        <v>149</v>
      </c>
      <c r="AE1106">
        <f t="shared" si="85"/>
        <v>0</v>
      </c>
      <c r="AG1106" t="str">
        <f t="shared" si="86"/>
        <v>B-</v>
      </c>
      <c r="AH1106" t="s">
        <v>146</v>
      </c>
      <c r="AI1106">
        <f t="shared" si="87"/>
        <v>1</v>
      </c>
    </row>
    <row r="1107" spans="1:35" x14ac:dyDescent="0.3">
      <c r="A1107">
        <v>43008</v>
      </c>
      <c r="B1107" t="s">
        <v>69</v>
      </c>
      <c r="C1107">
        <v>2.5775161000000001E-2</v>
      </c>
      <c r="D1107">
        <v>0.11977</v>
      </c>
      <c r="E1107">
        <v>2.5715907119999999</v>
      </c>
      <c r="F1107">
        <v>0.22409209999999999</v>
      </c>
      <c r="G1107">
        <v>0.41304477699999997</v>
      </c>
      <c r="H1107">
        <v>3.3956825340000001</v>
      </c>
      <c r="I1107">
        <v>1.443815378</v>
      </c>
      <c r="J1107">
        <v>1.259867523</v>
      </c>
      <c r="K1107">
        <v>1.9978</v>
      </c>
      <c r="L1107">
        <v>-4.1415805E-2</v>
      </c>
      <c r="M1107">
        <v>1.115802411</v>
      </c>
      <c r="N1107">
        <v>27.89121901</v>
      </c>
      <c r="O1107">
        <v>-128.83279999999999</v>
      </c>
      <c r="P1107">
        <v>2.5724336E-2</v>
      </c>
      <c r="Q1107">
        <v>0.13167975000000001</v>
      </c>
      <c r="R1107">
        <v>2.5575672580000002</v>
      </c>
      <c r="S1107">
        <v>0.221472892</v>
      </c>
      <c r="T1107">
        <v>0.41370892999999997</v>
      </c>
      <c r="U1107">
        <v>4.3226003259999999</v>
      </c>
      <c r="V1107">
        <v>1.5497836979999999</v>
      </c>
      <c r="W1107">
        <v>1.3165221890000001</v>
      </c>
      <c r="X1107">
        <v>25.868974999999999</v>
      </c>
      <c r="Y1107">
        <v>-6.0021645999999998E-2</v>
      </c>
      <c r="Z1107">
        <v>1.020937494</v>
      </c>
      <c r="AA1107">
        <v>26.839651920000001</v>
      </c>
      <c r="AB1107">
        <v>-153.4786</v>
      </c>
      <c r="AC1107" t="s">
        <v>146</v>
      </c>
      <c r="AD1107" t="s">
        <v>149</v>
      </c>
      <c r="AE1107">
        <f t="shared" si="85"/>
        <v>0</v>
      </c>
      <c r="AG1107" t="str">
        <f t="shared" si="86"/>
        <v>B-</v>
      </c>
      <c r="AH1107" t="s">
        <v>149</v>
      </c>
      <c r="AI1107">
        <f t="shared" si="87"/>
        <v>0</v>
      </c>
    </row>
    <row r="1108" spans="1:35" x14ac:dyDescent="0.3">
      <c r="A1108">
        <v>43100</v>
      </c>
      <c r="B1108" t="s">
        <v>69</v>
      </c>
      <c r="C1108">
        <v>2.7737894999999999E-2</v>
      </c>
      <c r="D1108">
        <v>0.137956</v>
      </c>
      <c r="E1108">
        <v>2.550105222</v>
      </c>
      <c r="F1108">
        <v>0.29448998900000001</v>
      </c>
      <c r="G1108">
        <v>0.43845994500000002</v>
      </c>
      <c r="H1108">
        <v>7.9445473089999998</v>
      </c>
      <c r="I1108">
        <v>1.0944535719999999</v>
      </c>
      <c r="J1108">
        <v>1.2022356649999999</v>
      </c>
      <c r="K1108">
        <v>107.6456</v>
      </c>
      <c r="L1108">
        <v>-0.103919311</v>
      </c>
      <c r="M1108">
        <v>1.024370848</v>
      </c>
      <c r="N1108">
        <v>27.695915979999999</v>
      </c>
      <c r="O1108">
        <v>-300.13159999999999</v>
      </c>
      <c r="P1108">
        <v>2.8512537000000001E-2</v>
      </c>
      <c r="Q1108">
        <v>0.14233224999999999</v>
      </c>
      <c r="R1108">
        <v>2.361530004</v>
      </c>
      <c r="S1108">
        <v>0.22503867799999999</v>
      </c>
      <c r="T1108">
        <v>0.42121659099999997</v>
      </c>
      <c r="U1108">
        <v>5.4406552359999996</v>
      </c>
      <c r="V1108">
        <v>1.6143578519999999</v>
      </c>
      <c r="W1108">
        <v>1.30020969</v>
      </c>
      <c r="X1108">
        <v>41.648375000000001</v>
      </c>
      <c r="Y1108">
        <v>-5.2985781000000003E-2</v>
      </c>
      <c r="Z1108">
        <v>1.0261005649999999</v>
      </c>
      <c r="AA1108">
        <v>27.555056929999999</v>
      </c>
      <c r="AB1108">
        <v>-146.7062</v>
      </c>
      <c r="AC1108" t="s">
        <v>146</v>
      </c>
      <c r="AD1108" t="s">
        <v>150</v>
      </c>
      <c r="AE1108">
        <f t="shared" si="85"/>
        <v>0</v>
      </c>
      <c r="AG1108" t="str">
        <f t="shared" si="86"/>
        <v>B-</v>
      </c>
      <c r="AH1108" t="s">
        <v>146</v>
      </c>
      <c r="AI1108">
        <f t="shared" si="87"/>
        <v>1</v>
      </c>
    </row>
    <row r="1109" spans="1:35" x14ac:dyDescent="0.3">
      <c r="A1109">
        <v>43190</v>
      </c>
      <c r="B1109" t="s">
        <v>69</v>
      </c>
      <c r="C1109">
        <v>2.8412149000000001E-2</v>
      </c>
      <c r="D1109">
        <v>0.163275</v>
      </c>
      <c r="E1109">
        <v>2.1633619070000001</v>
      </c>
      <c r="F1109">
        <v>0.276011277</v>
      </c>
      <c r="G1109">
        <v>0.432357977</v>
      </c>
      <c r="H1109">
        <v>7.2634291969999998</v>
      </c>
      <c r="I1109">
        <v>1.3423972870000001</v>
      </c>
      <c r="J1109">
        <v>1.1895115510000001</v>
      </c>
      <c r="K1109">
        <v>43.292200000000001</v>
      </c>
      <c r="L1109">
        <v>-9.7015188000000002E-2</v>
      </c>
      <c r="M1109">
        <v>0.98114156500000005</v>
      </c>
      <c r="N1109">
        <v>23.28324332</v>
      </c>
      <c r="O1109">
        <v>-215.86600000000001</v>
      </c>
      <c r="P1109">
        <v>2.7709369000000001E-2</v>
      </c>
      <c r="Q1109">
        <v>0.14163000000000001</v>
      </c>
      <c r="R1109">
        <v>2.3810470050000001</v>
      </c>
      <c r="S1109">
        <v>0.252244148</v>
      </c>
      <c r="T1109">
        <v>0.42487835899999998</v>
      </c>
      <c r="U1109">
        <v>5.4597178639999999</v>
      </c>
      <c r="V1109">
        <v>1.382261543</v>
      </c>
      <c r="W1109">
        <v>1.2350215899999999</v>
      </c>
      <c r="X1109">
        <v>45.51585</v>
      </c>
      <c r="Y1109">
        <v>-8.3891697000000001E-2</v>
      </c>
      <c r="Z1109">
        <v>1.03267503</v>
      </c>
      <c r="AA1109">
        <v>27.986902600000001</v>
      </c>
      <c r="AB1109">
        <v>-221.12569999999999</v>
      </c>
      <c r="AC1109" t="s">
        <v>146</v>
      </c>
      <c r="AD1109" t="s">
        <v>150</v>
      </c>
      <c r="AE1109">
        <f t="shared" si="85"/>
        <v>0</v>
      </c>
      <c r="AG1109" t="str">
        <f t="shared" si="86"/>
        <v>B-</v>
      </c>
      <c r="AH1109" t="s">
        <v>146</v>
      </c>
      <c r="AI1109">
        <f t="shared" si="87"/>
        <v>1</v>
      </c>
    </row>
    <row r="1110" spans="1:35" x14ac:dyDescent="0.3">
      <c r="A1110">
        <v>43281</v>
      </c>
      <c r="B1110" t="s">
        <v>69</v>
      </c>
      <c r="C1110">
        <v>2.5953133999999999E-2</v>
      </c>
      <c r="D1110">
        <v>0.15857199999999999</v>
      </c>
      <c r="E1110">
        <v>2.8003818370000002</v>
      </c>
      <c r="F1110">
        <v>0.247891783</v>
      </c>
      <c r="G1110">
        <v>0.48207013199999998</v>
      </c>
      <c r="H1110">
        <v>1.0593429059999999</v>
      </c>
      <c r="I1110">
        <v>1.2574872850000001</v>
      </c>
      <c r="J1110">
        <v>1.1456428329999999</v>
      </c>
      <c r="K1110">
        <v>62.902200000000001</v>
      </c>
      <c r="L1110">
        <v>-0.46917620599999998</v>
      </c>
      <c r="M1110">
        <v>0.94765324799999995</v>
      </c>
      <c r="N1110">
        <v>30.447264239999999</v>
      </c>
      <c r="O1110">
        <v>-1290.2575999999999</v>
      </c>
      <c r="P1110">
        <v>2.6969585000000001E-2</v>
      </c>
      <c r="Q1110">
        <v>0.14489325</v>
      </c>
      <c r="R1110">
        <v>2.521359919</v>
      </c>
      <c r="S1110">
        <v>0.26062128699999998</v>
      </c>
      <c r="T1110">
        <v>0.44148320800000002</v>
      </c>
      <c r="U1110">
        <v>4.9157504860000003</v>
      </c>
      <c r="V1110">
        <v>1.2845383800000001</v>
      </c>
      <c r="W1110">
        <v>1.1993143930000001</v>
      </c>
      <c r="X1110">
        <v>53.959449999999997</v>
      </c>
      <c r="Y1110">
        <v>-0.17788162699999999</v>
      </c>
      <c r="Z1110">
        <v>1.0172420179999999</v>
      </c>
      <c r="AA1110">
        <v>27.329410639999999</v>
      </c>
      <c r="AB1110">
        <v>-483.77199999999999</v>
      </c>
      <c r="AC1110" t="s">
        <v>146</v>
      </c>
      <c r="AD1110" t="s">
        <v>150</v>
      </c>
      <c r="AE1110">
        <f t="shared" si="85"/>
        <v>0</v>
      </c>
      <c r="AG1110" t="str">
        <f t="shared" si="86"/>
        <v>B-</v>
      </c>
      <c r="AH1110" t="s">
        <v>144</v>
      </c>
      <c r="AI1110">
        <f t="shared" si="87"/>
        <v>0</v>
      </c>
    </row>
    <row r="1111" spans="1:35" x14ac:dyDescent="0.3">
      <c r="A1111">
        <v>43373</v>
      </c>
      <c r="B1111" t="s">
        <v>69</v>
      </c>
      <c r="C1111">
        <v>2.7158605999999998E-2</v>
      </c>
      <c r="D1111">
        <v>0.177458</v>
      </c>
      <c r="E1111">
        <v>2.8085143850000001</v>
      </c>
      <c r="F1111">
        <v>0.18710550400000001</v>
      </c>
      <c r="G1111">
        <v>0.53532563700000002</v>
      </c>
      <c r="H1111">
        <v>1.0262373739999999</v>
      </c>
      <c r="I1111">
        <v>1.6991054290000001</v>
      </c>
      <c r="J1111">
        <v>1.217974651</v>
      </c>
      <c r="K1111">
        <v>134.05930000000001</v>
      </c>
      <c r="L1111">
        <v>-0.52130861699999997</v>
      </c>
      <c r="M1111">
        <v>0.95902372199999997</v>
      </c>
      <c r="N1111">
        <v>145.0498518</v>
      </c>
      <c r="O1111">
        <v>-2914.6604000000002</v>
      </c>
      <c r="P1111">
        <v>2.7315446E-2</v>
      </c>
      <c r="Q1111">
        <v>0.15931524999999999</v>
      </c>
      <c r="R1111">
        <v>2.580590838</v>
      </c>
      <c r="S1111">
        <v>0.25137463799999998</v>
      </c>
      <c r="T1111">
        <v>0.47205342300000003</v>
      </c>
      <c r="U1111">
        <v>4.3233891959999999</v>
      </c>
      <c r="V1111">
        <v>1.3483608929999999</v>
      </c>
      <c r="W1111">
        <v>1.1888411750000001</v>
      </c>
      <c r="X1111">
        <v>86.974824999999996</v>
      </c>
      <c r="Y1111">
        <v>-0.29785483000000001</v>
      </c>
      <c r="Z1111">
        <v>0.97804734599999998</v>
      </c>
      <c r="AA1111">
        <v>56.619068830000003</v>
      </c>
      <c r="AB1111">
        <v>-1180.2289000000001</v>
      </c>
      <c r="AC1111" t="s">
        <v>146</v>
      </c>
      <c r="AD1111" t="s">
        <v>150</v>
      </c>
      <c r="AE1111">
        <f t="shared" si="85"/>
        <v>0</v>
      </c>
      <c r="AG1111" t="str">
        <f t="shared" si="86"/>
        <v>B-</v>
      </c>
      <c r="AH1111" t="s">
        <v>146</v>
      </c>
      <c r="AI1111">
        <f t="shared" si="87"/>
        <v>1</v>
      </c>
    </row>
    <row r="1112" spans="1:35" x14ac:dyDescent="0.3">
      <c r="A1112">
        <v>43465</v>
      </c>
      <c r="B1112" t="s">
        <v>69</v>
      </c>
      <c r="C1112">
        <v>1.9001537999999998E-2</v>
      </c>
      <c r="D1112">
        <v>0.13336799999999999</v>
      </c>
      <c r="E1112">
        <v>1.8362163819999999</v>
      </c>
      <c r="F1112">
        <v>0.25146488299999997</v>
      </c>
      <c r="G1112">
        <v>0.47827093500000001</v>
      </c>
      <c r="H1112">
        <v>57.197655670000003</v>
      </c>
      <c r="I1112">
        <v>1.8009648199999999</v>
      </c>
      <c r="J1112">
        <v>1.131758161</v>
      </c>
      <c r="K1112">
        <v>-12.112399999999999</v>
      </c>
      <c r="L1112">
        <v>0.24657762699999999</v>
      </c>
      <c r="M1112">
        <v>1.624070677</v>
      </c>
      <c r="N1112">
        <v>21.38306407</v>
      </c>
      <c r="O1112">
        <v>1485.6007999999999</v>
      </c>
      <c r="P1112">
        <v>2.5131357E-2</v>
      </c>
      <c r="Q1112">
        <v>0.15816825000000001</v>
      </c>
      <c r="R1112">
        <v>2.4021186280000002</v>
      </c>
      <c r="S1112">
        <v>0.240618362</v>
      </c>
      <c r="T1112">
        <v>0.48200617000000001</v>
      </c>
      <c r="U1112">
        <v>16.636666290000001</v>
      </c>
      <c r="V1112">
        <v>1.5249887049999999</v>
      </c>
      <c r="W1112">
        <v>1.171221799</v>
      </c>
      <c r="X1112">
        <v>57.035325</v>
      </c>
      <c r="Y1112">
        <v>-0.21023059599999999</v>
      </c>
      <c r="Z1112">
        <v>1.127972303</v>
      </c>
      <c r="AA1112">
        <v>55.040855860000001</v>
      </c>
      <c r="AB1112">
        <v>-733.79579999999999</v>
      </c>
      <c r="AC1112" t="s">
        <v>146</v>
      </c>
      <c r="AD1112" t="s">
        <v>150</v>
      </c>
      <c r="AE1112">
        <f t="shared" si="85"/>
        <v>0</v>
      </c>
      <c r="AG1112" t="str">
        <f t="shared" si="86"/>
        <v>B-</v>
      </c>
      <c r="AH1112" t="s">
        <v>149</v>
      </c>
      <c r="AI1112">
        <f t="shared" si="87"/>
        <v>0</v>
      </c>
    </row>
    <row r="1113" spans="1:35" x14ac:dyDescent="0.3">
      <c r="A1113">
        <v>41547</v>
      </c>
      <c r="B1113" t="s">
        <v>70</v>
      </c>
      <c r="C1113">
        <v>2.6271260000000001E-2</v>
      </c>
      <c r="D1113">
        <v>0.38969599999999999</v>
      </c>
      <c r="E1113">
        <v>0.24768016300000001</v>
      </c>
      <c r="F1113">
        <v>5.4874239999999998E-2</v>
      </c>
      <c r="G1113">
        <v>0.31657427300000002</v>
      </c>
      <c r="H1113">
        <v>57.964814580000002</v>
      </c>
      <c r="I1113">
        <v>13.642055300000001</v>
      </c>
      <c r="J1113">
        <v>2.9534583510000001</v>
      </c>
      <c r="K1113">
        <v>153.91380000000001</v>
      </c>
      <c r="L1113">
        <v>9.5071099000000006E-2</v>
      </c>
      <c r="M1113">
        <v>0.60813219200000002</v>
      </c>
      <c r="N1113">
        <v>2.176088547</v>
      </c>
      <c r="O1113">
        <v>13.3284</v>
      </c>
      <c r="P1113">
        <v>2.0277630000000001E-2</v>
      </c>
      <c r="Q1113">
        <v>0.38341324999999998</v>
      </c>
      <c r="R1113">
        <v>0.444286615</v>
      </c>
      <c r="S1113">
        <v>0.17462360399999999</v>
      </c>
      <c r="T1113">
        <v>0.32858367199999999</v>
      </c>
      <c r="U1113">
        <v>91.438030760000004</v>
      </c>
      <c r="V1113">
        <v>7.3119598310000002</v>
      </c>
      <c r="W1113">
        <v>2.4475162290000001</v>
      </c>
      <c r="X1113">
        <v>53.842849999999999</v>
      </c>
      <c r="Y1113">
        <v>5.9437907999999998E-2</v>
      </c>
      <c r="Z1113">
        <v>0.60969025799999998</v>
      </c>
      <c r="AA1113">
        <v>2.2610661620000001</v>
      </c>
      <c r="AB1113">
        <v>6.6742999999999997</v>
      </c>
      <c r="AC1113" t="s">
        <v>140</v>
      </c>
      <c r="AD1113" t="s">
        <v>141</v>
      </c>
      <c r="AE1113">
        <f t="shared" ref="AE1113:AE1147" si="88">+COUNTIF(C1113:AD1113,"NaN")</f>
        <v>0</v>
      </c>
      <c r="AG1113" t="str">
        <f t="shared" si="86"/>
        <v>BBB-</v>
      </c>
      <c r="AH1113" t="s">
        <v>150</v>
      </c>
      <c r="AI1113">
        <f t="shared" si="87"/>
        <v>0</v>
      </c>
    </row>
    <row r="1114" spans="1:35" x14ac:dyDescent="0.3">
      <c r="A1114">
        <v>41639</v>
      </c>
      <c r="B1114" t="s">
        <v>70</v>
      </c>
      <c r="C1114">
        <v>5.0457533999999998E-2</v>
      </c>
      <c r="D1114">
        <v>0.38990000000000002</v>
      </c>
      <c r="E1114">
        <v>0.121406165</v>
      </c>
      <c r="F1114">
        <v>5.4428022E-2</v>
      </c>
      <c r="G1114">
        <v>0.31163087499999997</v>
      </c>
      <c r="H1114">
        <v>65.89639142</v>
      </c>
      <c r="I1114">
        <v>14.058110660000001</v>
      </c>
      <c r="J1114">
        <v>3.023042148</v>
      </c>
      <c r="K1114">
        <v>-23.084499999999998</v>
      </c>
      <c r="L1114">
        <v>0.10868238700000001</v>
      </c>
      <c r="M1114">
        <v>0.61155673899999996</v>
      </c>
      <c r="N1114">
        <v>2.1511691100000001</v>
      </c>
      <c r="O1114">
        <v>14.0688</v>
      </c>
      <c r="P1114">
        <v>3.0566359000000001E-2</v>
      </c>
      <c r="Q1114">
        <v>0.38578649999999998</v>
      </c>
      <c r="R1114">
        <v>0.35284262500000002</v>
      </c>
      <c r="S1114">
        <v>8.6556242000000005E-2</v>
      </c>
      <c r="T1114">
        <v>0.34611124199999999</v>
      </c>
      <c r="U1114">
        <v>77.341587649999994</v>
      </c>
      <c r="V1114">
        <v>10.139657980000001</v>
      </c>
      <c r="W1114">
        <v>2.906432014</v>
      </c>
      <c r="X1114">
        <v>47.091425000000001</v>
      </c>
      <c r="Y1114">
        <v>9.9457321000000001E-2</v>
      </c>
      <c r="Z1114">
        <v>0.58523152599999995</v>
      </c>
      <c r="AA1114">
        <v>2.27886919</v>
      </c>
      <c r="AB1114">
        <v>12.2265</v>
      </c>
      <c r="AC1114" t="s">
        <v>140</v>
      </c>
      <c r="AD1114" t="s">
        <v>141</v>
      </c>
      <c r="AE1114">
        <f t="shared" si="88"/>
        <v>0</v>
      </c>
      <c r="AG1114" t="str">
        <f t="shared" si="86"/>
        <v>BBB-</v>
      </c>
      <c r="AH1114" t="s">
        <v>149</v>
      </c>
      <c r="AI1114">
        <f t="shared" si="87"/>
        <v>0</v>
      </c>
    </row>
    <row r="1115" spans="1:35" x14ac:dyDescent="0.3">
      <c r="A1115">
        <v>41729</v>
      </c>
      <c r="B1115" t="s">
        <v>70</v>
      </c>
      <c r="C1115">
        <v>4.0590503999999999E-2</v>
      </c>
      <c r="D1115">
        <v>0.39776400000000001</v>
      </c>
      <c r="E1115">
        <v>0.15403067100000001</v>
      </c>
      <c r="F1115">
        <v>3.3541170000000002E-2</v>
      </c>
      <c r="G1115">
        <v>0.30631075600000002</v>
      </c>
      <c r="H1115">
        <v>68.476406949999998</v>
      </c>
      <c r="I1115">
        <v>24.326194999999998</v>
      </c>
      <c r="J1115">
        <v>3.3696010630000002</v>
      </c>
      <c r="K1115">
        <v>7.3681000000000001</v>
      </c>
      <c r="L1115">
        <v>0.148880664</v>
      </c>
      <c r="M1115">
        <v>0.62833197699999999</v>
      </c>
      <c r="N1115">
        <v>2.0939412489999998</v>
      </c>
      <c r="O1115">
        <v>19.189599999999999</v>
      </c>
      <c r="P1115">
        <v>3.5707665E-2</v>
      </c>
      <c r="Q1115">
        <v>0.391459</v>
      </c>
      <c r="R1115">
        <v>0.23442073799999999</v>
      </c>
      <c r="S1115">
        <v>5.3339240000000003E-2</v>
      </c>
      <c r="T1115">
        <v>0.31591555700000001</v>
      </c>
      <c r="U1115">
        <v>60.923660349999999</v>
      </c>
      <c r="V1115">
        <v>15.540992230000001</v>
      </c>
      <c r="W1115">
        <v>3.0643291559999999</v>
      </c>
      <c r="X1115">
        <v>46.208799999999997</v>
      </c>
      <c r="Y1115">
        <v>0.114977019</v>
      </c>
      <c r="Z1115">
        <v>0.613421573</v>
      </c>
      <c r="AA1115">
        <v>2.1519976710000002</v>
      </c>
      <c r="AB1115">
        <v>14.414400000000001</v>
      </c>
      <c r="AC1115" t="s">
        <v>140</v>
      </c>
      <c r="AD1115" t="s">
        <v>141</v>
      </c>
      <c r="AE1115">
        <f t="shared" si="88"/>
        <v>0</v>
      </c>
      <c r="AG1115" t="str">
        <f t="shared" si="86"/>
        <v>BBB-</v>
      </c>
      <c r="AH1115" t="s">
        <v>149</v>
      </c>
      <c r="AI1115">
        <f t="shared" si="87"/>
        <v>0</v>
      </c>
    </row>
    <row r="1116" spans="1:35" x14ac:dyDescent="0.3">
      <c r="A1116">
        <v>41820</v>
      </c>
      <c r="B1116" t="s">
        <v>70</v>
      </c>
      <c r="C1116">
        <v>4.3206283999999998E-2</v>
      </c>
      <c r="D1116">
        <v>0.409273</v>
      </c>
      <c r="E1116">
        <v>9.0890309999999992E-3</v>
      </c>
      <c r="F1116">
        <v>3.4337059000000003E-2</v>
      </c>
      <c r="G1116">
        <v>0.29674704299999999</v>
      </c>
      <c r="H1116">
        <v>72.065270999999996</v>
      </c>
      <c r="I1116">
        <v>24.54272456</v>
      </c>
      <c r="J1116">
        <v>3.449899528</v>
      </c>
      <c r="K1116">
        <v>25.015699999999999</v>
      </c>
      <c r="L1116">
        <v>0.18007047700000001</v>
      </c>
      <c r="M1116">
        <v>0.61102526400000001</v>
      </c>
      <c r="N1116">
        <v>2.0563216880000001</v>
      </c>
      <c r="O1116">
        <v>23.495200000000001</v>
      </c>
      <c r="P1116">
        <v>4.0131396E-2</v>
      </c>
      <c r="Q1116">
        <v>0.39665824999999999</v>
      </c>
      <c r="R1116">
        <v>0.13305150700000001</v>
      </c>
      <c r="S1116">
        <v>4.4295122999999999E-2</v>
      </c>
      <c r="T1116">
        <v>0.30781573699999998</v>
      </c>
      <c r="U1116">
        <v>66.100720989999999</v>
      </c>
      <c r="V1116">
        <v>19.14227138</v>
      </c>
      <c r="W1116">
        <v>3.1990002729999998</v>
      </c>
      <c r="X1116">
        <v>40.803274999999999</v>
      </c>
      <c r="Y1116">
        <v>0.13317615699999999</v>
      </c>
      <c r="Z1116">
        <v>0.61476154299999997</v>
      </c>
      <c r="AA1116">
        <v>2.1193801479999999</v>
      </c>
      <c r="AB1116">
        <v>17.520499999999998</v>
      </c>
      <c r="AC1116" t="s">
        <v>140</v>
      </c>
      <c r="AD1116" t="s">
        <v>141</v>
      </c>
      <c r="AE1116">
        <f t="shared" si="88"/>
        <v>0</v>
      </c>
      <c r="AG1116" t="str">
        <f t="shared" si="86"/>
        <v>BBB-</v>
      </c>
      <c r="AH1116" t="s">
        <v>143</v>
      </c>
      <c r="AI1116">
        <f t="shared" si="87"/>
        <v>0</v>
      </c>
    </row>
    <row r="1117" spans="1:35" x14ac:dyDescent="0.3">
      <c r="A1117">
        <v>41912</v>
      </c>
      <c r="B1117" t="s">
        <v>70</v>
      </c>
      <c r="C1117">
        <v>3.8394297000000001E-2</v>
      </c>
      <c r="D1117">
        <v>0.35754900000000001</v>
      </c>
      <c r="E1117">
        <v>-0.18495930999999999</v>
      </c>
      <c r="F1117">
        <v>1.7166856000000001E-2</v>
      </c>
      <c r="G1117">
        <v>0.28263920599999998</v>
      </c>
      <c r="H1117">
        <v>67.089712669999997</v>
      </c>
      <c r="I1117">
        <v>46.399001480000003</v>
      </c>
      <c r="J1117">
        <v>3.5143629500000002</v>
      </c>
      <c r="K1117">
        <v>5.0928000000000004</v>
      </c>
      <c r="L1117">
        <v>0.120180023</v>
      </c>
      <c r="M1117">
        <v>0.62964569299999995</v>
      </c>
      <c r="N1117">
        <v>2.0249920700000001</v>
      </c>
      <c r="O1117">
        <v>16.216799999999999</v>
      </c>
      <c r="P1117">
        <v>4.3162155000000001E-2</v>
      </c>
      <c r="Q1117">
        <v>0.38862150000000001</v>
      </c>
      <c r="R1117">
        <v>2.4891639E-2</v>
      </c>
      <c r="S1117">
        <v>3.4868277000000003E-2</v>
      </c>
      <c r="T1117">
        <v>0.29933197</v>
      </c>
      <c r="U1117">
        <v>68.381945509999994</v>
      </c>
      <c r="V1117">
        <v>27.33150792</v>
      </c>
      <c r="W1117">
        <v>3.3392264219999999</v>
      </c>
      <c r="X1117">
        <v>3.5980249999999998</v>
      </c>
      <c r="Y1117">
        <v>0.13945338800000001</v>
      </c>
      <c r="Z1117">
        <v>0.62013991800000001</v>
      </c>
      <c r="AA1117">
        <v>2.081606029</v>
      </c>
      <c r="AB1117">
        <v>18.242599999999999</v>
      </c>
      <c r="AC1117" t="s">
        <v>140</v>
      </c>
      <c r="AD1117" t="s">
        <v>141</v>
      </c>
      <c r="AE1117">
        <f t="shared" si="88"/>
        <v>0</v>
      </c>
      <c r="AG1117" t="str">
        <f t="shared" si="86"/>
        <v>BBB-</v>
      </c>
      <c r="AH1117" t="s">
        <v>140</v>
      </c>
      <c r="AI1117">
        <f t="shared" si="87"/>
        <v>1</v>
      </c>
    </row>
    <row r="1118" spans="1:35" x14ac:dyDescent="0.3">
      <c r="A1118">
        <v>42004</v>
      </c>
      <c r="B1118" t="s">
        <v>70</v>
      </c>
      <c r="C1118">
        <v>2.4879709999999999E-2</v>
      </c>
      <c r="D1118">
        <v>0.31096600000000002</v>
      </c>
      <c r="E1118">
        <v>-0.33409258800000002</v>
      </c>
      <c r="F1118">
        <v>2.6790578999999998E-2</v>
      </c>
      <c r="G1118">
        <v>0.27586514699999998</v>
      </c>
      <c r="H1118">
        <v>53.225664629999997</v>
      </c>
      <c r="I1118">
        <v>23.222347589999998</v>
      </c>
      <c r="J1118">
        <v>3.1237305829999999</v>
      </c>
      <c r="K1118">
        <v>-21.562000000000001</v>
      </c>
      <c r="L1118">
        <v>0.105649964</v>
      </c>
      <c r="M1118">
        <v>0.55191494500000005</v>
      </c>
      <c r="N1118">
        <v>2.017229597</v>
      </c>
      <c r="O1118">
        <v>11.0328</v>
      </c>
      <c r="P1118">
        <v>3.6767699000000001E-2</v>
      </c>
      <c r="Q1118">
        <v>0.36888799999999999</v>
      </c>
      <c r="R1118">
        <v>-8.8983048999999995E-2</v>
      </c>
      <c r="S1118">
        <v>2.7958916E-2</v>
      </c>
      <c r="T1118">
        <v>0.29039053799999998</v>
      </c>
      <c r="U1118">
        <v>65.214263810000006</v>
      </c>
      <c r="V1118">
        <v>29.622567149999998</v>
      </c>
      <c r="W1118">
        <v>3.364398531</v>
      </c>
      <c r="X1118">
        <v>3.97865</v>
      </c>
      <c r="Y1118">
        <v>0.138695282</v>
      </c>
      <c r="Z1118">
        <v>0.60522947000000005</v>
      </c>
      <c r="AA1118">
        <v>2.0481211510000001</v>
      </c>
      <c r="AB1118">
        <v>17.483599999999999</v>
      </c>
      <c r="AC1118" t="s">
        <v>140</v>
      </c>
      <c r="AD1118" t="s">
        <v>141</v>
      </c>
      <c r="AE1118">
        <f t="shared" si="88"/>
        <v>0</v>
      </c>
      <c r="AG1118" t="str">
        <f t="shared" si="86"/>
        <v>BBB-</v>
      </c>
      <c r="AH1118" t="s">
        <v>149</v>
      </c>
      <c r="AI1118">
        <f t="shared" si="87"/>
        <v>0</v>
      </c>
    </row>
    <row r="1119" spans="1:35" x14ac:dyDescent="0.3">
      <c r="A1119">
        <v>42094</v>
      </c>
      <c r="B1119" t="s">
        <v>70</v>
      </c>
      <c r="C1119">
        <v>2.4019701000000001E-2</v>
      </c>
      <c r="D1119">
        <v>0.33009500000000003</v>
      </c>
      <c r="E1119">
        <v>-0.29393185900000002</v>
      </c>
      <c r="F1119">
        <v>1.4255314E-2</v>
      </c>
      <c r="G1119">
        <v>0.28032072499999999</v>
      </c>
      <c r="H1119">
        <v>52.854614329999997</v>
      </c>
      <c r="I1119">
        <v>43.99513451</v>
      </c>
      <c r="J1119">
        <v>3.5602092139999999</v>
      </c>
      <c r="K1119">
        <v>-25.6492</v>
      </c>
      <c r="L1119">
        <v>0.104186641</v>
      </c>
      <c r="M1119">
        <v>0.53259574499999995</v>
      </c>
      <c r="N1119">
        <v>1.9785154119999999</v>
      </c>
      <c r="O1119">
        <v>11.2064</v>
      </c>
      <c r="P1119">
        <v>3.2624998000000002E-2</v>
      </c>
      <c r="Q1119">
        <v>0.35197075</v>
      </c>
      <c r="R1119">
        <v>-0.20097368199999999</v>
      </c>
      <c r="S1119">
        <v>2.3137451999999999E-2</v>
      </c>
      <c r="T1119">
        <v>0.28389302999999999</v>
      </c>
      <c r="U1119">
        <v>61.30881566</v>
      </c>
      <c r="V1119">
        <v>34.539802029999997</v>
      </c>
      <c r="W1119">
        <v>3.4120505689999998</v>
      </c>
      <c r="X1119">
        <v>-4.2756749999999997</v>
      </c>
      <c r="Y1119">
        <v>0.127521776</v>
      </c>
      <c r="Z1119">
        <v>0.58129541200000001</v>
      </c>
      <c r="AA1119">
        <v>2.0192646920000001</v>
      </c>
      <c r="AB1119">
        <v>15.4878</v>
      </c>
      <c r="AC1119" t="s">
        <v>140</v>
      </c>
      <c r="AD1119" t="s">
        <v>141</v>
      </c>
      <c r="AE1119">
        <f t="shared" si="88"/>
        <v>0</v>
      </c>
      <c r="AG1119" t="str">
        <f t="shared" si="86"/>
        <v>BBB-</v>
      </c>
      <c r="AH1119" t="s">
        <v>149</v>
      </c>
      <c r="AI1119">
        <f t="shared" si="87"/>
        <v>0</v>
      </c>
    </row>
    <row r="1120" spans="1:35" x14ac:dyDescent="0.3">
      <c r="A1120">
        <v>42185</v>
      </c>
      <c r="B1120" t="s">
        <v>70</v>
      </c>
      <c r="C1120">
        <v>3.4714071999999999E-2</v>
      </c>
      <c r="D1120">
        <v>0.38208700000000001</v>
      </c>
      <c r="E1120">
        <v>-0.320876151</v>
      </c>
      <c r="F1120">
        <v>2.3773249999999999E-2</v>
      </c>
      <c r="G1120">
        <v>0.27655353300000002</v>
      </c>
      <c r="H1120">
        <v>65.320201130000001</v>
      </c>
      <c r="I1120">
        <v>32.146432320000002</v>
      </c>
      <c r="J1120">
        <v>3.528246824</v>
      </c>
      <c r="K1120">
        <v>-11.347099999999999</v>
      </c>
      <c r="L1120">
        <v>0.13397505600000001</v>
      </c>
      <c r="M1120">
        <v>0.55314410599999997</v>
      </c>
      <c r="N1120">
        <v>1.945055489</v>
      </c>
      <c r="O1120">
        <v>13.532400000000001</v>
      </c>
      <c r="P1120">
        <v>3.0501944999999999E-2</v>
      </c>
      <c r="Q1120">
        <v>0.34517425000000002</v>
      </c>
      <c r="R1120">
        <v>-0.28346497700000001</v>
      </c>
      <c r="S1120">
        <v>2.0496500000000001E-2</v>
      </c>
      <c r="T1120">
        <v>0.278844653</v>
      </c>
      <c r="U1120">
        <v>59.622548190000003</v>
      </c>
      <c r="V1120">
        <v>36.440728970000002</v>
      </c>
      <c r="W1120">
        <v>3.4316373929999999</v>
      </c>
      <c r="X1120">
        <v>-13.366375</v>
      </c>
      <c r="Y1120">
        <v>0.115997921</v>
      </c>
      <c r="Z1120">
        <v>0.56682512200000001</v>
      </c>
      <c r="AA1120">
        <v>1.9914481420000001</v>
      </c>
      <c r="AB1120">
        <v>12.9971</v>
      </c>
      <c r="AC1120" t="s">
        <v>140</v>
      </c>
      <c r="AD1120" t="s">
        <v>141</v>
      </c>
      <c r="AE1120">
        <f t="shared" si="88"/>
        <v>0</v>
      </c>
      <c r="AG1120" t="str">
        <f t="shared" si="86"/>
        <v>BBB-</v>
      </c>
      <c r="AH1120" t="s">
        <v>149</v>
      </c>
      <c r="AI1120">
        <f t="shared" si="87"/>
        <v>0</v>
      </c>
    </row>
    <row r="1121" spans="1:35" x14ac:dyDescent="0.3">
      <c r="A1121">
        <v>42277</v>
      </c>
      <c r="B1121" t="s">
        <v>70</v>
      </c>
      <c r="C1121">
        <v>9.6855569999999992E-3</v>
      </c>
      <c r="D1121">
        <v>0.232595</v>
      </c>
      <c r="E1121">
        <v>-0.89996264000000004</v>
      </c>
      <c r="F1121">
        <v>1.2825776000000001E-2</v>
      </c>
      <c r="G1121">
        <v>0.27290709699999999</v>
      </c>
      <c r="H1121">
        <v>31.877370169999999</v>
      </c>
      <c r="I1121">
        <v>29.407401749999998</v>
      </c>
      <c r="J1121">
        <v>3.6150747230000002</v>
      </c>
      <c r="K1121">
        <v>-54.784500000000001</v>
      </c>
      <c r="L1121">
        <v>3.4298525000000003E-2</v>
      </c>
      <c r="M1121">
        <v>0.44254227499999998</v>
      </c>
      <c r="N1121">
        <v>1.9360902259999999</v>
      </c>
      <c r="O1121">
        <v>0.71360000000000001</v>
      </c>
      <c r="P1121">
        <v>2.332476E-2</v>
      </c>
      <c r="Q1121">
        <v>0.31393575000000001</v>
      </c>
      <c r="R1121">
        <v>-0.46221581</v>
      </c>
      <c r="S1121">
        <v>1.9411230000000002E-2</v>
      </c>
      <c r="T1121">
        <v>0.27641162600000002</v>
      </c>
      <c r="U1121">
        <v>50.819462559999998</v>
      </c>
      <c r="V1121">
        <v>32.192829039999999</v>
      </c>
      <c r="W1121">
        <v>3.456815336</v>
      </c>
      <c r="X1121">
        <v>-28.335699999999999</v>
      </c>
      <c r="Y1121">
        <v>9.4527547000000003E-2</v>
      </c>
      <c r="Z1121">
        <v>0.52004926799999995</v>
      </c>
      <c r="AA1121">
        <v>1.969222681</v>
      </c>
      <c r="AB1121">
        <v>9.1212999999999997</v>
      </c>
      <c r="AC1121" t="s">
        <v>142</v>
      </c>
      <c r="AD1121" t="s">
        <v>141</v>
      </c>
      <c r="AE1121">
        <f t="shared" si="88"/>
        <v>0</v>
      </c>
      <c r="AG1121" t="str">
        <f t="shared" si="86"/>
        <v>BB+</v>
      </c>
      <c r="AH1121" t="s">
        <v>149</v>
      </c>
      <c r="AI1121">
        <f t="shared" si="87"/>
        <v>0</v>
      </c>
    </row>
    <row r="1122" spans="1:35" x14ac:dyDescent="0.3">
      <c r="A1122">
        <v>42369</v>
      </c>
      <c r="B1122" t="s">
        <v>70</v>
      </c>
      <c r="C1122">
        <v>9.274338E-3</v>
      </c>
      <c r="D1122">
        <v>0.24682499999999999</v>
      </c>
      <c r="E1122">
        <v>-0.66493780999999996</v>
      </c>
      <c r="F1122">
        <v>2.1647258999999999E-2</v>
      </c>
      <c r="G1122">
        <v>0.276736816</v>
      </c>
      <c r="H1122">
        <v>32.152295369999997</v>
      </c>
      <c r="I1122">
        <v>17.38383747</v>
      </c>
      <c r="J1122">
        <v>3.4565194890000002</v>
      </c>
      <c r="K1122">
        <v>-38.747100000000003</v>
      </c>
      <c r="L1122">
        <v>-7.3768289999999997E-3</v>
      </c>
      <c r="M1122">
        <v>0.42191636100000002</v>
      </c>
      <c r="N1122">
        <v>1.9504391190000001</v>
      </c>
      <c r="O1122">
        <v>-3.1656</v>
      </c>
      <c r="P1122">
        <v>1.9423416999999998E-2</v>
      </c>
      <c r="Q1122">
        <v>0.29790050000000001</v>
      </c>
      <c r="R1122">
        <v>-0.54492711500000002</v>
      </c>
      <c r="S1122">
        <v>1.81254E-2</v>
      </c>
      <c r="T1122">
        <v>0.27662954299999998</v>
      </c>
      <c r="U1122">
        <v>45.551120249999997</v>
      </c>
      <c r="V1122">
        <v>30.733201510000001</v>
      </c>
      <c r="W1122">
        <v>3.5400125629999999</v>
      </c>
      <c r="X1122">
        <v>-32.631974999999997</v>
      </c>
      <c r="Y1122">
        <v>6.6270847999999993E-2</v>
      </c>
      <c r="Z1122">
        <v>0.48754962200000002</v>
      </c>
      <c r="AA1122">
        <v>1.952525061</v>
      </c>
      <c r="AB1122">
        <v>5.5716999999999999</v>
      </c>
      <c r="AC1122" t="s">
        <v>142</v>
      </c>
      <c r="AD1122" t="s">
        <v>141</v>
      </c>
      <c r="AE1122">
        <f t="shared" si="88"/>
        <v>0</v>
      </c>
      <c r="AG1122" t="str">
        <f t="shared" si="86"/>
        <v>BB+</v>
      </c>
      <c r="AH1122" t="s">
        <v>149</v>
      </c>
      <c r="AI1122">
        <f t="shared" si="87"/>
        <v>0</v>
      </c>
    </row>
    <row r="1123" spans="1:35" x14ac:dyDescent="0.3">
      <c r="A1123">
        <v>42460</v>
      </c>
      <c r="B1123" t="s">
        <v>70</v>
      </c>
      <c r="C1123">
        <v>2.5362610000000001E-2</v>
      </c>
      <c r="D1123">
        <v>0.33315299999999998</v>
      </c>
      <c r="E1123">
        <v>-0.384397979</v>
      </c>
      <c r="F1123">
        <v>8.5187049999999997E-3</v>
      </c>
      <c r="G1123">
        <v>0.271394845</v>
      </c>
      <c r="H1123">
        <v>51.217828939999997</v>
      </c>
      <c r="I1123">
        <v>70.096755650000006</v>
      </c>
      <c r="J1123">
        <v>3.475478479</v>
      </c>
      <c r="K1123">
        <v>-8.5198999999999998</v>
      </c>
      <c r="L1123">
        <v>0.115091389</v>
      </c>
      <c r="M1123">
        <v>0.48644008100000002</v>
      </c>
      <c r="N1123">
        <v>1.960491245</v>
      </c>
      <c r="O1123">
        <v>9.2187999999999999</v>
      </c>
      <c r="P1123">
        <v>1.9759143999999999E-2</v>
      </c>
      <c r="Q1123">
        <v>0.29866500000000001</v>
      </c>
      <c r="R1123">
        <v>-0.56754364499999999</v>
      </c>
      <c r="S1123">
        <v>1.6691247999999999E-2</v>
      </c>
      <c r="T1123">
        <v>0.27439807300000002</v>
      </c>
      <c r="U1123">
        <v>45.141923900000002</v>
      </c>
      <c r="V1123">
        <v>37.258606800000003</v>
      </c>
      <c r="W1123">
        <v>3.5188298790000001</v>
      </c>
      <c r="X1123">
        <v>-28.34965</v>
      </c>
      <c r="Y1123">
        <v>6.8997034999999998E-2</v>
      </c>
      <c r="Z1123">
        <v>0.47601070600000001</v>
      </c>
      <c r="AA1123">
        <v>1.94801902</v>
      </c>
      <c r="AB1123">
        <v>5.0747999999999998</v>
      </c>
      <c r="AC1123" t="s">
        <v>144</v>
      </c>
      <c r="AD1123" t="s">
        <v>141</v>
      </c>
      <c r="AE1123">
        <f t="shared" si="88"/>
        <v>0</v>
      </c>
      <c r="AG1123" t="str">
        <f t="shared" si="86"/>
        <v>BB</v>
      </c>
      <c r="AH1123" t="s">
        <v>149</v>
      </c>
      <c r="AI1123">
        <f t="shared" si="87"/>
        <v>0</v>
      </c>
    </row>
    <row r="1124" spans="1:35" x14ac:dyDescent="0.3">
      <c r="A1124">
        <v>42551</v>
      </c>
      <c r="B1124" t="s">
        <v>70</v>
      </c>
      <c r="C1124">
        <v>3.6644105000000003E-2</v>
      </c>
      <c r="D1124">
        <v>0.37495600000000001</v>
      </c>
      <c r="E1124">
        <v>-0.323409803</v>
      </c>
      <c r="F1124">
        <v>1.6807450000000002E-2</v>
      </c>
      <c r="G1124">
        <v>0.26964285199999999</v>
      </c>
      <c r="H1124">
        <v>66.320953639999999</v>
      </c>
      <c r="I1124">
        <v>45.382286049999998</v>
      </c>
      <c r="J1124">
        <v>3.7976675869999998</v>
      </c>
      <c r="K1124">
        <v>-4.0263999999999998</v>
      </c>
      <c r="L1124">
        <v>0.21426627200000001</v>
      </c>
      <c r="M1124">
        <v>0.54852546400000002</v>
      </c>
      <c r="N1124">
        <v>1.887966738</v>
      </c>
      <c r="O1124">
        <v>24.0412</v>
      </c>
      <c r="P1124">
        <v>2.0241652999999998E-2</v>
      </c>
      <c r="Q1124">
        <v>0.29688225000000001</v>
      </c>
      <c r="R1124">
        <v>-0.56817705799999996</v>
      </c>
      <c r="S1124">
        <v>1.4949797000000001E-2</v>
      </c>
      <c r="T1124">
        <v>0.27267040199999998</v>
      </c>
      <c r="U1124">
        <v>45.39211203</v>
      </c>
      <c r="V1124">
        <v>40.567570230000001</v>
      </c>
      <c r="W1124">
        <v>3.58618507</v>
      </c>
      <c r="X1124">
        <v>-26.519475</v>
      </c>
      <c r="Y1124">
        <v>8.9069838999999998E-2</v>
      </c>
      <c r="Z1124">
        <v>0.47485604599999998</v>
      </c>
      <c r="AA1124">
        <v>1.933746832</v>
      </c>
      <c r="AB1124">
        <v>7.702</v>
      </c>
      <c r="AC1124" t="s">
        <v>144</v>
      </c>
      <c r="AD1124" t="s">
        <v>141</v>
      </c>
      <c r="AE1124">
        <f t="shared" si="88"/>
        <v>0</v>
      </c>
      <c r="AG1124" t="str">
        <f t="shared" si="86"/>
        <v>BB</v>
      </c>
      <c r="AH1124" t="s">
        <v>144</v>
      </c>
      <c r="AI1124">
        <f t="shared" si="87"/>
        <v>1</v>
      </c>
    </row>
    <row r="1125" spans="1:35" x14ac:dyDescent="0.3">
      <c r="A1125">
        <v>42643</v>
      </c>
      <c r="B1125" t="s">
        <v>70</v>
      </c>
      <c r="C1125">
        <v>5.3685189000000001E-2</v>
      </c>
      <c r="D1125">
        <v>0.440189</v>
      </c>
      <c r="E1125">
        <v>-0.434146433</v>
      </c>
      <c r="F1125">
        <v>2.622217E-3</v>
      </c>
      <c r="G1125">
        <v>0.25428507700000003</v>
      </c>
      <c r="H1125">
        <v>85.319707719999997</v>
      </c>
      <c r="I1125">
        <v>405.86309119999999</v>
      </c>
      <c r="J1125">
        <v>3.8241953889999998</v>
      </c>
      <c r="K1125">
        <v>186.81489999999999</v>
      </c>
      <c r="L1125">
        <v>0.247113845</v>
      </c>
      <c r="M1125">
        <v>0.61479427600000003</v>
      </c>
      <c r="N1125">
        <v>1.8520864109999999</v>
      </c>
      <c r="O1125">
        <v>29.8536</v>
      </c>
      <c r="P1125">
        <v>3.1241561000000001E-2</v>
      </c>
      <c r="Q1125">
        <v>0.34878074999999997</v>
      </c>
      <c r="R1125">
        <v>-0.45172300599999998</v>
      </c>
      <c r="S1125">
        <v>1.2398908E-2</v>
      </c>
      <c r="T1125">
        <v>0.26801489699999997</v>
      </c>
      <c r="U1125">
        <v>58.752696409999999</v>
      </c>
      <c r="V1125">
        <v>134.68149260000001</v>
      </c>
      <c r="W1125">
        <v>3.638465236</v>
      </c>
      <c r="X1125">
        <v>33.880375000000001</v>
      </c>
      <c r="Y1125">
        <v>0.14227366899999999</v>
      </c>
      <c r="Z1125">
        <v>0.51791904600000005</v>
      </c>
      <c r="AA1125">
        <v>1.912745878</v>
      </c>
      <c r="AB1125">
        <v>14.987</v>
      </c>
      <c r="AC1125" t="s">
        <v>144</v>
      </c>
      <c r="AD1125" t="s">
        <v>141</v>
      </c>
      <c r="AE1125">
        <f t="shared" si="88"/>
        <v>0</v>
      </c>
      <c r="AG1125" t="str">
        <f t="shared" ref="AG1125:AG1147" si="89">+AC1125</f>
        <v>BB</v>
      </c>
      <c r="AH1125" t="s">
        <v>150</v>
      </c>
      <c r="AI1125">
        <f t="shared" si="87"/>
        <v>0</v>
      </c>
    </row>
    <row r="1126" spans="1:35" x14ac:dyDescent="0.3">
      <c r="A1126">
        <v>42735</v>
      </c>
      <c r="B1126" t="s">
        <v>70</v>
      </c>
      <c r="C1126">
        <v>3.1339039999999999E-2</v>
      </c>
      <c r="D1126">
        <v>0.39220100000000002</v>
      </c>
      <c r="E1126">
        <v>-1.4566258459999999</v>
      </c>
      <c r="F1126">
        <v>1.2592213E-2</v>
      </c>
      <c r="G1126">
        <v>0.214631925</v>
      </c>
      <c r="H1126">
        <v>70.127909790000004</v>
      </c>
      <c r="I1126">
        <v>63.987083859999998</v>
      </c>
      <c r="J1126">
        <v>4.0236495090000002</v>
      </c>
      <c r="K1126">
        <v>106.2587</v>
      </c>
      <c r="L1126">
        <v>0.19855182699999999</v>
      </c>
      <c r="M1126">
        <v>0.44094051899999998</v>
      </c>
      <c r="N1126">
        <v>2.2064565030000001</v>
      </c>
      <c r="O1126">
        <v>18.942399999999999</v>
      </c>
      <c r="P1126">
        <v>3.6757735999999999E-2</v>
      </c>
      <c r="Q1126">
        <v>0.38512475000000002</v>
      </c>
      <c r="R1126">
        <v>-0.64964501500000005</v>
      </c>
      <c r="S1126">
        <v>1.0135145999999999E-2</v>
      </c>
      <c r="T1126">
        <v>0.252488675</v>
      </c>
      <c r="U1126">
        <v>68.246600020000002</v>
      </c>
      <c r="V1126">
        <v>146.33230420000001</v>
      </c>
      <c r="W1126">
        <v>3.7802477410000002</v>
      </c>
      <c r="X1126">
        <v>70.131825000000006</v>
      </c>
      <c r="Y1126">
        <v>0.19375583299999999</v>
      </c>
      <c r="Z1126">
        <v>0.52267508500000004</v>
      </c>
      <c r="AA1126">
        <v>1.9767502239999999</v>
      </c>
      <c r="AB1126">
        <v>20.513999999999999</v>
      </c>
      <c r="AC1126" t="s">
        <v>144</v>
      </c>
      <c r="AD1126" t="s">
        <v>141</v>
      </c>
      <c r="AE1126">
        <f t="shared" si="88"/>
        <v>0</v>
      </c>
      <c r="AG1126" t="str">
        <f t="shared" si="89"/>
        <v>BB</v>
      </c>
      <c r="AH1126" t="s">
        <v>150</v>
      </c>
      <c r="AI1126">
        <f t="shared" si="87"/>
        <v>0</v>
      </c>
    </row>
    <row r="1127" spans="1:35" x14ac:dyDescent="0.3">
      <c r="A1127">
        <v>42825</v>
      </c>
      <c r="B1127" t="s">
        <v>70</v>
      </c>
      <c r="C1127">
        <v>3.6982921000000002E-2</v>
      </c>
      <c r="D1127">
        <v>0.40376899999999999</v>
      </c>
      <c r="E1127">
        <v>-1.1593970490000001</v>
      </c>
      <c r="F1127">
        <v>6.2976899999999997E-4</v>
      </c>
      <c r="G1127">
        <v>0.214549079</v>
      </c>
      <c r="H1127">
        <v>78.742588650000002</v>
      </c>
      <c r="I1127">
        <v>1452.8923219999999</v>
      </c>
      <c r="J1127">
        <v>5.1478198610000003</v>
      </c>
      <c r="K1127">
        <v>52.0916</v>
      </c>
      <c r="L1127">
        <v>0.187363632</v>
      </c>
      <c r="M1127">
        <v>0.48619267799999999</v>
      </c>
      <c r="N1127">
        <v>2.081502188</v>
      </c>
      <c r="O1127">
        <v>19.363600000000002</v>
      </c>
      <c r="P1127">
        <v>3.9662813999999998E-2</v>
      </c>
      <c r="Q1127">
        <v>0.40277875000000002</v>
      </c>
      <c r="R1127">
        <v>-0.84339478300000004</v>
      </c>
      <c r="S1127">
        <v>8.1629119999999996E-3</v>
      </c>
      <c r="T1127">
        <v>0.238277233</v>
      </c>
      <c r="U1127">
        <v>75.127789949999993</v>
      </c>
      <c r="V1127">
        <v>492.03119570000001</v>
      </c>
      <c r="W1127">
        <v>4.198333087</v>
      </c>
      <c r="X1127">
        <v>85.284700000000001</v>
      </c>
      <c r="Y1127">
        <v>0.21182389400000001</v>
      </c>
      <c r="Z1127">
        <v>0.52261323400000004</v>
      </c>
      <c r="AA1127">
        <v>2.0070029599999999</v>
      </c>
      <c r="AB1127">
        <v>23.0502</v>
      </c>
      <c r="AC1127" t="s">
        <v>144</v>
      </c>
      <c r="AD1127" t="s">
        <v>141</v>
      </c>
      <c r="AE1127">
        <f t="shared" si="88"/>
        <v>0</v>
      </c>
      <c r="AG1127" t="str">
        <f t="shared" si="89"/>
        <v>BB</v>
      </c>
      <c r="AH1127" t="s">
        <v>150</v>
      </c>
      <c r="AI1127">
        <f t="shared" si="87"/>
        <v>0</v>
      </c>
    </row>
    <row r="1128" spans="1:35" x14ac:dyDescent="0.3">
      <c r="A1128">
        <v>42916</v>
      </c>
      <c r="B1128" t="s">
        <v>70</v>
      </c>
      <c r="C1128">
        <v>3.9598616000000003E-2</v>
      </c>
      <c r="D1128">
        <v>0.39920099999999997</v>
      </c>
      <c r="E1128">
        <v>-1.1799583870000001</v>
      </c>
      <c r="F1128">
        <v>1.1831492000000001E-2</v>
      </c>
      <c r="G1128">
        <v>0.209151376</v>
      </c>
      <c r="H1128">
        <v>84.777606570000003</v>
      </c>
      <c r="I1128">
        <v>82.287199520000001</v>
      </c>
      <c r="J1128">
        <v>5.2657156020000002</v>
      </c>
      <c r="K1128">
        <v>26.680399999999999</v>
      </c>
      <c r="L1128">
        <v>0.23570851700000001</v>
      </c>
      <c r="M1128">
        <v>0.51008305099999995</v>
      </c>
      <c r="N1128">
        <v>2.0086953140000001</v>
      </c>
      <c r="O1128">
        <v>25.720400000000001</v>
      </c>
      <c r="P1128">
        <v>4.0401441000000003E-2</v>
      </c>
      <c r="Q1128">
        <v>0.40883999999999998</v>
      </c>
      <c r="R1128">
        <v>-1.057531929</v>
      </c>
      <c r="S1128">
        <v>6.9189229999999996E-3</v>
      </c>
      <c r="T1128">
        <v>0.22315436399999999</v>
      </c>
      <c r="U1128">
        <v>79.741953179999996</v>
      </c>
      <c r="V1128">
        <v>501.25742409999998</v>
      </c>
      <c r="W1128">
        <v>4.5653450900000001</v>
      </c>
      <c r="X1128">
        <v>92.961399999999998</v>
      </c>
      <c r="Y1128">
        <v>0.217184455</v>
      </c>
      <c r="Z1128">
        <v>0.51300263099999999</v>
      </c>
      <c r="AA1128">
        <v>2.0371851040000002</v>
      </c>
      <c r="AB1128">
        <v>23.47</v>
      </c>
      <c r="AC1128" t="s">
        <v>142</v>
      </c>
      <c r="AD1128" t="s">
        <v>141</v>
      </c>
      <c r="AE1128">
        <f t="shared" si="88"/>
        <v>0</v>
      </c>
      <c r="AG1128" t="str">
        <f t="shared" si="89"/>
        <v>BB+</v>
      </c>
      <c r="AH1128" t="s">
        <v>150</v>
      </c>
      <c r="AI1128">
        <f t="shared" si="87"/>
        <v>0</v>
      </c>
    </row>
    <row r="1129" spans="1:35" x14ac:dyDescent="0.3">
      <c r="A1129">
        <v>43008</v>
      </c>
      <c r="B1129" t="s">
        <v>70</v>
      </c>
      <c r="C1129">
        <v>4.6026563E-2</v>
      </c>
      <c r="D1129">
        <v>0.43038900000000002</v>
      </c>
      <c r="E1129">
        <v>-1.1786063959999999</v>
      </c>
      <c r="F1129">
        <v>2.5773000000000001E-4</v>
      </c>
      <c r="G1129">
        <v>0.19901982800000001</v>
      </c>
      <c r="H1129">
        <v>93.085863590000002</v>
      </c>
      <c r="I1129">
        <v>4379.266764</v>
      </c>
      <c r="J1129">
        <v>1.998385227</v>
      </c>
      <c r="K1129">
        <v>5.3030999999999997</v>
      </c>
      <c r="L1129">
        <v>0.23634260000000001</v>
      </c>
      <c r="M1129">
        <v>0.52191804900000005</v>
      </c>
      <c r="N1129">
        <v>3.1508598839999999</v>
      </c>
      <c r="O1129">
        <v>31.717199999999998</v>
      </c>
      <c r="P1129">
        <v>3.85E-2</v>
      </c>
      <c r="Q1129">
        <v>0.40638999999999997</v>
      </c>
      <c r="R1129">
        <v>-1.24364692</v>
      </c>
      <c r="S1129">
        <v>6.3278010000000001E-3</v>
      </c>
      <c r="T1129">
        <v>0.209338052</v>
      </c>
      <c r="U1129">
        <v>81.683492150000006</v>
      </c>
      <c r="V1129">
        <v>1494.608342</v>
      </c>
      <c r="W1129">
        <v>4.1088925500000002</v>
      </c>
      <c r="X1129">
        <v>47.583449999999999</v>
      </c>
      <c r="Y1129">
        <v>0.21449164400000001</v>
      </c>
      <c r="Z1129">
        <v>0.48978357500000003</v>
      </c>
      <c r="AA1129">
        <v>2.3618784719999999</v>
      </c>
      <c r="AB1129">
        <v>23.9359</v>
      </c>
      <c r="AC1129" t="s">
        <v>142</v>
      </c>
      <c r="AD1129" t="s">
        <v>141</v>
      </c>
      <c r="AE1129">
        <f t="shared" si="88"/>
        <v>0</v>
      </c>
      <c r="AG1129" t="str">
        <f t="shared" si="89"/>
        <v>BB+</v>
      </c>
      <c r="AH1129" t="s">
        <v>150</v>
      </c>
      <c r="AI1129">
        <f t="shared" si="87"/>
        <v>0</v>
      </c>
    </row>
    <row r="1130" spans="1:35" x14ac:dyDescent="0.3">
      <c r="A1130">
        <v>43100</v>
      </c>
      <c r="B1130" t="s">
        <v>70</v>
      </c>
      <c r="C1130">
        <v>8.1244308000000001E-2</v>
      </c>
      <c r="D1130">
        <v>0.48593799999999998</v>
      </c>
      <c r="E1130">
        <v>-0.32990855099999999</v>
      </c>
      <c r="F1130">
        <v>1.0868779E-2</v>
      </c>
      <c r="G1130">
        <v>0.232016746</v>
      </c>
      <c r="H1130">
        <v>136.45763729999999</v>
      </c>
      <c r="I1130">
        <v>146.99630970000001</v>
      </c>
      <c r="J1130">
        <v>3.6113553550000002</v>
      </c>
      <c r="K1130">
        <v>99.342699999999994</v>
      </c>
      <c r="L1130">
        <v>0.289257392</v>
      </c>
      <c r="M1130">
        <v>0.76282628100000005</v>
      </c>
      <c r="N1130">
        <v>2.372469481</v>
      </c>
      <c r="O1130">
        <v>56.748399999999997</v>
      </c>
      <c r="P1130">
        <v>5.0963102000000003E-2</v>
      </c>
      <c r="Q1130">
        <v>0.42982425000000002</v>
      </c>
      <c r="R1130">
        <v>-0.96196759600000004</v>
      </c>
      <c r="S1130">
        <v>5.8969419999999996E-3</v>
      </c>
      <c r="T1130">
        <v>0.21368425699999999</v>
      </c>
      <c r="U1130">
        <v>98.265924029999994</v>
      </c>
      <c r="V1130">
        <v>1515.360649</v>
      </c>
      <c r="W1130">
        <v>4.0058190109999998</v>
      </c>
      <c r="X1130">
        <v>45.85445</v>
      </c>
      <c r="Y1130">
        <v>0.237168035</v>
      </c>
      <c r="Z1130">
        <v>0.57025501499999998</v>
      </c>
      <c r="AA1130">
        <v>2.4033817169999998</v>
      </c>
      <c r="AB1130">
        <v>33.3874</v>
      </c>
      <c r="AC1130" t="s">
        <v>142</v>
      </c>
      <c r="AD1130" t="s">
        <v>141</v>
      </c>
      <c r="AE1130">
        <f t="shared" si="88"/>
        <v>0</v>
      </c>
      <c r="AG1130" t="str">
        <f t="shared" si="89"/>
        <v>BB+</v>
      </c>
      <c r="AH1130" t="s">
        <v>150</v>
      </c>
      <c r="AI1130">
        <f t="shared" si="87"/>
        <v>0</v>
      </c>
    </row>
    <row r="1131" spans="1:35" x14ac:dyDescent="0.3">
      <c r="A1131">
        <v>43190</v>
      </c>
      <c r="B1131" t="s">
        <v>70</v>
      </c>
      <c r="C1131">
        <v>5.9769665E-2</v>
      </c>
      <c r="D1131">
        <v>0.46973300000000001</v>
      </c>
      <c r="E1131">
        <v>-0.436780426</v>
      </c>
      <c r="F1131">
        <v>2.5761600000000001E-4</v>
      </c>
      <c r="G1131">
        <v>0.225176285</v>
      </c>
      <c r="H1131">
        <v>106.93871040000001</v>
      </c>
      <c r="I1131">
        <v>4910.674188</v>
      </c>
      <c r="J1131">
        <v>4.4788254629999997</v>
      </c>
      <c r="K1131">
        <v>39.0107</v>
      </c>
      <c r="L1131">
        <v>0.27607047200000001</v>
      </c>
      <c r="M1131">
        <v>0.60643622600000002</v>
      </c>
      <c r="N1131">
        <v>2.192510811</v>
      </c>
      <c r="O1131">
        <v>38.962400000000002</v>
      </c>
      <c r="P1131">
        <v>5.67E-2</v>
      </c>
      <c r="Q1131">
        <v>0.44631525</v>
      </c>
      <c r="R1131">
        <v>-0.78131344000000003</v>
      </c>
      <c r="S1131">
        <v>5.8039040000000004E-3</v>
      </c>
      <c r="T1131">
        <v>0.216341059</v>
      </c>
      <c r="U1131">
        <v>105.3149545</v>
      </c>
      <c r="V1131">
        <v>2379.8061149999999</v>
      </c>
      <c r="W1131">
        <v>3.8385704120000002</v>
      </c>
      <c r="X1131">
        <v>42.584225000000004</v>
      </c>
      <c r="Y1131">
        <v>0.25934474499999999</v>
      </c>
      <c r="Z1131">
        <v>0.60031590199999996</v>
      </c>
      <c r="AA1131">
        <v>2.4311338720000002</v>
      </c>
      <c r="AB1131">
        <v>38.287100000000002</v>
      </c>
      <c r="AC1131" t="s">
        <v>142</v>
      </c>
      <c r="AD1131" t="s">
        <v>141</v>
      </c>
      <c r="AE1131">
        <f t="shared" si="88"/>
        <v>0</v>
      </c>
      <c r="AG1131" t="str">
        <f t="shared" si="89"/>
        <v>BB+</v>
      </c>
      <c r="AH1131" t="s">
        <v>143</v>
      </c>
      <c r="AI1131">
        <f t="shared" si="87"/>
        <v>0</v>
      </c>
    </row>
    <row r="1132" spans="1:35" x14ac:dyDescent="0.3">
      <c r="A1132">
        <v>43281</v>
      </c>
      <c r="B1132" t="s">
        <v>70</v>
      </c>
      <c r="C1132">
        <v>3.9319616000000002E-2</v>
      </c>
      <c r="D1132">
        <v>0.35636099999999998</v>
      </c>
      <c r="E1132">
        <v>-0.88713466299999999</v>
      </c>
      <c r="F1132">
        <v>1.0864062000000001E-2</v>
      </c>
      <c r="G1132">
        <v>0.22246616399999999</v>
      </c>
      <c r="H1132">
        <v>75.311532959999994</v>
      </c>
      <c r="I1132">
        <v>82.872770759999995</v>
      </c>
      <c r="J1132">
        <v>4.5156781410000004</v>
      </c>
      <c r="K1132">
        <v>-7.5288000000000004</v>
      </c>
      <c r="L1132">
        <v>0.18756899599999999</v>
      </c>
      <c r="M1132">
        <v>0.56205379300000002</v>
      </c>
      <c r="N1132">
        <v>2.1211916830000002</v>
      </c>
      <c r="O1132">
        <v>22.768799999999999</v>
      </c>
      <c r="P1132">
        <v>5.6590038000000002E-2</v>
      </c>
      <c r="Q1132">
        <v>0.43560525</v>
      </c>
      <c r="R1132">
        <v>-0.70810750899999997</v>
      </c>
      <c r="S1132">
        <v>5.5620469999999997E-3</v>
      </c>
      <c r="T1132">
        <v>0.21966975599999999</v>
      </c>
      <c r="U1132">
        <v>102.9484361</v>
      </c>
      <c r="V1132">
        <v>2379.9525079999999</v>
      </c>
      <c r="W1132">
        <v>3.6510610460000001</v>
      </c>
      <c r="X1132">
        <v>34.031925000000001</v>
      </c>
      <c r="Y1132">
        <v>0.24730986499999999</v>
      </c>
      <c r="Z1132">
        <v>0.61330858799999999</v>
      </c>
      <c r="AA1132">
        <v>2.4592579649999999</v>
      </c>
      <c r="AB1132">
        <v>37.549199999999999</v>
      </c>
      <c r="AC1132" t="s">
        <v>142</v>
      </c>
      <c r="AD1132" t="s">
        <v>141</v>
      </c>
      <c r="AE1132">
        <f t="shared" si="88"/>
        <v>0</v>
      </c>
      <c r="AG1132" t="str">
        <f t="shared" si="89"/>
        <v>BB+</v>
      </c>
      <c r="AH1132" t="s">
        <v>149</v>
      </c>
      <c r="AI1132">
        <f t="shared" si="87"/>
        <v>0</v>
      </c>
    </row>
    <row r="1133" spans="1:35" x14ac:dyDescent="0.3">
      <c r="A1133">
        <v>43373</v>
      </c>
      <c r="B1133" t="s">
        <v>70</v>
      </c>
      <c r="C1133">
        <v>1.0919112999999999E-2</v>
      </c>
      <c r="D1133">
        <v>0.197349</v>
      </c>
      <c r="E1133">
        <v>-2.3681946250000001</v>
      </c>
      <c r="F1133">
        <v>2.5750300000000002E-4</v>
      </c>
      <c r="G1133">
        <v>0.21445577599999999</v>
      </c>
      <c r="H1133">
        <v>33.052409439999998</v>
      </c>
      <c r="I1133">
        <v>1545.9513320000001</v>
      </c>
      <c r="J1133">
        <v>3.975748785</v>
      </c>
      <c r="K1133">
        <v>-64.885400000000004</v>
      </c>
      <c r="L1133">
        <v>6.3659414999999997E-2</v>
      </c>
      <c r="M1133">
        <v>0.43259518499999999</v>
      </c>
      <c r="N1133">
        <v>2.1434051599999999</v>
      </c>
      <c r="O1133">
        <v>5.9715999999999996</v>
      </c>
      <c r="P1133">
        <v>4.7813175999999999E-2</v>
      </c>
      <c r="Q1133">
        <v>0.37734525000000002</v>
      </c>
      <c r="R1133">
        <v>-1.0055045659999999</v>
      </c>
      <c r="S1133">
        <v>5.5619900000000002E-3</v>
      </c>
      <c r="T1133">
        <v>0.223528743</v>
      </c>
      <c r="U1133">
        <v>87.940072520000001</v>
      </c>
      <c r="V1133">
        <v>1671.62365</v>
      </c>
      <c r="W1133">
        <v>4.1454019359999998</v>
      </c>
      <c r="X1133">
        <v>16.4848</v>
      </c>
      <c r="Y1133">
        <v>0.20413906900000001</v>
      </c>
      <c r="Z1133">
        <v>0.59097787099999999</v>
      </c>
      <c r="AA1133">
        <v>2.2073942839999998</v>
      </c>
      <c r="AB1133">
        <v>31.1128</v>
      </c>
      <c r="AC1133" t="s">
        <v>142</v>
      </c>
      <c r="AD1133" t="s">
        <v>141</v>
      </c>
      <c r="AE1133">
        <f t="shared" si="88"/>
        <v>0</v>
      </c>
      <c r="AG1133" t="str">
        <f t="shared" si="89"/>
        <v>BB+</v>
      </c>
      <c r="AH1133" t="s">
        <v>149</v>
      </c>
      <c r="AI1133">
        <f t="shared" si="87"/>
        <v>0</v>
      </c>
    </row>
    <row r="1134" spans="1:35" x14ac:dyDescent="0.3">
      <c r="A1134">
        <v>43465</v>
      </c>
      <c r="B1134" t="s">
        <v>70</v>
      </c>
      <c r="C1134">
        <v>2.6938487000000001E-2</v>
      </c>
      <c r="D1134">
        <v>0.29042899999999999</v>
      </c>
      <c r="E1134">
        <v>-1.3991313809999999</v>
      </c>
      <c r="F1134">
        <v>1.085938E-2</v>
      </c>
      <c r="G1134">
        <v>0.21613796499999999</v>
      </c>
      <c r="H1134">
        <v>61.315192670000002</v>
      </c>
      <c r="I1134">
        <v>64.009468780000006</v>
      </c>
      <c r="J1134">
        <v>3.847628727</v>
      </c>
      <c r="K1134">
        <v>-56.5929</v>
      </c>
      <c r="L1134">
        <v>0.13231704699999999</v>
      </c>
      <c r="M1134">
        <v>0.51729746300000001</v>
      </c>
      <c r="N1134">
        <v>2.0784571010000001</v>
      </c>
      <c r="O1134">
        <v>13.8832</v>
      </c>
      <c r="P1134">
        <v>3.4236719999999998E-2</v>
      </c>
      <c r="Q1134">
        <v>0.32846799999999998</v>
      </c>
      <c r="R1134">
        <v>-1.272810274</v>
      </c>
      <c r="S1134">
        <v>5.5596400000000002E-3</v>
      </c>
      <c r="T1134">
        <v>0.21955904700000001</v>
      </c>
      <c r="U1134">
        <v>69.154461350000005</v>
      </c>
      <c r="V1134">
        <v>1650.8769400000001</v>
      </c>
      <c r="W1134">
        <v>4.2044702789999997</v>
      </c>
      <c r="X1134">
        <v>-22.499099999999999</v>
      </c>
      <c r="Y1134">
        <v>0.164903983</v>
      </c>
      <c r="Z1134">
        <v>0.52959566700000005</v>
      </c>
      <c r="AA1134">
        <v>2.1338911889999999</v>
      </c>
      <c r="AB1134">
        <v>20.3965</v>
      </c>
      <c r="AC1134" t="s">
        <v>142</v>
      </c>
      <c r="AD1134" t="s">
        <v>141</v>
      </c>
      <c r="AE1134">
        <f t="shared" si="88"/>
        <v>0</v>
      </c>
      <c r="AG1134" t="str">
        <f t="shared" si="89"/>
        <v>BB+</v>
      </c>
      <c r="AH1134" t="s">
        <v>149</v>
      </c>
      <c r="AI1134">
        <f t="shared" si="87"/>
        <v>0</v>
      </c>
    </row>
    <row r="1135" spans="1:35" x14ac:dyDescent="0.3">
      <c r="A1135">
        <v>42369</v>
      </c>
      <c r="B1135" t="s">
        <v>71</v>
      </c>
      <c r="C1135">
        <v>3.3928684000000001E-2</v>
      </c>
      <c r="D1135">
        <v>0.115839</v>
      </c>
      <c r="E1135">
        <v>2.1881985560000001</v>
      </c>
      <c r="F1135">
        <v>2.4544179999999999E-3</v>
      </c>
      <c r="G1135">
        <v>0.379432622</v>
      </c>
      <c r="H1135">
        <v>17.21401943</v>
      </c>
      <c r="I1135">
        <v>176.0266762</v>
      </c>
      <c r="J1135">
        <v>0.93036870299999996</v>
      </c>
      <c r="K1135">
        <v>-7.0699999999999999E-2</v>
      </c>
      <c r="L1135">
        <v>3.9048056999999997E-2</v>
      </c>
      <c r="M1135">
        <v>1.4151643359999999</v>
      </c>
      <c r="N1135">
        <v>5.062834574</v>
      </c>
      <c r="O1135">
        <v>28.881599999999999</v>
      </c>
      <c r="P1135">
        <v>3.1197273000000001E-2</v>
      </c>
      <c r="Q1135">
        <v>0.1085295</v>
      </c>
      <c r="R1135">
        <v>2.77475848</v>
      </c>
      <c r="S1135">
        <v>0.28917764099999999</v>
      </c>
      <c r="T1135">
        <v>0.474694106</v>
      </c>
      <c r="U1135">
        <v>20.834120420000001</v>
      </c>
      <c r="V1135">
        <v>44.577640260000003</v>
      </c>
      <c r="W1135">
        <v>1.0209640259999999</v>
      </c>
      <c r="X1135">
        <v>-7.0699999999999999E-2</v>
      </c>
      <c r="Y1135">
        <v>5.5790895E-2</v>
      </c>
      <c r="Z1135">
        <v>1.402471652</v>
      </c>
      <c r="AA1135">
        <v>4.7322328929999999</v>
      </c>
      <c r="AB1135">
        <v>39.624000000000002</v>
      </c>
      <c r="AC1135" t="s">
        <v>142</v>
      </c>
      <c r="AD1135" t="s">
        <v>141</v>
      </c>
      <c r="AE1135">
        <f t="shared" si="88"/>
        <v>0</v>
      </c>
      <c r="AG1135" t="str">
        <f t="shared" si="89"/>
        <v>BB+</v>
      </c>
      <c r="AH1135" t="s">
        <v>149</v>
      </c>
      <c r="AI1135">
        <f t="shared" si="87"/>
        <v>0</v>
      </c>
    </row>
    <row r="1136" spans="1:35" x14ac:dyDescent="0.3">
      <c r="A1136">
        <v>42460</v>
      </c>
      <c r="B1136" t="s">
        <v>71</v>
      </c>
      <c r="C1136">
        <v>3.3928684000000001E-2</v>
      </c>
      <c r="D1136">
        <v>0.115839</v>
      </c>
      <c r="E1136">
        <v>2.1881985560000001</v>
      </c>
      <c r="F1136">
        <v>2.4544179999999999E-3</v>
      </c>
      <c r="G1136">
        <v>0.379432622</v>
      </c>
      <c r="H1136">
        <v>17.21401943</v>
      </c>
      <c r="I1136">
        <v>176.0266762</v>
      </c>
      <c r="J1136">
        <v>0.93036870299999996</v>
      </c>
      <c r="K1136">
        <v>-7.0699999999999999E-2</v>
      </c>
      <c r="L1136">
        <v>3.9048056999999997E-2</v>
      </c>
      <c r="M1136">
        <v>1.4151643359999999</v>
      </c>
      <c r="N1136">
        <v>5.062834574</v>
      </c>
      <c r="O1136">
        <v>28.881599999999999</v>
      </c>
      <c r="P1136">
        <v>3.2107743000000001E-2</v>
      </c>
      <c r="Q1136">
        <v>0.110966</v>
      </c>
      <c r="R1136">
        <v>2.5792385050000002</v>
      </c>
      <c r="S1136">
        <v>0.19360323300000001</v>
      </c>
      <c r="T1136">
        <v>0.44294027800000002</v>
      </c>
      <c r="U1136">
        <v>19.627420090000001</v>
      </c>
      <c r="V1136">
        <v>88.393985580000006</v>
      </c>
      <c r="W1136">
        <v>0.990765585</v>
      </c>
      <c r="X1136">
        <v>-7.0699999999999999E-2</v>
      </c>
      <c r="Y1136">
        <v>5.0209948999999997E-2</v>
      </c>
      <c r="Z1136">
        <v>1.4067025470000001</v>
      </c>
      <c r="AA1136">
        <v>4.842433454</v>
      </c>
      <c r="AB1136">
        <v>36.043199999999999</v>
      </c>
      <c r="AC1136" t="s">
        <v>142</v>
      </c>
      <c r="AD1136" t="s">
        <v>141</v>
      </c>
      <c r="AE1136">
        <f t="shared" si="88"/>
        <v>0</v>
      </c>
      <c r="AG1136" t="str">
        <f t="shared" si="89"/>
        <v>BB+</v>
      </c>
      <c r="AH1136" t="s">
        <v>149</v>
      </c>
      <c r="AI1136">
        <f t="shared" si="87"/>
        <v>0</v>
      </c>
    </row>
    <row r="1137" spans="1:35" x14ac:dyDescent="0.3">
      <c r="A1137">
        <v>42551</v>
      </c>
      <c r="B1137" t="s">
        <v>71</v>
      </c>
      <c r="C1137">
        <v>3.3928684000000001E-2</v>
      </c>
      <c r="D1137">
        <v>0.115839</v>
      </c>
      <c r="E1137">
        <v>2.1881985560000001</v>
      </c>
      <c r="F1137">
        <v>2.4544179999999999E-3</v>
      </c>
      <c r="G1137">
        <v>0.379432622</v>
      </c>
      <c r="H1137">
        <v>17.21401943</v>
      </c>
      <c r="I1137">
        <v>176.0266762</v>
      </c>
      <c r="J1137">
        <v>0.93036870299999996</v>
      </c>
      <c r="K1137">
        <v>-7.0699999999999999E-2</v>
      </c>
      <c r="L1137">
        <v>3.9048056999999997E-2</v>
      </c>
      <c r="M1137">
        <v>1.4151643359999999</v>
      </c>
      <c r="N1137">
        <v>5.062834574</v>
      </c>
      <c r="O1137">
        <v>28.881599999999999</v>
      </c>
      <c r="P1137">
        <v>3.3018213999999997E-2</v>
      </c>
      <c r="Q1137">
        <v>0.1134025</v>
      </c>
      <c r="R1137">
        <v>2.3837185299999999</v>
      </c>
      <c r="S1137">
        <v>9.8028825999999999E-2</v>
      </c>
      <c r="T1137">
        <v>0.41118644999999998</v>
      </c>
      <c r="U1137">
        <v>18.420719760000001</v>
      </c>
      <c r="V1137">
        <v>132.2103309</v>
      </c>
      <c r="W1137">
        <v>0.96056714399999998</v>
      </c>
      <c r="X1137">
        <v>-7.0699999999999999E-2</v>
      </c>
      <c r="Y1137">
        <v>4.4629003E-2</v>
      </c>
      <c r="Z1137">
        <v>1.4109334410000001</v>
      </c>
      <c r="AA1137">
        <v>4.952634014</v>
      </c>
      <c r="AB1137">
        <v>32.462400000000002</v>
      </c>
      <c r="AC1137" t="s">
        <v>142</v>
      </c>
      <c r="AD1137" t="s">
        <v>141</v>
      </c>
      <c r="AE1137">
        <f t="shared" si="88"/>
        <v>0</v>
      </c>
      <c r="AG1137" t="str">
        <f t="shared" si="89"/>
        <v>BB+</v>
      </c>
      <c r="AH1137" t="s">
        <v>149</v>
      </c>
      <c r="AI1137">
        <f t="shared" si="87"/>
        <v>0</v>
      </c>
    </row>
    <row r="1138" spans="1:35" x14ac:dyDescent="0.3">
      <c r="A1138">
        <v>42643</v>
      </c>
      <c r="B1138" t="s">
        <v>71</v>
      </c>
      <c r="C1138">
        <v>3.3928684000000001E-2</v>
      </c>
      <c r="D1138">
        <v>0.115839</v>
      </c>
      <c r="E1138">
        <v>2.1881985560000001</v>
      </c>
      <c r="F1138">
        <v>2.4544179999999999E-3</v>
      </c>
      <c r="G1138">
        <v>0.379432622</v>
      </c>
      <c r="H1138">
        <v>17.21401943</v>
      </c>
      <c r="I1138">
        <v>176.0266762</v>
      </c>
      <c r="J1138">
        <v>0.93036870299999996</v>
      </c>
      <c r="K1138">
        <v>-7.0699999999999999E-2</v>
      </c>
      <c r="L1138">
        <v>3.9048056999999997E-2</v>
      </c>
      <c r="M1138">
        <v>1.4151643359999999</v>
      </c>
      <c r="N1138">
        <v>5.062834574</v>
      </c>
      <c r="O1138">
        <v>28.881599999999999</v>
      </c>
      <c r="P1138">
        <v>3.3928684000000001E-2</v>
      </c>
      <c r="Q1138">
        <v>0.115839</v>
      </c>
      <c r="R1138">
        <v>2.1881985560000001</v>
      </c>
      <c r="S1138">
        <v>2.4544179999999999E-3</v>
      </c>
      <c r="T1138">
        <v>0.379432622</v>
      </c>
      <c r="U1138">
        <v>17.21401943</v>
      </c>
      <c r="V1138">
        <v>176.0266762</v>
      </c>
      <c r="W1138">
        <v>0.93036870299999996</v>
      </c>
      <c r="X1138">
        <v>-7.0699999999999999E-2</v>
      </c>
      <c r="Y1138">
        <v>3.9048056999999997E-2</v>
      </c>
      <c r="Z1138">
        <v>1.4151643359999999</v>
      </c>
      <c r="AA1138">
        <v>5.062834574</v>
      </c>
      <c r="AB1138">
        <v>28.881599999999999</v>
      </c>
      <c r="AC1138" t="s">
        <v>142</v>
      </c>
      <c r="AD1138" t="s">
        <v>141</v>
      </c>
      <c r="AE1138">
        <f t="shared" si="88"/>
        <v>0</v>
      </c>
      <c r="AG1138" t="str">
        <f t="shared" si="89"/>
        <v>BB+</v>
      </c>
      <c r="AH1138" t="s">
        <v>149</v>
      </c>
      <c r="AI1138">
        <f t="shared" si="87"/>
        <v>0</v>
      </c>
    </row>
    <row r="1139" spans="1:35" x14ac:dyDescent="0.3">
      <c r="A1139">
        <v>42735</v>
      </c>
      <c r="B1139" t="s">
        <v>71</v>
      </c>
      <c r="C1139">
        <v>3.2975160000000003E-2</v>
      </c>
      <c r="D1139">
        <v>0.106881</v>
      </c>
      <c r="E1139">
        <v>2.0020370930000002</v>
      </c>
      <c r="F1139">
        <v>1.9776114000000001E-2</v>
      </c>
      <c r="G1139">
        <v>0.36765542099999998</v>
      </c>
      <c r="H1139">
        <v>20.198069239999999</v>
      </c>
      <c r="I1139">
        <v>21.731338699999998</v>
      </c>
      <c r="J1139">
        <v>0.87602768099999995</v>
      </c>
      <c r="K1139">
        <v>-0.56979999999999997</v>
      </c>
      <c r="L1139">
        <v>3.6264297000000001E-2</v>
      </c>
      <c r="M1139">
        <v>1.4783181569999999</v>
      </c>
      <c r="N1139">
        <v>4.6629316489999999</v>
      </c>
      <c r="O1139">
        <v>25.828399999999998</v>
      </c>
      <c r="P1139">
        <v>3.3690302999999998E-2</v>
      </c>
      <c r="Q1139">
        <v>0.11359950000000001</v>
      </c>
      <c r="R1139">
        <v>2.1416581899999998</v>
      </c>
      <c r="S1139">
        <v>6.7848420000000001E-3</v>
      </c>
      <c r="T1139">
        <v>0.37648832199999999</v>
      </c>
      <c r="U1139">
        <v>17.960031879999999</v>
      </c>
      <c r="V1139">
        <v>137.45284179999999</v>
      </c>
      <c r="W1139">
        <v>0.916783448</v>
      </c>
      <c r="X1139">
        <v>-0.19547500000000001</v>
      </c>
      <c r="Y1139">
        <v>3.8352116999999998E-2</v>
      </c>
      <c r="Z1139">
        <v>1.4309527909999999</v>
      </c>
      <c r="AA1139">
        <v>4.9628588430000002</v>
      </c>
      <c r="AB1139">
        <v>28.118300000000001</v>
      </c>
      <c r="AC1139" t="s">
        <v>142</v>
      </c>
      <c r="AD1139" t="s">
        <v>141</v>
      </c>
      <c r="AE1139">
        <f t="shared" si="88"/>
        <v>0</v>
      </c>
      <c r="AG1139" t="str">
        <f t="shared" si="89"/>
        <v>BB+</v>
      </c>
      <c r="AH1139" t="s">
        <v>149</v>
      </c>
      <c r="AI1139">
        <f t="shared" si="87"/>
        <v>0</v>
      </c>
    </row>
    <row r="1140" spans="1:35" x14ac:dyDescent="0.3">
      <c r="A1140">
        <v>42825</v>
      </c>
      <c r="B1140" t="s">
        <v>71</v>
      </c>
      <c r="C1140">
        <v>3.2975160000000003E-2</v>
      </c>
      <c r="D1140">
        <v>0.106881</v>
      </c>
      <c r="E1140">
        <v>2.0020370930000002</v>
      </c>
      <c r="F1140">
        <v>1.9776114000000001E-2</v>
      </c>
      <c r="G1140">
        <v>0.36765542099999998</v>
      </c>
      <c r="H1140">
        <v>20.198069239999999</v>
      </c>
      <c r="I1140">
        <v>21.731338699999998</v>
      </c>
      <c r="J1140">
        <v>0.87602768099999995</v>
      </c>
      <c r="K1140">
        <v>-0.56979999999999997</v>
      </c>
      <c r="L1140">
        <v>3.6264297000000001E-2</v>
      </c>
      <c r="M1140">
        <v>1.4783181569999999</v>
      </c>
      <c r="N1140">
        <v>4.6629316489999999</v>
      </c>
      <c r="O1140">
        <v>25.828399999999998</v>
      </c>
      <c r="P1140">
        <v>3.3451922000000002E-2</v>
      </c>
      <c r="Q1140">
        <v>0.11136</v>
      </c>
      <c r="R1140">
        <v>2.0951178239999999</v>
      </c>
      <c r="S1140">
        <v>1.1115266E-2</v>
      </c>
      <c r="T1140">
        <v>0.37354402199999998</v>
      </c>
      <c r="U1140">
        <v>18.706044339999998</v>
      </c>
      <c r="V1140">
        <v>98.879007459999997</v>
      </c>
      <c r="W1140">
        <v>0.90319819199999996</v>
      </c>
      <c r="X1140">
        <v>-0.32024999999999998</v>
      </c>
      <c r="Y1140">
        <v>3.7656176999999999E-2</v>
      </c>
      <c r="Z1140">
        <v>1.4467412470000001</v>
      </c>
      <c r="AA1140">
        <v>4.8628831119999996</v>
      </c>
      <c r="AB1140">
        <v>27.355</v>
      </c>
      <c r="AC1140" t="s">
        <v>142</v>
      </c>
      <c r="AD1140" t="s">
        <v>141</v>
      </c>
      <c r="AE1140">
        <f t="shared" si="88"/>
        <v>0</v>
      </c>
      <c r="AG1140" t="str">
        <f t="shared" si="89"/>
        <v>BB+</v>
      </c>
      <c r="AH1140" t="s">
        <v>149</v>
      </c>
      <c r="AI1140">
        <f t="shared" si="87"/>
        <v>0</v>
      </c>
    </row>
    <row r="1141" spans="1:35" x14ac:dyDescent="0.3">
      <c r="A1141">
        <v>42916</v>
      </c>
      <c r="B1141" t="s">
        <v>71</v>
      </c>
      <c r="C1141">
        <v>3.2975160000000003E-2</v>
      </c>
      <c r="D1141">
        <v>0.106881</v>
      </c>
      <c r="E1141">
        <v>2.0020370930000002</v>
      </c>
      <c r="F1141">
        <v>1.9776114000000001E-2</v>
      </c>
      <c r="G1141">
        <v>0.36765542099999998</v>
      </c>
      <c r="H1141">
        <v>20.198069239999999</v>
      </c>
      <c r="I1141">
        <v>21.731338699999998</v>
      </c>
      <c r="J1141">
        <v>0.87602768099999995</v>
      </c>
      <c r="K1141">
        <v>-0.56979999999999997</v>
      </c>
      <c r="L1141">
        <v>3.6264297000000001E-2</v>
      </c>
      <c r="M1141">
        <v>1.4783181569999999</v>
      </c>
      <c r="N1141">
        <v>4.6629316489999999</v>
      </c>
      <c r="O1141">
        <v>25.828399999999998</v>
      </c>
      <c r="P1141">
        <v>3.3213540999999999E-2</v>
      </c>
      <c r="Q1141">
        <v>0.1091205</v>
      </c>
      <c r="R1141">
        <v>2.0485774590000001</v>
      </c>
      <c r="S1141">
        <v>1.544569E-2</v>
      </c>
      <c r="T1141">
        <v>0.37059972099999999</v>
      </c>
      <c r="U1141">
        <v>19.45205679</v>
      </c>
      <c r="V1141">
        <v>60.305173080000003</v>
      </c>
      <c r="W1141">
        <v>0.88961293699999999</v>
      </c>
      <c r="X1141">
        <v>-0.445025</v>
      </c>
      <c r="Y1141">
        <v>3.6960237E-2</v>
      </c>
      <c r="Z1141">
        <v>1.4625297020000001</v>
      </c>
      <c r="AA1141">
        <v>4.7629073799999997</v>
      </c>
      <c r="AB1141">
        <v>26.591699999999999</v>
      </c>
      <c r="AC1141" t="s">
        <v>142</v>
      </c>
      <c r="AD1141" t="s">
        <v>141</v>
      </c>
      <c r="AE1141">
        <f t="shared" si="88"/>
        <v>0</v>
      </c>
      <c r="AG1141" t="str">
        <f t="shared" si="89"/>
        <v>BB+</v>
      </c>
      <c r="AH1141" t="s">
        <v>149</v>
      </c>
      <c r="AI1141">
        <f t="shared" si="87"/>
        <v>0</v>
      </c>
    </row>
    <row r="1142" spans="1:35" x14ac:dyDescent="0.3">
      <c r="A1142">
        <v>43008</v>
      </c>
      <c r="B1142" t="s">
        <v>71</v>
      </c>
      <c r="C1142">
        <v>3.2975160000000003E-2</v>
      </c>
      <c r="D1142">
        <v>0.106881</v>
      </c>
      <c r="E1142">
        <v>2.0020370930000002</v>
      </c>
      <c r="F1142">
        <v>1.9776114000000001E-2</v>
      </c>
      <c r="G1142">
        <v>0.36765542099999998</v>
      </c>
      <c r="H1142">
        <v>20.198069239999999</v>
      </c>
      <c r="I1142">
        <v>21.731338699999998</v>
      </c>
      <c r="J1142">
        <v>0.87602768099999995</v>
      </c>
      <c r="K1142">
        <v>-0.56979999999999997</v>
      </c>
      <c r="L1142">
        <v>3.6264297000000001E-2</v>
      </c>
      <c r="M1142">
        <v>1.4783181569999999</v>
      </c>
      <c r="N1142">
        <v>4.6629316489999999</v>
      </c>
      <c r="O1142">
        <v>25.828399999999998</v>
      </c>
      <c r="P1142">
        <v>3.2975160000000003E-2</v>
      </c>
      <c r="Q1142">
        <v>0.106881</v>
      </c>
      <c r="R1142">
        <v>2.0020370930000002</v>
      </c>
      <c r="S1142">
        <v>1.9776114000000001E-2</v>
      </c>
      <c r="T1142">
        <v>0.36765542099999998</v>
      </c>
      <c r="U1142">
        <v>20.198069239999999</v>
      </c>
      <c r="V1142">
        <v>21.731338699999998</v>
      </c>
      <c r="W1142">
        <v>0.87602768099999995</v>
      </c>
      <c r="X1142">
        <v>-0.56979999999999997</v>
      </c>
      <c r="Y1142">
        <v>3.6264297000000001E-2</v>
      </c>
      <c r="Z1142">
        <v>1.4783181569999999</v>
      </c>
      <c r="AA1142">
        <v>4.6629316489999999</v>
      </c>
      <c r="AB1142">
        <v>25.828399999999998</v>
      </c>
      <c r="AC1142" t="s">
        <v>142</v>
      </c>
      <c r="AD1142" t="s">
        <v>141</v>
      </c>
      <c r="AE1142">
        <f t="shared" si="88"/>
        <v>0</v>
      </c>
      <c r="AG1142" t="str">
        <f t="shared" si="89"/>
        <v>BB+</v>
      </c>
      <c r="AH1142" t="s">
        <v>149</v>
      </c>
      <c r="AI1142">
        <f t="shared" si="87"/>
        <v>0</v>
      </c>
    </row>
    <row r="1143" spans="1:35" x14ac:dyDescent="0.3">
      <c r="A1143">
        <v>43100</v>
      </c>
      <c r="B1143" t="s">
        <v>71</v>
      </c>
      <c r="C1143">
        <v>3.2975160000000003E-2</v>
      </c>
      <c r="D1143">
        <v>0.106881</v>
      </c>
      <c r="E1143">
        <v>2.0020370930000002</v>
      </c>
      <c r="F1143">
        <v>1.9776114000000001E-2</v>
      </c>
      <c r="G1143">
        <v>0.36765542099999998</v>
      </c>
      <c r="H1143">
        <v>20.198069239999999</v>
      </c>
      <c r="I1143">
        <v>21.731338699999998</v>
      </c>
      <c r="J1143">
        <v>0.87602768099999995</v>
      </c>
      <c r="K1143">
        <v>-0.56979999999999997</v>
      </c>
      <c r="L1143">
        <v>3.6264297000000001E-2</v>
      </c>
      <c r="M1143">
        <v>1.4783181569999999</v>
      </c>
      <c r="N1143">
        <v>4.6629316489999999</v>
      </c>
      <c r="O1143">
        <v>25.828399999999998</v>
      </c>
      <c r="P1143">
        <v>3.2975160000000003E-2</v>
      </c>
      <c r="Q1143">
        <v>0.106881</v>
      </c>
      <c r="R1143">
        <v>2.0020370930000002</v>
      </c>
      <c r="S1143">
        <v>1.9776114000000001E-2</v>
      </c>
      <c r="T1143">
        <v>0.36765542099999998</v>
      </c>
      <c r="U1143">
        <v>20.198069239999999</v>
      </c>
      <c r="V1143">
        <v>21.731338699999998</v>
      </c>
      <c r="W1143">
        <v>0.87602768099999995</v>
      </c>
      <c r="X1143">
        <v>-0.56979999999999997</v>
      </c>
      <c r="Y1143">
        <v>3.6264297000000001E-2</v>
      </c>
      <c r="Z1143">
        <v>1.4783181569999999</v>
      </c>
      <c r="AA1143">
        <v>4.6629316489999999</v>
      </c>
      <c r="AB1143">
        <v>25.828399999999998</v>
      </c>
      <c r="AC1143" t="s">
        <v>142</v>
      </c>
      <c r="AD1143" t="s">
        <v>141</v>
      </c>
      <c r="AE1143">
        <f t="shared" si="88"/>
        <v>0</v>
      </c>
      <c r="AG1143" t="str">
        <f t="shared" si="89"/>
        <v>BB+</v>
      </c>
      <c r="AH1143" t="s">
        <v>149</v>
      </c>
      <c r="AI1143">
        <f t="shared" si="87"/>
        <v>0</v>
      </c>
    </row>
    <row r="1144" spans="1:35" x14ac:dyDescent="0.3">
      <c r="A1144">
        <v>43190</v>
      </c>
      <c r="B1144" t="s">
        <v>71</v>
      </c>
      <c r="C1144">
        <v>3.2975160000000003E-2</v>
      </c>
      <c r="D1144">
        <v>0.106881</v>
      </c>
      <c r="E1144">
        <v>2.0020370930000002</v>
      </c>
      <c r="F1144">
        <v>1.9776114000000001E-2</v>
      </c>
      <c r="G1144">
        <v>0.36765542099999998</v>
      </c>
      <c r="H1144">
        <v>20.198069239999999</v>
      </c>
      <c r="I1144">
        <v>21.731338699999998</v>
      </c>
      <c r="J1144">
        <v>0.87602768099999995</v>
      </c>
      <c r="K1144">
        <v>-0.56979999999999997</v>
      </c>
      <c r="L1144">
        <v>3.6264297000000001E-2</v>
      </c>
      <c r="M1144">
        <v>1.4783181569999999</v>
      </c>
      <c r="N1144">
        <v>4.6629316489999999</v>
      </c>
      <c r="O1144">
        <v>25.828399999999998</v>
      </c>
      <c r="P1144">
        <v>3.2975160000000003E-2</v>
      </c>
      <c r="Q1144">
        <v>0.106881</v>
      </c>
      <c r="R1144">
        <v>2.0020370930000002</v>
      </c>
      <c r="S1144">
        <v>1.9776114000000001E-2</v>
      </c>
      <c r="T1144">
        <v>0.36765542099999998</v>
      </c>
      <c r="U1144">
        <v>20.198069239999999</v>
      </c>
      <c r="V1144">
        <v>21.731338699999998</v>
      </c>
      <c r="W1144">
        <v>0.87602768099999995</v>
      </c>
      <c r="X1144">
        <v>-0.56979999999999997</v>
      </c>
      <c r="Y1144">
        <v>3.6264297000000001E-2</v>
      </c>
      <c r="Z1144">
        <v>1.4783181569999999</v>
      </c>
      <c r="AA1144">
        <v>4.6629316489999999</v>
      </c>
      <c r="AB1144">
        <v>25.828399999999998</v>
      </c>
      <c r="AC1144" t="s">
        <v>142</v>
      </c>
      <c r="AD1144" t="s">
        <v>141</v>
      </c>
      <c r="AE1144">
        <f t="shared" si="88"/>
        <v>0</v>
      </c>
      <c r="AG1144" t="str">
        <f t="shared" si="89"/>
        <v>BB+</v>
      </c>
      <c r="AH1144" t="s">
        <v>149</v>
      </c>
      <c r="AI1144">
        <f t="shared" si="87"/>
        <v>0</v>
      </c>
    </row>
    <row r="1145" spans="1:35" x14ac:dyDescent="0.3">
      <c r="A1145">
        <v>43281</v>
      </c>
      <c r="B1145" t="s">
        <v>71</v>
      </c>
      <c r="C1145">
        <v>3.2975160000000003E-2</v>
      </c>
      <c r="D1145">
        <v>0.106881</v>
      </c>
      <c r="E1145">
        <v>2.0020370930000002</v>
      </c>
      <c r="F1145">
        <v>1.9776114000000001E-2</v>
      </c>
      <c r="G1145">
        <v>0.36765542099999998</v>
      </c>
      <c r="H1145">
        <v>20.198069239999999</v>
      </c>
      <c r="I1145">
        <v>21.731338699999998</v>
      </c>
      <c r="J1145">
        <v>0.87602768099999995</v>
      </c>
      <c r="K1145">
        <v>-0.56979999999999997</v>
      </c>
      <c r="L1145">
        <v>3.6264297000000001E-2</v>
      </c>
      <c r="M1145">
        <v>1.4783181569999999</v>
      </c>
      <c r="N1145">
        <v>4.6629316489999999</v>
      </c>
      <c r="O1145">
        <v>25.828399999999998</v>
      </c>
      <c r="P1145">
        <v>3.2975160000000003E-2</v>
      </c>
      <c r="Q1145">
        <v>0.106881</v>
      </c>
      <c r="R1145">
        <v>2.0020370930000002</v>
      </c>
      <c r="S1145">
        <v>1.9776114000000001E-2</v>
      </c>
      <c r="T1145">
        <v>0.36765542099999998</v>
      </c>
      <c r="U1145">
        <v>20.198069239999999</v>
      </c>
      <c r="V1145">
        <v>21.731338699999998</v>
      </c>
      <c r="W1145">
        <v>0.87602768099999995</v>
      </c>
      <c r="X1145">
        <v>-0.56979999999999997</v>
      </c>
      <c r="Y1145">
        <v>3.6264297000000001E-2</v>
      </c>
      <c r="Z1145">
        <v>1.4783181569999999</v>
      </c>
      <c r="AA1145">
        <v>4.6629316489999999</v>
      </c>
      <c r="AB1145">
        <v>25.828399999999998</v>
      </c>
      <c r="AC1145" t="s">
        <v>142</v>
      </c>
      <c r="AD1145" t="s">
        <v>141</v>
      </c>
      <c r="AE1145">
        <f t="shared" si="88"/>
        <v>0</v>
      </c>
      <c r="AG1145" t="str">
        <f t="shared" si="89"/>
        <v>BB+</v>
      </c>
      <c r="AH1145" t="s">
        <v>149</v>
      </c>
      <c r="AI1145">
        <f t="shared" si="87"/>
        <v>0</v>
      </c>
    </row>
    <row r="1146" spans="1:35" x14ac:dyDescent="0.3">
      <c r="A1146">
        <v>43373</v>
      </c>
      <c r="B1146" t="s">
        <v>71</v>
      </c>
      <c r="C1146">
        <v>3.2975160000000003E-2</v>
      </c>
      <c r="D1146">
        <v>0.106881</v>
      </c>
      <c r="E1146">
        <v>2.0020370930000002</v>
      </c>
      <c r="F1146">
        <v>1.9776114000000001E-2</v>
      </c>
      <c r="G1146">
        <v>0.36765542099999998</v>
      </c>
      <c r="H1146">
        <v>20.198069239999999</v>
      </c>
      <c r="I1146">
        <v>21.731338699999998</v>
      </c>
      <c r="J1146">
        <v>0.87602768099999995</v>
      </c>
      <c r="K1146">
        <v>-0.56979999999999997</v>
      </c>
      <c r="L1146">
        <v>3.6264297000000001E-2</v>
      </c>
      <c r="M1146">
        <v>1.4783181569999999</v>
      </c>
      <c r="N1146">
        <v>4.6629316489999999</v>
      </c>
      <c r="O1146">
        <v>25.828399999999998</v>
      </c>
      <c r="P1146">
        <v>3.2975160000000003E-2</v>
      </c>
      <c r="Q1146">
        <v>0.106881</v>
      </c>
      <c r="R1146">
        <v>2.0020370930000002</v>
      </c>
      <c r="S1146">
        <v>1.9776114000000001E-2</v>
      </c>
      <c r="T1146">
        <v>0.36765542099999998</v>
      </c>
      <c r="U1146">
        <v>20.198069239999999</v>
      </c>
      <c r="V1146">
        <v>21.731338699999998</v>
      </c>
      <c r="W1146">
        <v>0.87602768099999995</v>
      </c>
      <c r="X1146">
        <v>-0.56979999999999997</v>
      </c>
      <c r="Y1146">
        <v>3.6264297000000001E-2</v>
      </c>
      <c r="Z1146">
        <v>1.4783181569999999</v>
      </c>
      <c r="AA1146">
        <v>4.6629316489999999</v>
      </c>
      <c r="AB1146">
        <v>25.828399999999998</v>
      </c>
      <c r="AC1146" t="s">
        <v>142</v>
      </c>
      <c r="AD1146" t="s">
        <v>141</v>
      </c>
      <c r="AE1146">
        <f t="shared" si="88"/>
        <v>0</v>
      </c>
      <c r="AG1146" t="str">
        <f t="shared" si="89"/>
        <v>BB+</v>
      </c>
      <c r="AH1146" t="s">
        <v>149</v>
      </c>
      <c r="AI1146">
        <f t="shared" si="87"/>
        <v>0</v>
      </c>
    </row>
    <row r="1147" spans="1:35" x14ac:dyDescent="0.3">
      <c r="A1147">
        <v>43465</v>
      </c>
      <c r="B1147" t="s">
        <v>71</v>
      </c>
      <c r="C1147">
        <v>3.2975160000000003E-2</v>
      </c>
      <c r="D1147">
        <v>0.106881</v>
      </c>
      <c r="E1147">
        <v>2.0020370930000002</v>
      </c>
      <c r="F1147">
        <v>1.9776114000000001E-2</v>
      </c>
      <c r="G1147">
        <v>0.36765542099999998</v>
      </c>
      <c r="H1147">
        <v>20.198069239999999</v>
      </c>
      <c r="I1147">
        <v>21.731338699999998</v>
      </c>
      <c r="J1147">
        <v>0.87602768099999995</v>
      </c>
      <c r="K1147">
        <v>-0.56979999999999997</v>
      </c>
      <c r="L1147">
        <v>3.6264297000000001E-2</v>
      </c>
      <c r="M1147">
        <v>1.4783181569999999</v>
      </c>
      <c r="N1147">
        <v>4.6629316489999999</v>
      </c>
      <c r="O1147">
        <v>25.828399999999998</v>
      </c>
      <c r="P1147">
        <v>3.2975160000000003E-2</v>
      </c>
      <c r="Q1147">
        <v>0.106881</v>
      </c>
      <c r="R1147">
        <v>2.0020370930000002</v>
      </c>
      <c r="S1147">
        <v>1.9776114000000001E-2</v>
      </c>
      <c r="T1147">
        <v>0.36765542099999998</v>
      </c>
      <c r="U1147">
        <v>20.198069239999999</v>
      </c>
      <c r="V1147">
        <v>21.731338699999998</v>
      </c>
      <c r="W1147">
        <v>0.87602768099999995</v>
      </c>
      <c r="X1147">
        <v>-0.56979999999999997</v>
      </c>
      <c r="Y1147">
        <v>3.6264297000000001E-2</v>
      </c>
      <c r="Z1147">
        <v>1.4783181569999999</v>
      </c>
      <c r="AA1147">
        <v>4.6629316489999999</v>
      </c>
      <c r="AB1147">
        <v>25.828399999999998</v>
      </c>
      <c r="AC1147" t="s">
        <v>142</v>
      </c>
      <c r="AD1147" t="s">
        <v>141</v>
      </c>
      <c r="AE1147">
        <f t="shared" si="88"/>
        <v>0</v>
      </c>
      <c r="AG1147" t="str">
        <f t="shared" si="89"/>
        <v>BB+</v>
      </c>
      <c r="AH1147" t="s">
        <v>149</v>
      </c>
      <c r="AI1147">
        <f t="shared" si="87"/>
        <v>0</v>
      </c>
    </row>
    <row r="1148" spans="1:35" x14ac:dyDescent="0.3">
      <c r="A1148">
        <v>43008</v>
      </c>
      <c r="B1148" t="s">
        <v>72</v>
      </c>
      <c r="C1148">
        <v>1.8961749999999999E-2</v>
      </c>
      <c r="D1148">
        <v>0.24798600000000001</v>
      </c>
      <c r="E1148">
        <v>2.3558756989999998</v>
      </c>
      <c r="F1148">
        <v>0.25288435799999998</v>
      </c>
      <c r="G1148">
        <v>0.31625859499999998</v>
      </c>
      <c r="H1148">
        <v>19.314000669999999</v>
      </c>
      <c r="I1148">
        <v>1.3554834710000001</v>
      </c>
      <c r="J1148">
        <v>1.0754702039999999</v>
      </c>
      <c r="K1148">
        <v>36.241900000000001</v>
      </c>
      <c r="L1148">
        <v>0.11596342599999999</v>
      </c>
      <c r="M1148">
        <v>0.43715089099999999</v>
      </c>
      <c r="N1148">
        <v>2.0192586349999999</v>
      </c>
      <c r="O1148">
        <v>11.080399999999999</v>
      </c>
      <c r="P1148">
        <v>1.8182454000000001E-2</v>
      </c>
      <c r="Q1148">
        <v>0.23693275</v>
      </c>
      <c r="R1148">
        <v>2.449085599</v>
      </c>
      <c r="S1148">
        <v>0.19739026300000001</v>
      </c>
      <c r="T1148">
        <v>0.29278457299999999</v>
      </c>
      <c r="U1148">
        <v>29.227106119999998</v>
      </c>
      <c r="V1148">
        <v>1.8748790420000001</v>
      </c>
      <c r="W1148">
        <v>1.1428834059999999</v>
      </c>
      <c r="X1148">
        <v>37.630074999999998</v>
      </c>
      <c r="Y1148">
        <v>9.9598027000000006E-2</v>
      </c>
      <c r="Z1148">
        <v>0.42807212</v>
      </c>
      <c r="AA1148">
        <v>1.9934439770000001</v>
      </c>
      <c r="AB1148">
        <v>8.1235999999999997</v>
      </c>
      <c r="AC1148" t="s">
        <v>144</v>
      </c>
      <c r="AD1148" t="s">
        <v>141</v>
      </c>
      <c r="AE1148">
        <f t="shared" ref="AE1148:AE1149" si="90">+COUNTIF(C1148:AD1148,"NaN")</f>
        <v>0</v>
      </c>
      <c r="AG1148" t="str">
        <f t="shared" ref="AG1148:AG1149" si="91">+AC1148</f>
        <v>BB</v>
      </c>
      <c r="AH1148" t="s">
        <v>146</v>
      </c>
      <c r="AI1148">
        <f t="shared" si="87"/>
        <v>0</v>
      </c>
    </row>
    <row r="1149" spans="1:35" x14ac:dyDescent="0.3">
      <c r="A1149">
        <v>43465</v>
      </c>
      <c r="B1149" t="s">
        <v>72</v>
      </c>
      <c r="C1149">
        <v>1.2842101E-2</v>
      </c>
      <c r="D1149">
        <v>0.25675999999999999</v>
      </c>
      <c r="E1149">
        <v>2.5353747229999999</v>
      </c>
      <c r="F1149">
        <v>6.3084619999999999E-3</v>
      </c>
      <c r="G1149">
        <v>0.37348174000000001</v>
      </c>
      <c r="H1149">
        <v>8.6859643349999995</v>
      </c>
      <c r="I1149">
        <v>45.249381440000001</v>
      </c>
      <c r="J1149">
        <v>2.1648702590000002</v>
      </c>
      <c r="K1149">
        <v>8.5951000000000004</v>
      </c>
      <c r="L1149">
        <v>4.5400915E-2</v>
      </c>
      <c r="M1149">
        <v>0.41521988900000001</v>
      </c>
      <c r="N1149">
        <v>2.3819061439999998</v>
      </c>
      <c r="O1149">
        <v>4.3899999999999997</v>
      </c>
      <c r="P1149">
        <v>2.4384873000000001E-2</v>
      </c>
      <c r="Q1149">
        <v>0.29359774999999999</v>
      </c>
      <c r="R1149">
        <v>1.9020343879999999</v>
      </c>
      <c r="S1149">
        <v>1.5771159999999999E-3</v>
      </c>
      <c r="T1149">
        <v>0.33756361499999998</v>
      </c>
      <c r="U1149">
        <v>24.474752380000002</v>
      </c>
      <c r="V1149">
        <v>45.249381440000001</v>
      </c>
      <c r="W1149">
        <v>1.813180185</v>
      </c>
      <c r="X1149">
        <v>36.075000000000003</v>
      </c>
      <c r="Y1149">
        <v>7.4354734000000006E-2</v>
      </c>
      <c r="Z1149">
        <v>0.46492168099999998</v>
      </c>
      <c r="AA1149">
        <v>2.2612872319999999</v>
      </c>
      <c r="AB1149">
        <v>8.6366999999999994</v>
      </c>
      <c r="AC1149" t="s">
        <v>144</v>
      </c>
      <c r="AD1149" t="s">
        <v>141</v>
      </c>
      <c r="AE1149">
        <f t="shared" si="90"/>
        <v>0</v>
      </c>
      <c r="AG1149" t="str">
        <f t="shared" si="91"/>
        <v>BB</v>
      </c>
      <c r="AH1149" t="s">
        <v>141</v>
      </c>
      <c r="AI1149">
        <f t="shared" si="87"/>
        <v>0</v>
      </c>
    </row>
    <row r="1150" spans="1:35" x14ac:dyDescent="0.3">
      <c r="A1150">
        <v>41912</v>
      </c>
      <c r="B1150" t="s">
        <v>73</v>
      </c>
      <c r="C1150">
        <v>1.8537406999999999E-2</v>
      </c>
      <c r="D1150">
        <v>0.12589500000000001</v>
      </c>
      <c r="E1150">
        <v>1.4943356430000001</v>
      </c>
      <c r="F1150">
        <v>0.33428191200000001</v>
      </c>
      <c r="G1150">
        <v>0.14130643900000001</v>
      </c>
      <c r="H1150">
        <v>33.574243420000002</v>
      </c>
      <c r="I1150">
        <v>1.935235584</v>
      </c>
      <c r="J1150">
        <v>1.5832919910000001</v>
      </c>
      <c r="K1150">
        <v>-1.6922999999999999</v>
      </c>
      <c r="L1150">
        <v>6.7967716999999997E-2</v>
      </c>
      <c r="M1150">
        <v>0.72610627299999997</v>
      </c>
      <c r="N1150">
        <v>1.631179524</v>
      </c>
      <c r="O1150">
        <v>8.1372</v>
      </c>
      <c r="P1150">
        <v>2.8016302E-2</v>
      </c>
      <c r="Q1150">
        <v>0.14847399999999999</v>
      </c>
      <c r="R1150">
        <v>1.366862925</v>
      </c>
      <c r="S1150">
        <v>0.37658877499999999</v>
      </c>
      <c r="T1150">
        <v>0.15384315900000001</v>
      </c>
      <c r="U1150">
        <v>43.076041410000002</v>
      </c>
      <c r="V1150">
        <v>2.2391985330000002</v>
      </c>
      <c r="W1150">
        <v>1.5290518559999999</v>
      </c>
      <c r="X1150">
        <v>2.9679250000000001</v>
      </c>
      <c r="Y1150">
        <v>8.9578290000000005E-2</v>
      </c>
      <c r="Z1150">
        <v>0.82779861200000004</v>
      </c>
      <c r="AA1150">
        <v>1.6693128939999999</v>
      </c>
      <c r="AB1150">
        <v>13.606999999999999</v>
      </c>
      <c r="AC1150" t="s">
        <v>141</v>
      </c>
      <c r="AD1150" t="s">
        <v>141</v>
      </c>
      <c r="AE1150">
        <f t="shared" ref="AE1150:AE1155" si="92">+COUNTIF(C1150:AD1150,"NaN")</f>
        <v>0</v>
      </c>
      <c r="AG1150" t="str">
        <f t="shared" ref="AG1150:AG1160" si="93">+AC1150</f>
        <v>BBB+</v>
      </c>
      <c r="AH1150" t="s">
        <v>140</v>
      </c>
      <c r="AI1150">
        <f t="shared" si="87"/>
        <v>0</v>
      </c>
    </row>
    <row r="1151" spans="1:35" x14ac:dyDescent="0.3">
      <c r="A1151">
        <v>42460</v>
      </c>
      <c r="B1151" t="s">
        <v>73</v>
      </c>
      <c r="C1151">
        <v>1.6075026999999999E-2</v>
      </c>
      <c r="D1151">
        <v>0.120397</v>
      </c>
      <c r="E1151">
        <v>0.95579666299999999</v>
      </c>
      <c r="F1151">
        <v>0.1482562</v>
      </c>
      <c r="G1151">
        <v>0.12665541899999999</v>
      </c>
      <c r="H1151">
        <v>37.817835850000002</v>
      </c>
      <c r="I1151">
        <v>4.3765320829999999</v>
      </c>
      <c r="J1151">
        <v>2.0193497589999998</v>
      </c>
      <c r="K1151">
        <v>4.8711000000000002</v>
      </c>
      <c r="L1151">
        <v>7.2529666000000007E-2</v>
      </c>
      <c r="M1151">
        <v>0.68257612099999998</v>
      </c>
      <c r="N1151">
        <v>1.5732500220000001</v>
      </c>
      <c r="O1151">
        <v>7.8103999999999996</v>
      </c>
      <c r="P1151">
        <v>2.8790924999999998E-2</v>
      </c>
      <c r="Q1151">
        <v>0.15028225000000001</v>
      </c>
      <c r="R1151">
        <v>0.723901974</v>
      </c>
      <c r="S1151">
        <v>3.7064050000000001E-2</v>
      </c>
      <c r="T1151">
        <v>0.12828762199999999</v>
      </c>
      <c r="U1151">
        <v>59.295247840000002</v>
      </c>
      <c r="V1151">
        <v>4.3765320829999999</v>
      </c>
      <c r="W1151">
        <v>1.892986394</v>
      </c>
      <c r="X1151">
        <v>10.834899999999999</v>
      </c>
      <c r="Y1151">
        <v>9.3100758000000006E-2</v>
      </c>
      <c r="Z1151">
        <v>0.84853313299999999</v>
      </c>
      <c r="AA1151">
        <v>1.605473274</v>
      </c>
      <c r="AB1151">
        <v>13.788399999999999</v>
      </c>
      <c r="AC1151" t="s">
        <v>141</v>
      </c>
      <c r="AD1151" t="s">
        <v>141</v>
      </c>
      <c r="AE1151">
        <f t="shared" si="92"/>
        <v>0</v>
      </c>
      <c r="AG1151" t="str">
        <f t="shared" si="93"/>
        <v>BBB+</v>
      </c>
      <c r="AH1151" t="s">
        <v>143</v>
      </c>
      <c r="AI1151">
        <f t="shared" si="87"/>
        <v>0</v>
      </c>
    </row>
    <row r="1152" spans="1:35" x14ac:dyDescent="0.3">
      <c r="A1152">
        <v>42551</v>
      </c>
      <c r="B1152" t="s">
        <v>73</v>
      </c>
      <c r="C1152">
        <v>2.7207987999999999E-2</v>
      </c>
      <c r="D1152">
        <v>0.15045600000000001</v>
      </c>
      <c r="E1152">
        <v>0.61312955300000005</v>
      </c>
      <c r="F1152">
        <v>0.144410807</v>
      </c>
      <c r="G1152">
        <v>0.12519691599999999</v>
      </c>
      <c r="H1152">
        <v>58.284683459999997</v>
      </c>
      <c r="I1152">
        <v>6.9595242600000002</v>
      </c>
      <c r="J1152">
        <v>1.9826978049999999</v>
      </c>
      <c r="K1152">
        <v>8.0056999999999992</v>
      </c>
      <c r="L1152">
        <v>9.2744469999999996E-2</v>
      </c>
      <c r="M1152">
        <v>0.83630244300000001</v>
      </c>
      <c r="N1152">
        <v>1.5798503589999999</v>
      </c>
      <c r="O1152">
        <v>12.8292</v>
      </c>
      <c r="P1152">
        <v>2.8851088E-2</v>
      </c>
      <c r="Q1152">
        <v>0.1504075</v>
      </c>
      <c r="R1152">
        <v>0.70443614399999999</v>
      </c>
      <c r="S1152">
        <v>7.3166752000000002E-2</v>
      </c>
      <c r="T1152">
        <v>0.12668202200000001</v>
      </c>
      <c r="U1152">
        <v>60.312545739999997</v>
      </c>
      <c r="V1152">
        <v>5.6680281719999996</v>
      </c>
      <c r="W1152">
        <v>1.92696358</v>
      </c>
      <c r="X1152">
        <v>9.5256249999999998</v>
      </c>
      <c r="Y1152">
        <v>9.3706701000000003E-2</v>
      </c>
      <c r="Z1152">
        <v>0.84625141599999998</v>
      </c>
      <c r="AA1152">
        <v>1.5979928240000001</v>
      </c>
      <c r="AB1152">
        <v>13.8751</v>
      </c>
      <c r="AC1152" t="s">
        <v>141</v>
      </c>
      <c r="AD1152" t="s">
        <v>141</v>
      </c>
      <c r="AE1152">
        <f t="shared" si="92"/>
        <v>0</v>
      </c>
      <c r="AG1152" t="str">
        <f t="shared" si="93"/>
        <v>BBB+</v>
      </c>
      <c r="AH1152" t="s">
        <v>143</v>
      </c>
      <c r="AI1152">
        <f t="shared" si="87"/>
        <v>0</v>
      </c>
    </row>
    <row r="1153" spans="1:35" x14ac:dyDescent="0.3">
      <c r="A1153">
        <v>42643</v>
      </c>
      <c r="B1153" t="s">
        <v>73</v>
      </c>
      <c r="C1153">
        <v>1.657397E-2</v>
      </c>
      <c r="D1153">
        <v>0.12517700000000001</v>
      </c>
      <c r="E1153">
        <v>2.2892944430000002</v>
      </c>
      <c r="F1153">
        <v>9.0584544000000003E-2</v>
      </c>
      <c r="G1153">
        <v>0.224615485</v>
      </c>
      <c r="H1153">
        <v>43.137747580000003</v>
      </c>
      <c r="I1153">
        <v>3.9704800059999998</v>
      </c>
      <c r="J1153">
        <v>2.4591639390000002</v>
      </c>
      <c r="K1153">
        <v>4.2788000000000004</v>
      </c>
      <c r="L1153">
        <v>7.6498569000000002E-2</v>
      </c>
      <c r="M1153">
        <v>0.64537519200000004</v>
      </c>
      <c r="N1153">
        <v>1.8001991770000001</v>
      </c>
      <c r="O1153">
        <v>9.0091999999999999</v>
      </c>
      <c r="P1153">
        <v>2.8196406E-2</v>
      </c>
      <c r="Q1153">
        <v>0.14944850000000001</v>
      </c>
      <c r="R1153">
        <v>1.017926702</v>
      </c>
      <c r="S1153">
        <v>9.5812887999999999E-2</v>
      </c>
      <c r="T1153">
        <v>0.14998212399999999</v>
      </c>
      <c r="U1153">
        <v>60.301944329999998</v>
      </c>
      <c r="V1153">
        <v>5.1021787830000003</v>
      </c>
      <c r="W1153">
        <v>2.0795678889999998</v>
      </c>
      <c r="X1153">
        <v>7.5348750000000004</v>
      </c>
      <c r="Y1153">
        <v>9.5187425000000006E-2</v>
      </c>
      <c r="Z1153">
        <v>0.82444158099999998</v>
      </c>
      <c r="AA1153">
        <v>1.6440616189999999</v>
      </c>
      <c r="AB1153">
        <v>14.016500000000001</v>
      </c>
      <c r="AC1153" t="s">
        <v>141</v>
      </c>
      <c r="AD1153" t="s">
        <v>141</v>
      </c>
      <c r="AE1153">
        <f t="shared" si="92"/>
        <v>0</v>
      </c>
      <c r="AG1153" t="str">
        <f t="shared" si="93"/>
        <v>BBB+</v>
      </c>
      <c r="AH1153" t="s">
        <v>141</v>
      </c>
      <c r="AI1153">
        <f t="shared" si="87"/>
        <v>1</v>
      </c>
    </row>
    <row r="1154" spans="1:35" x14ac:dyDescent="0.3">
      <c r="A1154">
        <v>42735</v>
      </c>
      <c r="B1154" t="s">
        <v>73</v>
      </c>
      <c r="C1154">
        <v>4.1861996999999998E-2</v>
      </c>
      <c r="D1154">
        <v>0.19742799999999999</v>
      </c>
      <c r="E1154">
        <v>0.180385727</v>
      </c>
      <c r="F1154">
        <v>6.8619315E-2</v>
      </c>
      <c r="G1154">
        <v>0.20622305899999999</v>
      </c>
      <c r="H1154">
        <v>46.640557809999997</v>
      </c>
      <c r="I1154">
        <v>13.27683444</v>
      </c>
      <c r="J1154">
        <v>2.0814411540000002</v>
      </c>
      <c r="K1154">
        <v>9.2405000000000008</v>
      </c>
      <c r="L1154">
        <v>0.138491744</v>
      </c>
      <c r="M1154">
        <v>0.95163279300000003</v>
      </c>
      <c r="N1154">
        <v>1.815328949</v>
      </c>
      <c r="O1154">
        <v>24.572399999999998</v>
      </c>
      <c r="P1154">
        <v>2.5429746E-2</v>
      </c>
      <c r="Q1154">
        <v>0.14836450000000001</v>
      </c>
      <c r="R1154">
        <v>1.009651597</v>
      </c>
      <c r="S1154">
        <v>0.112967716</v>
      </c>
      <c r="T1154">
        <v>0.17067272</v>
      </c>
      <c r="U1154">
        <v>46.470206169999997</v>
      </c>
      <c r="V1154">
        <v>7.145842698</v>
      </c>
      <c r="W1154">
        <v>2.1356631639999999</v>
      </c>
      <c r="X1154">
        <v>6.5990250000000001</v>
      </c>
      <c r="Y1154">
        <v>9.5066111999999994E-2</v>
      </c>
      <c r="Z1154">
        <v>0.77897163800000002</v>
      </c>
      <c r="AA1154">
        <v>1.692157127</v>
      </c>
      <c r="AB1154">
        <v>13.555300000000001</v>
      </c>
      <c r="AC1154" t="s">
        <v>141</v>
      </c>
      <c r="AD1154" t="s">
        <v>141</v>
      </c>
      <c r="AE1154">
        <f t="shared" si="92"/>
        <v>0</v>
      </c>
      <c r="AG1154" t="str">
        <f t="shared" si="93"/>
        <v>BBB+</v>
      </c>
      <c r="AH1154" t="s">
        <v>141</v>
      </c>
      <c r="AI1154">
        <f t="shared" si="87"/>
        <v>1</v>
      </c>
    </row>
    <row r="1155" spans="1:35" x14ac:dyDescent="0.3">
      <c r="A1155">
        <v>42916</v>
      </c>
      <c r="B1155" t="s">
        <v>73</v>
      </c>
      <c r="C1155">
        <v>2.4374986000000001E-2</v>
      </c>
      <c r="D1155">
        <v>0.15321899999999999</v>
      </c>
      <c r="E1155">
        <v>1.430331244</v>
      </c>
      <c r="F1155">
        <v>4.7147540000000002E-2</v>
      </c>
      <c r="G1155">
        <v>0.21860528300000001</v>
      </c>
      <c r="H1155">
        <v>26.801205580000001</v>
      </c>
      <c r="I1155">
        <v>11.85081993</v>
      </c>
      <c r="J1155">
        <v>1.8512250320000001</v>
      </c>
      <c r="K1155">
        <v>24.4267</v>
      </c>
      <c r="L1155">
        <v>7.3555200000000001E-2</v>
      </c>
      <c r="M1155">
        <v>0.79717829500000004</v>
      </c>
      <c r="N1155">
        <v>1.826785361</v>
      </c>
      <c r="O1155">
        <v>10.837199999999999</v>
      </c>
      <c r="P1155">
        <v>2.4118706E-2</v>
      </c>
      <c r="Q1155">
        <v>0.14888874999999999</v>
      </c>
      <c r="R1155">
        <v>1.235486353</v>
      </c>
      <c r="S1155">
        <v>5.1587849999999998E-2</v>
      </c>
      <c r="T1155">
        <v>0.22110487300000001</v>
      </c>
      <c r="U1155">
        <v>33.391751480000003</v>
      </c>
      <c r="V1155">
        <v>9.6993781250000008</v>
      </c>
      <c r="W1155">
        <v>2.32617984</v>
      </c>
      <c r="X1155">
        <v>10.312250000000001</v>
      </c>
      <c r="Y1155">
        <v>8.1724410999999997E-2</v>
      </c>
      <c r="Z1155">
        <v>0.745373332</v>
      </c>
      <c r="AA1155">
        <v>1.8002159310000001</v>
      </c>
      <c r="AB1155">
        <v>12.088699999999999</v>
      </c>
      <c r="AC1155" t="s">
        <v>141</v>
      </c>
      <c r="AD1155" t="s">
        <v>141</v>
      </c>
      <c r="AE1155">
        <f t="shared" si="92"/>
        <v>0</v>
      </c>
      <c r="AG1155" t="str">
        <f t="shared" si="93"/>
        <v>BBB+</v>
      </c>
      <c r="AH1155" t="s">
        <v>141</v>
      </c>
      <c r="AI1155">
        <f t="shared" ref="AI1155:AI1218" si="94">+IF(AG1155=AH1155,1,0)</f>
        <v>1</v>
      </c>
    </row>
    <row r="1156" spans="1:35" x14ac:dyDescent="0.3">
      <c r="A1156">
        <v>43008</v>
      </c>
      <c r="B1156" t="s">
        <v>73</v>
      </c>
      <c r="C1156">
        <v>1.3305888E-2</v>
      </c>
      <c r="D1156">
        <v>9.3927999999999998E-2</v>
      </c>
      <c r="E1156">
        <v>2.7234363070000001</v>
      </c>
      <c r="F1156">
        <v>7.4504208000000002E-2</v>
      </c>
      <c r="G1156">
        <v>0.245204536</v>
      </c>
      <c r="H1156">
        <v>14.227574410000001</v>
      </c>
      <c r="I1156">
        <v>3.5570926630000002</v>
      </c>
      <c r="J1156">
        <v>1.9001383839999999</v>
      </c>
      <c r="K1156">
        <v>-9.5280000000000005</v>
      </c>
      <c r="L1156">
        <v>4.6473949000000001E-2</v>
      </c>
      <c r="M1156">
        <v>0.69184595100000001</v>
      </c>
      <c r="N1156">
        <v>1.919285449</v>
      </c>
      <c r="O1156">
        <v>6.1508000000000003</v>
      </c>
      <c r="P1156">
        <v>2.3301685999999999E-2</v>
      </c>
      <c r="Q1156">
        <v>0.14107649999999999</v>
      </c>
      <c r="R1156">
        <v>1.3440218180000001</v>
      </c>
      <c r="S1156">
        <v>4.7567765999999997E-2</v>
      </c>
      <c r="T1156">
        <v>0.22625213599999999</v>
      </c>
      <c r="U1156">
        <v>26.16420819</v>
      </c>
      <c r="V1156">
        <v>9.5615823439999996</v>
      </c>
      <c r="W1156">
        <v>2.186423451</v>
      </c>
      <c r="X1156">
        <v>6.8605499999999999</v>
      </c>
      <c r="Y1156">
        <v>7.4218255999999996E-2</v>
      </c>
      <c r="Z1156">
        <v>0.75699102200000001</v>
      </c>
      <c r="AA1156">
        <v>1.829987499</v>
      </c>
      <c r="AB1156">
        <v>11.3741</v>
      </c>
      <c r="AC1156" t="s">
        <v>141</v>
      </c>
      <c r="AD1156" t="s">
        <v>141</v>
      </c>
      <c r="AE1156">
        <f t="shared" ref="AE1156:AE1187" si="95">+COUNTIF(C1156:AD1156,"NaN")</f>
        <v>0</v>
      </c>
      <c r="AG1156" t="str">
        <f t="shared" si="93"/>
        <v>BBB+</v>
      </c>
      <c r="AH1156" t="s">
        <v>141</v>
      </c>
      <c r="AI1156">
        <f t="shared" si="94"/>
        <v>1</v>
      </c>
    </row>
    <row r="1157" spans="1:35" x14ac:dyDescent="0.3">
      <c r="A1157">
        <v>43100</v>
      </c>
      <c r="B1157" t="s">
        <v>73</v>
      </c>
      <c r="C1157">
        <v>4.6683259999999997E-2</v>
      </c>
      <c r="D1157">
        <v>0.198352</v>
      </c>
      <c r="E1157">
        <v>0.55304043800000002</v>
      </c>
      <c r="F1157">
        <v>7.9459215E-2</v>
      </c>
      <c r="G1157">
        <v>0.21536116</v>
      </c>
      <c r="H1157">
        <v>44.743377709999997</v>
      </c>
      <c r="I1157">
        <v>12.27438362</v>
      </c>
      <c r="J1157">
        <v>1.712302837</v>
      </c>
      <c r="K1157">
        <v>32.013300000000001</v>
      </c>
      <c r="L1157">
        <v>0.12652016899999999</v>
      </c>
      <c r="M1157">
        <v>1.0589483070000001</v>
      </c>
      <c r="N1157">
        <v>1.867913844</v>
      </c>
      <c r="O1157">
        <v>26.271599999999999</v>
      </c>
      <c r="P1157">
        <v>2.4507001E-2</v>
      </c>
      <c r="Q1157">
        <v>0.1413075</v>
      </c>
      <c r="R1157">
        <v>1.4371854959999999</v>
      </c>
      <c r="S1157">
        <v>5.0277741000000001E-2</v>
      </c>
      <c r="T1157">
        <v>0.228536661</v>
      </c>
      <c r="U1157">
        <v>25.689913170000001</v>
      </c>
      <c r="V1157">
        <v>9.2274320690000007</v>
      </c>
      <c r="W1157">
        <v>2.0941388719999998</v>
      </c>
      <c r="X1157">
        <v>12.553750000000001</v>
      </c>
      <c r="Y1157">
        <v>7.1225362E-2</v>
      </c>
      <c r="Z1157">
        <v>0.78381990000000001</v>
      </c>
      <c r="AA1157">
        <v>1.843133723</v>
      </c>
      <c r="AB1157">
        <v>11.7989</v>
      </c>
      <c r="AC1157" t="s">
        <v>141</v>
      </c>
      <c r="AD1157" t="s">
        <v>141</v>
      </c>
      <c r="AE1157">
        <f t="shared" si="95"/>
        <v>0</v>
      </c>
      <c r="AG1157" t="str">
        <f t="shared" si="93"/>
        <v>BBB+</v>
      </c>
      <c r="AH1157" t="s">
        <v>141</v>
      </c>
      <c r="AI1157">
        <f t="shared" si="94"/>
        <v>1</v>
      </c>
    </row>
    <row r="1158" spans="1:35" x14ac:dyDescent="0.3">
      <c r="A1158">
        <v>43190</v>
      </c>
      <c r="B1158" t="s">
        <v>73</v>
      </c>
      <c r="C1158">
        <v>9.6582990000000004E-3</v>
      </c>
      <c r="D1158">
        <v>8.8526999999999995E-2</v>
      </c>
      <c r="E1158">
        <v>2.7066154529999999</v>
      </c>
      <c r="F1158">
        <v>7.3030443E-2</v>
      </c>
      <c r="G1158">
        <v>0.21771739000000001</v>
      </c>
      <c r="H1158">
        <v>12.52617197</v>
      </c>
      <c r="I1158">
        <v>3.5129669680000002</v>
      </c>
      <c r="J1158">
        <v>1.8884597729999999</v>
      </c>
      <c r="K1158">
        <v>-13.698</v>
      </c>
      <c r="L1158">
        <v>3.9715238E-2</v>
      </c>
      <c r="M1158">
        <v>0.63095062000000002</v>
      </c>
      <c r="N1158">
        <v>1.8140621770000001</v>
      </c>
      <c r="O1158">
        <v>4.4771999999999998</v>
      </c>
      <c r="P1158">
        <v>2.3505608000000001E-2</v>
      </c>
      <c r="Q1158">
        <v>0.1335065</v>
      </c>
      <c r="R1158">
        <v>1.853355861</v>
      </c>
      <c r="S1158">
        <v>6.8535350999999994E-2</v>
      </c>
      <c r="T1158">
        <v>0.22422209200000001</v>
      </c>
      <c r="U1158">
        <v>24.574582419999999</v>
      </c>
      <c r="V1158">
        <v>7.7988157940000002</v>
      </c>
      <c r="W1158">
        <v>1.8380315060000001</v>
      </c>
      <c r="X1158">
        <v>8.3034999999999997</v>
      </c>
      <c r="Y1158">
        <v>7.1566139000000001E-2</v>
      </c>
      <c r="Z1158">
        <v>0.79473079300000005</v>
      </c>
      <c r="AA1158">
        <v>1.8570117079999999</v>
      </c>
      <c r="AB1158">
        <v>11.934200000000001</v>
      </c>
      <c r="AC1158" t="s">
        <v>141</v>
      </c>
      <c r="AD1158" t="s">
        <v>141</v>
      </c>
      <c r="AE1158">
        <f t="shared" si="95"/>
        <v>0</v>
      </c>
      <c r="AG1158" t="str">
        <f t="shared" si="93"/>
        <v>BBB+</v>
      </c>
      <c r="AH1158" t="s">
        <v>141</v>
      </c>
      <c r="AI1158">
        <f t="shared" si="94"/>
        <v>1</v>
      </c>
    </row>
    <row r="1159" spans="1:35" x14ac:dyDescent="0.3">
      <c r="A1159">
        <v>43281</v>
      </c>
      <c r="B1159" t="s">
        <v>73</v>
      </c>
      <c r="C1159">
        <v>2.4979929000000001E-2</v>
      </c>
      <c r="D1159">
        <v>0.14432300000000001</v>
      </c>
      <c r="E1159">
        <v>1.1834722639999999</v>
      </c>
      <c r="F1159">
        <v>3.2278965999999999E-2</v>
      </c>
      <c r="G1159">
        <v>0.19446534600000001</v>
      </c>
      <c r="H1159">
        <v>27.427664759999999</v>
      </c>
      <c r="I1159">
        <v>18.441324529999999</v>
      </c>
      <c r="J1159">
        <v>1.8662307380000001</v>
      </c>
      <c r="K1159">
        <v>10.300700000000001</v>
      </c>
      <c r="L1159">
        <v>8.3099618E-2</v>
      </c>
      <c r="M1159">
        <v>0.80208130700000002</v>
      </c>
      <c r="N1159">
        <v>1.7672213109999999</v>
      </c>
      <c r="O1159">
        <v>12.064399999999999</v>
      </c>
      <c r="P1159">
        <v>2.3656844E-2</v>
      </c>
      <c r="Q1159">
        <v>0.1312825</v>
      </c>
      <c r="R1159">
        <v>1.7916411160000001</v>
      </c>
      <c r="S1159">
        <v>6.4818208000000002E-2</v>
      </c>
      <c r="T1159">
        <v>0.21818710799999999</v>
      </c>
      <c r="U1159">
        <v>24.731197210000001</v>
      </c>
      <c r="V1159">
        <v>9.446441944</v>
      </c>
      <c r="W1159">
        <v>1.841782933</v>
      </c>
      <c r="X1159">
        <v>4.7720000000000002</v>
      </c>
      <c r="Y1159">
        <v>7.3952244E-2</v>
      </c>
      <c r="Z1159">
        <v>0.79595654599999999</v>
      </c>
      <c r="AA1159">
        <v>1.842120695</v>
      </c>
      <c r="AB1159">
        <v>12.241</v>
      </c>
      <c r="AC1159" t="s">
        <v>141</v>
      </c>
      <c r="AD1159" t="s">
        <v>141</v>
      </c>
      <c r="AE1159">
        <f t="shared" si="95"/>
        <v>0</v>
      </c>
      <c r="AG1159" t="str">
        <f t="shared" si="93"/>
        <v>BBB+</v>
      </c>
      <c r="AH1159" t="s">
        <v>141</v>
      </c>
      <c r="AI1159">
        <f t="shared" si="94"/>
        <v>1</v>
      </c>
    </row>
    <row r="1160" spans="1:35" x14ac:dyDescent="0.3">
      <c r="A1160">
        <v>43373</v>
      </c>
      <c r="B1160" t="s">
        <v>73</v>
      </c>
      <c r="C1160">
        <v>1.7853697000000002E-2</v>
      </c>
      <c r="D1160">
        <v>0.122242</v>
      </c>
      <c r="E1160">
        <v>1.715437243</v>
      </c>
      <c r="F1160">
        <v>2.296892E-3</v>
      </c>
      <c r="G1160">
        <v>0.187551299</v>
      </c>
      <c r="H1160">
        <v>21.98360705</v>
      </c>
      <c r="I1160">
        <v>204.1130076</v>
      </c>
      <c r="J1160">
        <v>1.9045914209999999</v>
      </c>
      <c r="K1160">
        <v>15.087199999999999</v>
      </c>
      <c r="L1160">
        <v>6.5413143000000007E-2</v>
      </c>
      <c r="M1160">
        <v>0.71930146500000003</v>
      </c>
      <c r="N1160">
        <v>1.7405876840000001</v>
      </c>
      <c r="O1160">
        <v>8.2664000000000009</v>
      </c>
      <c r="P1160">
        <v>2.4793796E-2</v>
      </c>
      <c r="Q1160">
        <v>0.13836100000000001</v>
      </c>
      <c r="R1160">
        <v>1.5396413499999999</v>
      </c>
      <c r="S1160">
        <v>4.6766378999999997E-2</v>
      </c>
      <c r="T1160">
        <v>0.20377379900000001</v>
      </c>
      <c r="U1160">
        <v>26.670205370000001</v>
      </c>
      <c r="V1160">
        <v>59.585420679999999</v>
      </c>
      <c r="W1160">
        <v>1.842896192</v>
      </c>
      <c r="X1160">
        <v>10.925800000000001</v>
      </c>
      <c r="Y1160">
        <v>7.8687041999999999E-2</v>
      </c>
      <c r="Z1160">
        <v>0.80282042499999995</v>
      </c>
      <c r="AA1160">
        <v>1.797446254</v>
      </c>
      <c r="AB1160">
        <v>12.7699</v>
      </c>
      <c r="AC1160" t="s">
        <v>141</v>
      </c>
      <c r="AD1160" t="s">
        <v>141</v>
      </c>
      <c r="AE1160">
        <f t="shared" si="95"/>
        <v>0</v>
      </c>
      <c r="AG1160" t="str">
        <f t="shared" si="93"/>
        <v>BBB+</v>
      </c>
      <c r="AH1160" t="s">
        <v>141</v>
      </c>
      <c r="AI1160">
        <f t="shared" si="94"/>
        <v>1</v>
      </c>
    </row>
    <row r="1161" spans="1:35" x14ac:dyDescent="0.3">
      <c r="A1161">
        <v>41547</v>
      </c>
      <c r="B1161" t="s">
        <v>74</v>
      </c>
      <c r="C1161">
        <v>1.5792163000000001E-2</v>
      </c>
      <c r="D1161">
        <v>0.13208500000000001</v>
      </c>
      <c r="E1161">
        <v>1.3863512010000001</v>
      </c>
      <c r="F1161">
        <v>0.21239477600000001</v>
      </c>
      <c r="G1161">
        <v>0.22103814499999999</v>
      </c>
      <c r="H1161">
        <v>36.547671190000003</v>
      </c>
      <c r="I1161">
        <v>2.347184071</v>
      </c>
      <c r="J1161">
        <v>1.088447707</v>
      </c>
      <c r="K1161">
        <v>18.3672</v>
      </c>
      <c r="L1161">
        <v>4.2741903999999997E-2</v>
      </c>
      <c r="M1161">
        <v>0.83426631100000004</v>
      </c>
      <c r="N1161">
        <v>1.897238457</v>
      </c>
      <c r="O1161">
        <v>6.8075999999999999</v>
      </c>
      <c r="P1161">
        <v>2.5283122000000002E-2</v>
      </c>
      <c r="Q1161">
        <v>0.15822475</v>
      </c>
      <c r="R1161">
        <v>1.095173258</v>
      </c>
      <c r="S1161">
        <v>0.33208333000000001</v>
      </c>
      <c r="T1161">
        <v>0.19174010999999999</v>
      </c>
      <c r="U1161">
        <v>51.770215999999998</v>
      </c>
      <c r="V1161">
        <v>2.4623521849999999</v>
      </c>
      <c r="W1161">
        <v>0.97530897400000005</v>
      </c>
      <c r="X1161">
        <v>26.883900000000001</v>
      </c>
      <c r="Y1161">
        <v>6.2886359000000003E-2</v>
      </c>
      <c r="Z1161">
        <v>0.92750785800000002</v>
      </c>
      <c r="AA1161">
        <v>1.7603981719999999</v>
      </c>
      <c r="AB1161">
        <v>12.2302</v>
      </c>
      <c r="AC1161" t="s">
        <v>143</v>
      </c>
      <c r="AD1161" t="s">
        <v>151</v>
      </c>
      <c r="AE1161">
        <f t="shared" si="95"/>
        <v>0</v>
      </c>
      <c r="AG1161" t="str">
        <f t="shared" ref="AG1161:AG1200" si="96">+AC1161</f>
        <v>BBB</v>
      </c>
      <c r="AH1161" t="s">
        <v>146</v>
      </c>
      <c r="AI1161">
        <f t="shared" si="94"/>
        <v>0</v>
      </c>
    </row>
    <row r="1162" spans="1:35" x14ac:dyDescent="0.3">
      <c r="A1162">
        <v>41639</v>
      </c>
      <c r="B1162" t="s">
        <v>74</v>
      </c>
      <c r="C1162">
        <v>2.3644544E-2</v>
      </c>
      <c r="D1162">
        <v>0.15488299999999999</v>
      </c>
      <c r="E1162">
        <v>1.977744943</v>
      </c>
      <c r="F1162">
        <v>0.13118497400000001</v>
      </c>
      <c r="G1162">
        <v>0.33398401799999999</v>
      </c>
      <c r="H1162">
        <v>19.725089919999999</v>
      </c>
      <c r="I1162">
        <v>3.2276541970000001</v>
      </c>
      <c r="J1162">
        <v>1.1453208969999999</v>
      </c>
      <c r="K1162">
        <v>-2.2736000000000001</v>
      </c>
      <c r="L1162">
        <v>7.1335395999999995E-2</v>
      </c>
      <c r="M1162">
        <v>0.91304677199999995</v>
      </c>
      <c r="N1162">
        <v>2.3631544130000002</v>
      </c>
      <c r="O1162">
        <v>15.788</v>
      </c>
      <c r="P1162">
        <v>2.1015242999999999E-2</v>
      </c>
      <c r="Q1162">
        <v>0.14699875000000001</v>
      </c>
      <c r="R1162">
        <v>1.4266334409999999</v>
      </c>
      <c r="S1162">
        <v>0.27837324299999999</v>
      </c>
      <c r="T1162">
        <v>0.23206884</v>
      </c>
      <c r="U1162">
        <v>37.696218420000001</v>
      </c>
      <c r="V1162">
        <v>2.3924942219999998</v>
      </c>
      <c r="W1162">
        <v>1.024812469</v>
      </c>
      <c r="X1162">
        <v>19.793050000000001</v>
      </c>
      <c r="Y1162">
        <v>5.6773577999999998E-2</v>
      </c>
      <c r="Z1162">
        <v>0.89356410399999997</v>
      </c>
      <c r="AA1162">
        <v>1.920393397</v>
      </c>
      <c r="AB1162">
        <v>10.1546</v>
      </c>
      <c r="AC1162" t="s">
        <v>143</v>
      </c>
      <c r="AD1162" t="s">
        <v>151</v>
      </c>
      <c r="AE1162">
        <f t="shared" si="95"/>
        <v>0</v>
      </c>
      <c r="AG1162" t="str">
        <f t="shared" si="96"/>
        <v>BBB</v>
      </c>
      <c r="AH1162" t="s">
        <v>143</v>
      </c>
      <c r="AI1162">
        <f t="shared" si="94"/>
        <v>1</v>
      </c>
    </row>
    <row r="1163" spans="1:35" x14ac:dyDescent="0.3">
      <c r="A1163">
        <v>41729</v>
      </c>
      <c r="B1163" t="s">
        <v>74</v>
      </c>
      <c r="C1163">
        <v>2.3586798999999999E-2</v>
      </c>
      <c r="D1163">
        <v>0.16350899999999999</v>
      </c>
      <c r="E1163">
        <v>2.0596553549999999</v>
      </c>
      <c r="F1163">
        <v>0.12683916200000001</v>
      </c>
      <c r="G1163">
        <v>0.33669196899999998</v>
      </c>
      <c r="H1163">
        <v>21.515312290000001</v>
      </c>
      <c r="I1163">
        <v>3.2470143459999998</v>
      </c>
      <c r="J1163">
        <v>1.244639292</v>
      </c>
      <c r="K1163">
        <v>16.5763</v>
      </c>
      <c r="L1163">
        <v>5.4281186000000002E-2</v>
      </c>
      <c r="M1163">
        <v>0.848064072</v>
      </c>
      <c r="N1163">
        <v>2.261660199</v>
      </c>
      <c r="O1163">
        <v>10.878399999999999</v>
      </c>
      <c r="P1163">
        <v>1.9837311999999999E-2</v>
      </c>
      <c r="Q1163">
        <v>0.14639574999999999</v>
      </c>
      <c r="R1163">
        <v>1.714546087</v>
      </c>
      <c r="S1163">
        <v>0.22171501299999999</v>
      </c>
      <c r="T1163">
        <v>0.271997663</v>
      </c>
      <c r="U1163">
        <v>31.455097370000001</v>
      </c>
      <c r="V1163">
        <v>2.5571384830000001</v>
      </c>
      <c r="W1163">
        <v>1.0757061480000001</v>
      </c>
      <c r="X1163">
        <v>18.805099999999999</v>
      </c>
      <c r="Y1163">
        <v>5.2887877E-2</v>
      </c>
      <c r="Z1163">
        <v>0.86160392699999999</v>
      </c>
      <c r="AA1163">
        <v>2.0742766029999999</v>
      </c>
      <c r="AB1163">
        <v>9.9437999999999995</v>
      </c>
      <c r="AC1163" t="s">
        <v>143</v>
      </c>
      <c r="AD1163" t="s">
        <v>151</v>
      </c>
      <c r="AE1163">
        <f t="shared" si="95"/>
        <v>0</v>
      </c>
      <c r="AG1163" t="str">
        <f t="shared" si="96"/>
        <v>BBB</v>
      </c>
      <c r="AH1163" t="s">
        <v>143</v>
      </c>
      <c r="AI1163">
        <f t="shared" si="94"/>
        <v>1</v>
      </c>
    </row>
    <row r="1164" spans="1:35" x14ac:dyDescent="0.3">
      <c r="A1164">
        <v>41820</v>
      </c>
      <c r="B1164" t="s">
        <v>74</v>
      </c>
      <c r="C1164">
        <v>1.273556E-2</v>
      </c>
      <c r="D1164">
        <v>0.136799</v>
      </c>
      <c r="E1164">
        <v>3.01447354</v>
      </c>
      <c r="F1164">
        <v>0.10127022500000001</v>
      </c>
      <c r="G1164">
        <v>0.363913178</v>
      </c>
      <c r="H1164">
        <v>13.04204092</v>
      </c>
      <c r="I1164">
        <v>2.6544224139999999</v>
      </c>
      <c r="J1164">
        <v>1.4445665320000001</v>
      </c>
      <c r="K1164">
        <v>18.986499999999999</v>
      </c>
      <c r="L1164">
        <v>1.0874211E-2</v>
      </c>
      <c r="M1164">
        <v>0.71509982500000002</v>
      </c>
      <c r="N1164">
        <v>2.3493873569999999</v>
      </c>
      <c r="O1164">
        <v>1.5948</v>
      </c>
      <c r="P1164">
        <v>1.8939767E-2</v>
      </c>
      <c r="Q1164">
        <v>0.14681900000000001</v>
      </c>
      <c r="R1164">
        <v>2.1095562600000002</v>
      </c>
      <c r="S1164">
        <v>0.14292228400000001</v>
      </c>
      <c r="T1164">
        <v>0.31390682800000003</v>
      </c>
      <c r="U1164">
        <v>22.707528580000002</v>
      </c>
      <c r="V1164">
        <v>2.869068757</v>
      </c>
      <c r="W1164">
        <v>1.230743607</v>
      </c>
      <c r="X1164">
        <v>12.914099999999999</v>
      </c>
      <c r="Y1164">
        <v>4.4808173999999999E-2</v>
      </c>
      <c r="Z1164">
        <v>0.82761924499999995</v>
      </c>
      <c r="AA1164">
        <v>2.2178601059999998</v>
      </c>
      <c r="AB1164">
        <v>8.7672000000000008</v>
      </c>
      <c r="AC1164" t="s">
        <v>143</v>
      </c>
      <c r="AD1164" t="s">
        <v>151</v>
      </c>
      <c r="AE1164">
        <f t="shared" si="95"/>
        <v>0</v>
      </c>
      <c r="AG1164" t="str">
        <f t="shared" si="96"/>
        <v>BBB</v>
      </c>
      <c r="AH1164" t="s">
        <v>150</v>
      </c>
      <c r="AI1164">
        <f t="shared" si="94"/>
        <v>0</v>
      </c>
    </row>
    <row r="1165" spans="1:35" x14ac:dyDescent="0.3">
      <c r="A1165">
        <v>41912</v>
      </c>
      <c r="B1165" t="s">
        <v>74</v>
      </c>
      <c r="C1165">
        <v>1.424777E-2</v>
      </c>
      <c r="D1165">
        <v>0.13350200000000001</v>
      </c>
      <c r="E1165">
        <v>2.920079635</v>
      </c>
      <c r="F1165">
        <v>0.10282543600000001</v>
      </c>
      <c r="G1165">
        <v>0.371725419</v>
      </c>
      <c r="H1165">
        <v>15.04576424</v>
      </c>
      <c r="I1165">
        <v>2.7257590330000001</v>
      </c>
      <c r="J1165">
        <v>1.3841858469999999</v>
      </c>
      <c r="K1165">
        <v>24.177</v>
      </c>
      <c r="L1165">
        <v>1.819583E-2</v>
      </c>
      <c r="M1165">
        <v>0.78040942700000004</v>
      </c>
      <c r="N1165">
        <v>2.3873457469999999</v>
      </c>
      <c r="O1165">
        <v>3.3904000000000001</v>
      </c>
      <c r="P1165">
        <v>1.8553667999999999E-2</v>
      </c>
      <c r="Q1165">
        <v>0.14717325000000001</v>
      </c>
      <c r="R1165">
        <v>2.4929883679999998</v>
      </c>
      <c r="S1165">
        <v>0.11552994900000001</v>
      </c>
      <c r="T1165">
        <v>0.35157864599999999</v>
      </c>
      <c r="U1165">
        <v>17.332051839999998</v>
      </c>
      <c r="V1165">
        <v>2.9637124969999999</v>
      </c>
      <c r="W1165">
        <v>1.304678142</v>
      </c>
      <c r="X1165">
        <v>14.36655</v>
      </c>
      <c r="Y1165">
        <v>3.8671655999999999E-2</v>
      </c>
      <c r="Z1165">
        <v>0.81415502399999995</v>
      </c>
      <c r="AA1165">
        <v>2.3403869290000001</v>
      </c>
      <c r="AB1165">
        <v>7.9128999999999996</v>
      </c>
      <c r="AC1165" t="s">
        <v>143</v>
      </c>
      <c r="AD1165" t="s">
        <v>151</v>
      </c>
      <c r="AE1165">
        <f t="shared" si="95"/>
        <v>0</v>
      </c>
      <c r="AG1165" t="str">
        <f t="shared" si="96"/>
        <v>BBB</v>
      </c>
      <c r="AH1165" t="s">
        <v>144</v>
      </c>
      <c r="AI1165">
        <f t="shared" si="94"/>
        <v>0</v>
      </c>
    </row>
    <row r="1166" spans="1:35" x14ac:dyDescent="0.3">
      <c r="A1166">
        <v>42004</v>
      </c>
      <c r="B1166" t="s">
        <v>74</v>
      </c>
      <c r="C1166">
        <v>3.0270703999999999E-2</v>
      </c>
      <c r="D1166">
        <v>0.17518400000000001</v>
      </c>
      <c r="E1166">
        <v>1.614829804</v>
      </c>
      <c r="F1166">
        <v>7.9771638000000006E-2</v>
      </c>
      <c r="G1166">
        <v>0.34797011100000003</v>
      </c>
      <c r="H1166">
        <v>24.829588690000001</v>
      </c>
      <c r="I1166">
        <v>5.9786102789999997</v>
      </c>
      <c r="J1166">
        <v>1.3498767089999999</v>
      </c>
      <c r="K1166">
        <v>7.5377000000000001</v>
      </c>
      <c r="L1166">
        <v>7.2972903000000006E-2</v>
      </c>
      <c r="M1166">
        <v>0.94731902300000004</v>
      </c>
      <c r="N1166">
        <v>2.4691826859999999</v>
      </c>
      <c r="O1166">
        <v>17.307600000000001</v>
      </c>
      <c r="P1166">
        <v>2.0210209E-2</v>
      </c>
      <c r="Q1166">
        <v>0.15224850000000001</v>
      </c>
      <c r="R1166">
        <v>2.4022595830000002</v>
      </c>
      <c r="S1166">
        <v>0.102676615</v>
      </c>
      <c r="T1166">
        <v>0.35507516900000002</v>
      </c>
      <c r="U1166">
        <v>18.608176530000001</v>
      </c>
      <c r="V1166">
        <v>3.651451518</v>
      </c>
      <c r="W1166">
        <v>1.3558170949999999</v>
      </c>
      <c r="X1166">
        <v>16.819375000000001</v>
      </c>
      <c r="Y1166">
        <v>3.9081032000000002E-2</v>
      </c>
      <c r="Z1166">
        <v>0.82272308599999999</v>
      </c>
      <c r="AA1166">
        <v>2.366893997</v>
      </c>
      <c r="AB1166">
        <v>8.2927999999999997</v>
      </c>
      <c r="AC1166" t="s">
        <v>143</v>
      </c>
      <c r="AD1166" t="s">
        <v>151</v>
      </c>
      <c r="AE1166">
        <f t="shared" si="95"/>
        <v>0</v>
      </c>
      <c r="AG1166" t="str">
        <f t="shared" si="96"/>
        <v>BBB</v>
      </c>
      <c r="AH1166" t="s">
        <v>144</v>
      </c>
      <c r="AI1166">
        <f t="shared" si="94"/>
        <v>0</v>
      </c>
    </row>
    <row r="1167" spans="1:35" x14ac:dyDescent="0.3">
      <c r="A1167">
        <v>42094</v>
      </c>
      <c r="B1167" t="s">
        <v>74</v>
      </c>
      <c r="C1167">
        <v>2.9224785E-2</v>
      </c>
      <c r="D1167">
        <v>0.17611299999999999</v>
      </c>
      <c r="E1167">
        <v>1.7185803690000001</v>
      </c>
      <c r="F1167">
        <v>8.3778542999999997E-2</v>
      </c>
      <c r="G1167">
        <v>0.36295922400000002</v>
      </c>
      <c r="H1167">
        <v>25.312694619999998</v>
      </c>
      <c r="I1167">
        <v>5.3772588250000002</v>
      </c>
      <c r="J1167">
        <v>1.466438924</v>
      </c>
      <c r="K1167">
        <v>19.3719</v>
      </c>
      <c r="L1167">
        <v>7.1596520999999996E-2</v>
      </c>
      <c r="M1167">
        <v>0.92845351700000001</v>
      </c>
      <c r="N1167">
        <v>2.401641557</v>
      </c>
      <c r="O1167">
        <v>15.917199999999999</v>
      </c>
      <c r="P1167">
        <v>2.1619704999999999E-2</v>
      </c>
      <c r="Q1167">
        <v>0.1553995</v>
      </c>
      <c r="R1167">
        <v>2.3169908370000001</v>
      </c>
      <c r="S1167">
        <v>9.191146E-2</v>
      </c>
      <c r="T1167">
        <v>0.361641983</v>
      </c>
      <c r="U1167">
        <v>19.557522120000002</v>
      </c>
      <c r="V1167">
        <v>4.1840126370000004</v>
      </c>
      <c r="W1167">
        <v>1.4112670030000001</v>
      </c>
      <c r="X1167">
        <v>17.518274999999999</v>
      </c>
      <c r="Y1167">
        <v>4.3409865999999998E-2</v>
      </c>
      <c r="Z1167">
        <v>0.842820448</v>
      </c>
      <c r="AA1167">
        <v>2.4018893370000001</v>
      </c>
      <c r="AB1167">
        <v>9.5525000000000002</v>
      </c>
      <c r="AC1167" t="s">
        <v>143</v>
      </c>
      <c r="AD1167" t="s">
        <v>151</v>
      </c>
      <c r="AE1167">
        <f t="shared" si="95"/>
        <v>0</v>
      </c>
      <c r="AG1167" t="str">
        <f t="shared" si="96"/>
        <v>BBB</v>
      </c>
      <c r="AH1167" t="s">
        <v>143</v>
      </c>
      <c r="AI1167">
        <f t="shared" si="94"/>
        <v>1</v>
      </c>
    </row>
    <row r="1168" spans="1:35" x14ac:dyDescent="0.3">
      <c r="A1168">
        <v>42185</v>
      </c>
      <c r="B1168" t="s">
        <v>74</v>
      </c>
      <c r="C1168">
        <v>1.7197553000000001E-2</v>
      </c>
      <c r="D1168">
        <v>0.148419</v>
      </c>
      <c r="E1168">
        <v>2.5105928259999999</v>
      </c>
      <c r="F1168">
        <v>7.9806635000000001E-2</v>
      </c>
      <c r="G1168">
        <v>0.36854230199999999</v>
      </c>
      <c r="H1168">
        <v>19.40594372</v>
      </c>
      <c r="I1168">
        <v>3.8554107119999999</v>
      </c>
      <c r="J1168">
        <v>1.434407311</v>
      </c>
      <c r="K1168">
        <v>15.9107</v>
      </c>
      <c r="L1168">
        <v>2.1202472999999999E-2</v>
      </c>
      <c r="M1168">
        <v>0.76402486400000003</v>
      </c>
      <c r="N1168">
        <v>2.4480322189999999</v>
      </c>
      <c r="O1168">
        <v>3.8563999999999998</v>
      </c>
      <c r="P1168">
        <v>2.2735202999999999E-2</v>
      </c>
      <c r="Q1168">
        <v>0.15830449999999999</v>
      </c>
      <c r="R1168">
        <v>2.1910206579999998</v>
      </c>
      <c r="S1168">
        <v>8.6545563000000006E-2</v>
      </c>
      <c r="T1168">
        <v>0.36279926400000001</v>
      </c>
      <c r="U1168">
        <v>21.148497819999999</v>
      </c>
      <c r="V1168">
        <v>4.4842597120000001</v>
      </c>
      <c r="W1168">
        <v>1.408727198</v>
      </c>
      <c r="X1168">
        <v>16.749324999999999</v>
      </c>
      <c r="Y1168">
        <v>4.5991931999999999E-2</v>
      </c>
      <c r="Z1168">
        <v>0.85505170799999997</v>
      </c>
      <c r="AA1168">
        <v>2.4265505520000001</v>
      </c>
      <c r="AB1168">
        <v>10.117900000000001</v>
      </c>
      <c r="AC1168" t="s">
        <v>143</v>
      </c>
      <c r="AD1168" t="s">
        <v>151</v>
      </c>
      <c r="AE1168">
        <f t="shared" si="95"/>
        <v>0</v>
      </c>
      <c r="AG1168" t="str">
        <f t="shared" si="96"/>
        <v>BBB</v>
      </c>
      <c r="AH1168" t="s">
        <v>143</v>
      </c>
      <c r="AI1168">
        <f t="shared" si="94"/>
        <v>1</v>
      </c>
    </row>
    <row r="1169" spans="1:35" x14ac:dyDescent="0.3">
      <c r="A1169">
        <v>42277</v>
      </c>
      <c r="B1169" t="s">
        <v>74</v>
      </c>
      <c r="C1169">
        <v>1.7563579999999999E-2</v>
      </c>
      <c r="D1169">
        <v>0.143287</v>
      </c>
      <c r="E1169">
        <v>2.6231616889999998</v>
      </c>
      <c r="F1169">
        <v>6.1226825999999998E-2</v>
      </c>
      <c r="G1169">
        <v>0.379407985</v>
      </c>
      <c r="H1169">
        <v>20.023429289999999</v>
      </c>
      <c r="I1169">
        <v>4.9953067600000001</v>
      </c>
      <c r="J1169">
        <v>1.3759493949999999</v>
      </c>
      <c r="K1169">
        <v>7.3404999999999996</v>
      </c>
      <c r="L1169">
        <v>2.9790086E-2</v>
      </c>
      <c r="M1169">
        <v>0.80984813499999997</v>
      </c>
      <c r="N1169">
        <v>2.5141148119999999</v>
      </c>
      <c r="O1169">
        <v>5.8540000000000001</v>
      </c>
      <c r="P1169">
        <v>2.3564155999999999E-2</v>
      </c>
      <c r="Q1169">
        <v>0.16075075</v>
      </c>
      <c r="R1169">
        <v>2.1167911720000001</v>
      </c>
      <c r="S1169">
        <v>7.6145909999999997E-2</v>
      </c>
      <c r="T1169">
        <v>0.36471990599999998</v>
      </c>
      <c r="U1169">
        <v>22.392914080000001</v>
      </c>
      <c r="V1169">
        <v>5.0516466439999999</v>
      </c>
      <c r="W1169">
        <v>1.406668085</v>
      </c>
      <c r="X1169">
        <v>12.5402</v>
      </c>
      <c r="Y1169">
        <v>4.8890495999999999E-2</v>
      </c>
      <c r="Z1169">
        <v>0.86241138500000003</v>
      </c>
      <c r="AA1169">
        <v>2.4582428190000001</v>
      </c>
      <c r="AB1169">
        <v>10.7338</v>
      </c>
      <c r="AC1169" t="s">
        <v>143</v>
      </c>
      <c r="AD1169" t="s">
        <v>151</v>
      </c>
      <c r="AE1169">
        <f t="shared" si="95"/>
        <v>0</v>
      </c>
      <c r="AG1169" t="str">
        <f t="shared" si="96"/>
        <v>BBB</v>
      </c>
      <c r="AH1169" t="s">
        <v>143</v>
      </c>
      <c r="AI1169">
        <f t="shared" si="94"/>
        <v>1</v>
      </c>
    </row>
    <row r="1170" spans="1:35" x14ac:dyDescent="0.3">
      <c r="A1170">
        <v>42369</v>
      </c>
      <c r="B1170" t="s">
        <v>74</v>
      </c>
      <c r="C1170">
        <v>3.1033451E-2</v>
      </c>
      <c r="D1170">
        <v>0.17492099999999999</v>
      </c>
      <c r="E1170">
        <v>1.601448727</v>
      </c>
      <c r="F1170">
        <v>5.6540126000000003E-2</v>
      </c>
      <c r="G1170">
        <v>0.36714804400000001</v>
      </c>
      <c r="H1170">
        <v>32.988345559999999</v>
      </c>
      <c r="I1170">
        <v>8.0943361619999994</v>
      </c>
      <c r="J1170">
        <v>1.438378749</v>
      </c>
      <c r="K1170">
        <v>-0.1845</v>
      </c>
      <c r="L1170">
        <v>5.6922804E-2</v>
      </c>
      <c r="M1170">
        <v>0.96058825599999997</v>
      </c>
      <c r="N1170">
        <v>2.5945649209999999</v>
      </c>
      <c r="O1170">
        <v>14.3804</v>
      </c>
      <c r="P1170">
        <v>2.3754842000000002E-2</v>
      </c>
      <c r="Q1170">
        <v>0.16068499999999999</v>
      </c>
      <c r="R1170">
        <v>2.1134459030000001</v>
      </c>
      <c r="S1170">
        <v>7.0338031999999995E-2</v>
      </c>
      <c r="T1170">
        <v>0.369514389</v>
      </c>
      <c r="U1170">
        <v>24.4326033</v>
      </c>
      <c r="V1170">
        <v>5.5805781149999998</v>
      </c>
      <c r="W1170">
        <v>1.4287935949999999</v>
      </c>
      <c r="X1170">
        <v>10.60965</v>
      </c>
      <c r="Y1170">
        <v>4.4877971000000003E-2</v>
      </c>
      <c r="Z1170">
        <v>0.86572869299999999</v>
      </c>
      <c r="AA1170">
        <v>2.489588377</v>
      </c>
      <c r="AB1170">
        <v>10.002000000000001</v>
      </c>
      <c r="AC1170" t="s">
        <v>143</v>
      </c>
      <c r="AD1170" t="s">
        <v>151</v>
      </c>
      <c r="AE1170">
        <f t="shared" si="95"/>
        <v>0</v>
      </c>
      <c r="AG1170" t="str">
        <f t="shared" si="96"/>
        <v>BBB</v>
      </c>
      <c r="AH1170" t="s">
        <v>149</v>
      </c>
      <c r="AI1170">
        <f t="shared" si="94"/>
        <v>0</v>
      </c>
    </row>
    <row r="1171" spans="1:35" x14ac:dyDescent="0.3">
      <c r="A1171">
        <v>42460</v>
      </c>
      <c r="B1171" t="s">
        <v>74</v>
      </c>
      <c r="C1171">
        <v>3.0574339999999998E-2</v>
      </c>
      <c r="D1171">
        <v>0.18885399999999999</v>
      </c>
      <c r="E1171">
        <v>1.697654963</v>
      </c>
      <c r="F1171">
        <v>5.3809674000000002E-2</v>
      </c>
      <c r="G1171">
        <v>0.37046612400000001</v>
      </c>
      <c r="H1171">
        <v>31.28103222</v>
      </c>
      <c r="I1171">
        <v>8.2825340559999994</v>
      </c>
      <c r="J1171">
        <v>1.619180834</v>
      </c>
      <c r="K1171">
        <v>-3.2383000000000002</v>
      </c>
      <c r="L1171">
        <v>7.1904203E-2</v>
      </c>
      <c r="M1171">
        <v>0.87427066799999997</v>
      </c>
      <c r="N1171">
        <v>2.470284581</v>
      </c>
      <c r="O1171">
        <v>15.763999999999999</v>
      </c>
      <c r="P1171">
        <v>2.4092230999999999E-2</v>
      </c>
      <c r="Q1171">
        <v>0.16387025</v>
      </c>
      <c r="R1171">
        <v>2.1082145510000001</v>
      </c>
      <c r="S1171">
        <v>6.2845814999999999E-2</v>
      </c>
      <c r="T1171">
        <v>0.37139111400000002</v>
      </c>
      <c r="U1171">
        <v>25.9246877</v>
      </c>
      <c r="V1171">
        <v>6.306896923</v>
      </c>
      <c r="W1171">
        <v>1.466979072</v>
      </c>
      <c r="X1171">
        <v>4.9570999999999996</v>
      </c>
      <c r="Y1171">
        <v>4.4954892000000003E-2</v>
      </c>
      <c r="Z1171">
        <v>0.85218298100000001</v>
      </c>
      <c r="AA1171">
        <v>2.506749133</v>
      </c>
      <c r="AB1171">
        <v>9.9636999999999993</v>
      </c>
      <c r="AC1171" t="s">
        <v>143</v>
      </c>
      <c r="AD1171" t="s">
        <v>151</v>
      </c>
      <c r="AE1171">
        <f t="shared" si="95"/>
        <v>0</v>
      </c>
      <c r="AG1171" t="str">
        <f t="shared" si="96"/>
        <v>BBB</v>
      </c>
      <c r="AH1171" t="s">
        <v>149</v>
      </c>
      <c r="AI1171">
        <f t="shared" si="94"/>
        <v>0</v>
      </c>
    </row>
    <row r="1172" spans="1:35" x14ac:dyDescent="0.3">
      <c r="A1172">
        <v>42551</v>
      </c>
      <c r="B1172" t="s">
        <v>74</v>
      </c>
      <c r="C1172">
        <v>1.4801379E-2</v>
      </c>
      <c r="D1172">
        <v>0.143618</v>
      </c>
      <c r="E1172">
        <v>2.765442325</v>
      </c>
      <c r="F1172">
        <v>6.5946770000000002E-2</v>
      </c>
      <c r="G1172">
        <v>0.37117101200000002</v>
      </c>
      <c r="H1172">
        <v>18.869669680000001</v>
      </c>
      <c r="I1172">
        <v>4.2092251679999997</v>
      </c>
      <c r="J1172">
        <v>1.4531434240000001</v>
      </c>
      <c r="K1172">
        <v>-12.0731</v>
      </c>
      <c r="L1172">
        <v>1.420476E-2</v>
      </c>
      <c r="M1172">
        <v>0.71739916199999998</v>
      </c>
      <c r="N1172">
        <v>2.5343400749999998</v>
      </c>
      <c r="O1172">
        <v>2.5804</v>
      </c>
      <c r="P1172">
        <v>2.3493188000000002E-2</v>
      </c>
      <c r="Q1172">
        <v>0.16267000000000001</v>
      </c>
      <c r="R1172">
        <v>2.1719269259999998</v>
      </c>
      <c r="S1172">
        <v>5.9380848999999999E-2</v>
      </c>
      <c r="T1172">
        <v>0.37204829099999998</v>
      </c>
      <c r="U1172">
        <v>25.790619190000001</v>
      </c>
      <c r="V1172">
        <v>6.3953505369999997</v>
      </c>
      <c r="W1172">
        <v>1.4716631</v>
      </c>
      <c r="X1172">
        <v>-2.0388500000000001</v>
      </c>
      <c r="Y1172">
        <v>4.3205463E-2</v>
      </c>
      <c r="Z1172">
        <v>0.84052655499999995</v>
      </c>
      <c r="AA1172">
        <v>2.5283260969999999</v>
      </c>
      <c r="AB1172">
        <v>9.6447000000000003</v>
      </c>
      <c r="AC1172" t="s">
        <v>143</v>
      </c>
      <c r="AD1172" t="s">
        <v>151</v>
      </c>
      <c r="AE1172">
        <f t="shared" si="95"/>
        <v>0</v>
      </c>
      <c r="AG1172" t="str">
        <f t="shared" si="96"/>
        <v>BBB</v>
      </c>
      <c r="AH1172" t="s">
        <v>149</v>
      </c>
      <c r="AI1172">
        <f t="shared" si="94"/>
        <v>0</v>
      </c>
    </row>
    <row r="1173" spans="1:35" x14ac:dyDescent="0.3">
      <c r="A1173">
        <v>42643</v>
      </c>
      <c r="B1173" t="s">
        <v>74</v>
      </c>
      <c r="C1173">
        <v>1.8473816000000001E-2</v>
      </c>
      <c r="D1173">
        <v>0.14760499999999999</v>
      </c>
      <c r="E1173">
        <v>2.4828003289999998</v>
      </c>
      <c r="F1173">
        <v>5.9369720000000001E-2</v>
      </c>
      <c r="G1173">
        <v>0.366280355</v>
      </c>
      <c r="H1173">
        <v>21.46726374</v>
      </c>
      <c r="I1173">
        <v>5.4763926840000003</v>
      </c>
      <c r="J1173">
        <v>1.467239422</v>
      </c>
      <c r="K1173">
        <v>-0.49980000000000002</v>
      </c>
      <c r="L1173">
        <v>3.7339674000000003E-2</v>
      </c>
      <c r="M1173">
        <v>0.80681161499999998</v>
      </c>
      <c r="N1173">
        <v>2.5025147510000001</v>
      </c>
      <c r="O1173">
        <v>7.8456000000000001</v>
      </c>
      <c r="P1173">
        <v>2.3720747E-2</v>
      </c>
      <c r="Q1173">
        <v>0.16374949999999999</v>
      </c>
      <c r="R1173">
        <v>2.1368365859999998</v>
      </c>
      <c r="S1173">
        <v>5.8916573E-2</v>
      </c>
      <c r="T1173">
        <v>0.368766384</v>
      </c>
      <c r="U1173">
        <v>26.151577799999998</v>
      </c>
      <c r="V1173">
        <v>6.5156220180000002</v>
      </c>
      <c r="W1173">
        <v>1.4944856070000001</v>
      </c>
      <c r="X1173">
        <v>-3.9989249999999998</v>
      </c>
      <c r="Y1173">
        <v>4.5092859999999998E-2</v>
      </c>
      <c r="Z1173">
        <v>0.83976742500000001</v>
      </c>
      <c r="AA1173">
        <v>2.5254260820000001</v>
      </c>
      <c r="AB1173">
        <v>10.1426</v>
      </c>
      <c r="AC1173" t="s">
        <v>143</v>
      </c>
      <c r="AD1173" t="s">
        <v>151</v>
      </c>
      <c r="AE1173">
        <f t="shared" si="95"/>
        <v>0</v>
      </c>
      <c r="AG1173" t="str">
        <f t="shared" si="96"/>
        <v>BBB</v>
      </c>
      <c r="AH1173" t="s">
        <v>149</v>
      </c>
      <c r="AI1173">
        <f t="shared" si="94"/>
        <v>0</v>
      </c>
    </row>
    <row r="1174" spans="1:35" x14ac:dyDescent="0.3">
      <c r="A1174">
        <v>42735</v>
      </c>
      <c r="B1174" t="s">
        <v>74</v>
      </c>
      <c r="C1174">
        <v>3.2581455000000002E-2</v>
      </c>
      <c r="D1174">
        <v>0.18612400000000001</v>
      </c>
      <c r="E1174">
        <v>1.4917927959999999</v>
      </c>
      <c r="F1174">
        <v>6.4954538000000006E-2</v>
      </c>
      <c r="G1174">
        <v>0.350912785</v>
      </c>
      <c r="H1174">
        <v>33.702830349999999</v>
      </c>
      <c r="I1174">
        <v>7.7102233599999996</v>
      </c>
      <c r="J1174">
        <v>1.317512459</v>
      </c>
      <c r="K1174">
        <v>6.6410999999999998</v>
      </c>
      <c r="L1174">
        <v>7.0078922000000002E-2</v>
      </c>
      <c r="M1174">
        <v>0.944220159</v>
      </c>
      <c r="N1174">
        <v>2.611242002</v>
      </c>
      <c r="O1174">
        <v>17.507200000000001</v>
      </c>
      <c r="P1174">
        <v>2.4107747999999998E-2</v>
      </c>
      <c r="Q1174">
        <v>0.16655025000000001</v>
      </c>
      <c r="R1174">
        <v>2.1094226030000001</v>
      </c>
      <c r="S1174">
        <v>6.1020176000000002E-2</v>
      </c>
      <c r="T1174">
        <v>0.36470756900000001</v>
      </c>
      <c r="U1174">
        <v>26.33019899</v>
      </c>
      <c r="V1174">
        <v>6.419593817</v>
      </c>
      <c r="W1174">
        <v>1.4642690350000001</v>
      </c>
      <c r="X1174">
        <v>-2.2925249999999999</v>
      </c>
      <c r="Y1174">
        <v>4.8381889999999997E-2</v>
      </c>
      <c r="Z1174">
        <v>0.83567540100000004</v>
      </c>
      <c r="AA1174">
        <v>2.5295953519999999</v>
      </c>
      <c r="AB1174">
        <v>10.924300000000001</v>
      </c>
      <c r="AC1174" t="s">
        <v>143</v>
      </c>
      <c r="AD1174" t="s">
        <v>151</v>
      </c>
      <c r="AE1174">
        <f t="shared" si="95"/>
        <v>0</v>
      </c>
      <c r="AG1174" t="str">
        <f t="shared" si="96"/>
        <v>BBB</v>
      </c>
      <c r="AH1174" t="s">
        <v>143</v>
      </c>
      <c r="AI1174">
        <f t="shared" si="94"/>
        <v>1</v>
      </c>
    </row>
    <row r="1175" spans="1:35" x14ac:dyDescent="0.3">
      <c r="A1175">
        <v>42825</v>
      </c>
      <c r="B1175" t="s">
        <v>74</v>
      </c>
      <c r="C1175">
        <v>3.4406315E-2</v>
      </c>
      <c r="D1175">
        <v>0.19962299999999999</v>
      </c>
      <c r="E1175">
        <v>1.4636500509999999</v>
      </c>
      <c r="F1175">
        <v>7.4352272999999997E-2</v>
      </c>
      <c r="G1175">
        <v>0.35058604599999998</v>
      </c>
      <c r="H1175">
        <v>32.558920729999997</v>
      </c>
      <c r="I1175">
        <v>6.9616604369999999</v>
      </c>
      <c r="J1175">
        <v>1.325521932</v>
      </c>
      <c r="K1175">
        <v>13.793799999999999</v>
      </c>
      <c r="L1175">
        <v>8.5558359E-2</v>
      </c>
      <c r="M1175">
        <v>0.90905703800000004</v>
      </c>
      <c r="N1175">
        <v>2.5256685189999999</v>
      </c>
      <c r="O1175">
        <v>20.388400000000001</v>
      </c>
      <c r="P1175">
        <v>2.5065740999999999E-2</v>
      </c>
      <c r="Q1175">
        <v>0.16924249999999999</v>
      </c>
      <c r="R1175">
        <v>2.0509213750000002</v>
      </c>
      <c r="S1175">
        <v>6.6155825000000001E-2</v>
      </c>
      <c r="T1175">
        <v>0.35973754899999999</v>
      </c>
      <c r="U1175">
        <v>26.649671120000001</v>
      </c>
      <c r="V1175">
        <v>6.0893754119999999</v>
      </c>
      <c r="W1175">
        <v>1.3908543090000001</v>
      </c>
      <c r="X1175">
        <v>1.9655</v>
      </c>
      <c r="Y1175">
        <v>5.1795428999999997E-2</v>
      </c>
      <c r="Z1175">
        <v>0.84437199399999996</v>
      </c>
      <c r="AA1175">
        <v>2.543441337</v>
      </c>
      <c r="AB1175">
        <v>12.080399999999999</v>
      </c>
      <c r="AC1175" t="s">
        <v>143</v>
      </c>
      <c r="AD1175" t="s">
        <v>151</v>
      </c>
      <c r="AE1175">
        <f t="shared" si="95"/>
        <v>0</v>
      </c>
      <c r="AG1175" t="str">
        <f t="shared" si="96"/>
        <v>BBB</v>
      </c>
      <c r="AH1175" t="s">
        <v>143</v>
      </c>
      <c r="AI1175">
        <f t="shared" si="94"/>
        <v>1</v>
      </c>
    </row>
    <row r="1176" spans="1:35" x14ac:dyDescent="0.3">
      <c r="A1176">
        <v>42916</v>
      </c>
      <c r="B1176" t="s">
        <v>74</v>
      </c>
      <c r="C1176">
        <v>1.5360745E-2</v>
      </c>
      <c r="D1176">
        <v>0.14177799999999999</v>
      </c>
      <c r="E1176">
        <v>2.7007998</v>
      </c>
      <c r="F1176">
        <v>7.7420038999999996E-2</v>
      </c>
      <c r="G1176">
        <v>0.36449768900000001</v>
      </c>
      <c r="H1176">
        <v>18.949856489999998</v>
      </c>
      <c r="I1176">
        <v>3.84324865</v>
      </c>
      <c r="J1176">
        <v>1.3113641089999999</v>
      </c>
      <c r="K1176">
        <v>4.6928000000000001</v>
      </c>
      <c r="L1176">
        <v>2.3699518999999999E-2</v>
      </c>
      <c r="M1176">
        <v>0.76495837099999997</v>
      </c>
      <c r="N1176">
        <v>2.4935048420000001</v>
      </c>
      <c r="O1176">
        <v>4.3860000000000001</v>
      </c>
      <c r="P1176">
        <v>2.5205583E-2</v>
      </c>
      <c r="Q1176">
        <v>0.1687825</v>
      </c>
      <c r="R1176">
        <v>2.0347607440000002</v>
      </c>
      <c r="S1176">
        <v>6.9024141999999997E-2</v>
      </c>
      <c r="T1176">
        <v>0.35806921899999999</v>
      </c>
      <c r="U1176">
        <v>26.669717819999999</v>
      </c>
      <c r="V1176">
        <v>5.9978812829999999</v>
      </c>
      <c r="W1176">
        <v>1.3554094800000001</v>
      </c>
      <c r="X1176">
        <v>6.1569750000000001</v>
      </c>
      <c r="Y1176">
        <v>5.4169118000000002E-2</v>
      </c>
      <c r="Z1176">
        <v>0.85626179599999996</v>
      </c>
      <c r="AA1176">
        <v>2.5332325290000002</v>
      </c>
      <c r="AB1176">
        <v>12.5318</v>
      </c>
      <c r="AC1176" t="s">
        <v>143</v>
      </c>
      <c r="AD1176" t="s">
        <v>151</v>
      </c>
      <c r="AE1176">
        <f t="shared" si="95"/>
        <v>0</v>
      </c>
      <c r="AG1176" t="str">
        <f t="shared" si="96"/>
        <v>BBB</v>
      </c>
      <c r="AH1176" t="s">
        <v>143</v>
      </c>
      <c r="AI1176">
        <f t="shared" si="94"/>
        <v>1</v>
      </c>
    </row>
    <row r="1177" spans="1:35" x14ac:dyDescent="0.3">
      <c r="A1177">
        <v>43008</v>
      </c>
      <c r="B1177" t="s">
        <v>74</v>
      </c>
      <c r="C1177">
        <v>1.9612510999999999E-2</v>
      </c>
      <c r="D1177">
        <v>0.15748100000000001</v>
      </c>
      <c r="E1177">
        <v>2.3361064819999999</v>
      </c>
      <c r="F1177">
        <v>6.3661651999999999E-2</v>
      </c>
      <c r="G1177">
        <v>0.35206131200000002</v>
      </c>
      <c r="H1177">
        <v>21.811531590000001</v>
      </c>
      <c r="I1177">
        <v>5.591438245</v>
      </c>
      <c r="J1177">
        <v>1.171139022</v>
      </c>
      <c r="K1177">
        <v>7.5808</v>
      </c>
      <c r="L1177">
        <v>5.0786950999999997E-2</v>
      </c>
      <c r="M1177">
        <v>0.79577735900000002</v>
      </c>
      <c r="N1177">
        <v>2.539742935</v>
      </c>
      <c r="O1177">
        <v>10.124000000000001</v>
      </c>
      <c r="P1177">
        <v>2.5490256999999999E-2</v>
      </c>
      <c r="Q1177">
        <v>0.1712515</v>
      </c>
      <c r="R1177">
        <v>1.998087282</v>
      </c>
      <c r="S1177">
        <v>7.0097124999999996E-2</v>
      </c>
      <c r="T1177">
        <v>0.35451445799999998</v>
      </c>
      <c r="U1177">
        <v>26.75578479</v>
      </c>
      <c r="V1177">
        <v>6.0266426729999996</v>
      </c>
      <c r="W1177">
        <v>1.28138438</v>
      </c>
      <c r="X1177">
        <v>8.1771250000000002</v>
      </c>
      <c r="Y1177">
        <v>5.7530937999999997E-2</v>
      </c>
      <c r="Z1177">
        <v>0.853503232</v>
      </c>
      <c r="AA1177">
        <v>2.5425395740000001</v>
      </c>
      <c r="AB1177">
        <v>13.1014</v>
      </c>
      <c r="AC1177" t="s">
        <v>143</v>
      </c>
      <c r="AD1177" t="s">
        <v>152</v>
      </c>
      <c r="AE1177">
        <f t="shared" si="95"/>
        <v>0</v>
      </c>
      <c r="AG1177" t="str">
        <f t="shared" si="96"/>
        <v>BBB</v>
      </c>
      <c r="AH1177" t="s">
        <v>143</v>
      </c>
      <c r="AI1177">
        <f t="shared" si="94"/>
        <v>1</v>
      </c>
    </row>
    <row r="1178" spans="1:35" x14ac:dyDescent="0.3">
      <c r="A1178">
        <v>43100</v>
      </c>
      <c r="B1178" t="s">
        <v>74</v>
      </c>
      <c r="C1178">
        <v>4.0749938999999999E-2</v>
      </c>
      <c r="D1178">
        <v>0.20963999999999999</v>
      </c>
      <c r="E1178">
        <v>1.3181755150000001</v>
      </c>
      <c r="F1178">
        <v>7.3598384000000003E-2</v>
      </c>
      <c r="G1178">
        <v>0.34491834300000002</v>
      </c>
      <c r="H1178">
        <v>39.123146519999999</v>
      </c>
      <c r="I1178">
        <v>8.1892855040000008</v>
      </c>
      <c r="J1178">
        <v>1.130105948</v>
      </c>
      <c r="K1178">
        <v>8.8310999999999993</v>
      </c>
      <c r="L1178">
        <v>8.4129071E-2</v>
      </c>
      <c r="M1178">
        <v>0.991645475</v>
      </c>
      <c r="N1178">
        <v>2.60055674</v>
      </c>
      <c r="O1178">
        <v>21.752800000000001</v>
      </c>
      <c r="P1178">
        <v>2.7532377E-2</v>
      </c>
      <c r="Q1178">
        <v>0.1771305</v>
      </c>
      <c r="R1178">
        <v>1.9546829619999999</v>
      </c>
      <c r="S1178">
        <v>7.2258086999999999E-2</v>
      </c>
      <c r="T1178">
        <v>0.35301584699999999</v>
      </c>
      <c r="U1178">
        <v>28.11086383</v>
      </c>
      <c r="V1178">
        <v>6.1464082089999996</v>
      </c>
      <c r="W1178">
        <v>1.2345327530000001</v>
      </c>
      <c r="X1178">
        <v>8.7246249999999996</v>
      </c>
      <c r="Y1178">
        <v>6.1043475E-2</v>
      </c>
      <c r="Z1178">
        <v>0.865359561</v>
      </c>
      <c r="AA1178">
        <v>2.5398682589999999</v>
      </c>
      <c r="AB1178">
        <v>14.162800000000001</v>
      </c>
      <c r="AC1178" t="s">
        <v>143</v>
      </c>
      <c r="AD1178" t="s">
        <v>152</v>
      </c>
      <c r="AE1178">
        <f t="shared" si="95"/>
        <v>0</v>
      </c>
      <c r="AG1178" t="str">
        <f t="shared" si="96"/>
        <v>BBB</v>
      </c>
      <c r="AH1178" t="s">
        <v>143</v>
      </c>
      <c r="AI1178">
        <f t="shared" si="94"/>
        <v>1</v>
      </c>
    </row>
    <row r="1179" spans="1:35" x14ac:dyDescent="0.3">
      <c r="A1179">
        <v>43190</v>
      </c>
      <c r="B1179" t="s">
        <v>74</v>
      </c>
      <c r="C1179">
        <v>3.7612595999999998E-2</v>
      </c>
      <c r="D1179">
        <v>0.20672399999999999</v>
      </c>
      <c r="E1179">
        <v>1.4954351770000001</v>
      </c>
      <c r="F1179">
        <v>6.1137110000000001E-2</v>
      </c>
      <c r="G1179">
        <v>0.34752244100000002</v>
      </c>
      <c r="H1179">
        <v>37.879149400000003</v>
      </c>
      <c r="I1179">
        <v>9.0812173440000006</v>
      </c>
      <c r="J1179">
        <v>1.309976671</v>
      </c>
      <c r="K1179">
        <v>-2.3365999999999998</v>
      </c>
      <c r="L1179">
        <v>9.4857605999999997E-2</v>
      </c>
      <c r="M1179">
        <v>0.93334225999999998</v>
      </c>
      <c r="N1179">
        <v>2.462231794</v>
      </c>
      <c r="O1179">
        <v>22.282399999999999</v>
      </c>
      <c r="P1179">
        <v>2.8333948000000001E-2</v>
      </c>
      <c r="Q1179">
        <v>0.17890575</v>
      </c>
      <c r="R1179">
        <v>1.9626292439999999</v>
      </c>
      <c r="S1179">
        <v>6.8954295999999998E-2</v>
      </c>
      <c r="T1179">
        <v>0.35224994599999998</v>
      </c>
      <c r="U1179">
        <v>29.440920999999999</v>
      </c>
      <c r="V1179">
        <v>6.6762974359999996</v>
      </c>
      <c r="W1179">
        <v>1.2306464370000001</v>
      </c>
      <c r="X1179">
        <v>4.6920250000000001</v>
      </c>
      <c r="Y1179">
        <v>6.3368286999999995E-2</v>
      </c>
      <c r="Z1179">
        <v>0.87143086599999997</v>
      </c>
      <c r="AA1179">
        <v>2.5240090780000002</v>
      </c>
      <c r="AB1179">
        <v>14.6363</v>
      </c>
      <c r="AC1179" t="s">
        <v>143</v>
      </c>
      <c r="AD1179" t="s">
        <v>152</v>
      </c>
      <c r="AE1179">
        <f t="shared" si="95"/>
        <v>0</v>
      </c>
      <c r="AG1179" t="str">
        <f t="shared" si="96"/>
        <v>BBB</v>
      </c>
      <c r="AH1179" t="s">
        <v>149</v>
      </c>
      <c r="AI1179">
        <f t="shared" si="94"/>
        <v>0</v>
      </c>
    </row>
    <row r="1180" spans="1:35" x14ac:dyDescent="0.3">
      <c r="A1180">
        <v>43281</v>
      </c>
      <c r="B1180" t="s">
        <v>74</v>
      </c>
      <c r="C1180">
        <v>1.7700523999999999E-2</v>
      </c>
      <c r="D1180">
        <v>0.152695</v>
      </c>
      <c r="E1180">
        <v>2.6963944849999999</v>
      </c>
      <c r="F1180">
        <v>5.7967591999999998E-2</v>
      </c>
      <c r="G1180">
        <v>0.36925376199999999</v>
      </c>
      <c r="H1180">
        <v>22.152790840000002</v>
      </c>
      <c r="I1180">
        <v>5.4310157050000001</v>
      </c>
      <c r="J1180">
        <v>1.2256481930000001</v>
      </c>
      <c r="K1180">
        <v>2.8180000000000001</v>
      </c>
      <c r="L1180">
        <v>2.9650118E-2</v>
      </c>
      <c r="M1180">
        <v>0.76131858100000005</v>
      </c>
      <c r="N1180">
        <v>2.56812</v>
      </c>
      <c r="O1180">
        <v>5.4935999999999998</v>
      </c>
      <c r="P1180">
        <v>2.8918892000000002E-2</v>
      </c>
      <c r="Q1180">
        <v>0.18163499999999999</v>
      </c>
      <c r="R1180">
        <v>1.961527915</v>
      </c>
      <c r="S1180">
        <v>6.4091184999999995E-2</v>
      </c>
      <c r="T1180">
        <v>0.35343896400000002</v>
      </c>
      <c r="U1180">
        <v>30.24165459</v>
      </c>
      <c r="V1180">
        <v>7.0732391989999996</v>
      </c>
      <c r="W1180">
        <v>1.2092174579999999</v>
      </c>
      <c r="X1180">
        <v>4.223325</v>
      </c>
      <c r="Y1180">
        <v>6.4855936000000003E-2</v>
      </c>
      <c r="Z1180">
        <v>0.87052091899999995</v>
      </c>
      <c r="AA1180">
        <v>2.5426628670000002</v>
      </c>
      <c r="AB1180">
        <v>14.9132</v>
      </c>
      <c r="AC1180" t="s">
        <v>143</v>
      </c>
      <c r="AD1180" t="s">
        <v>152</v>
      </c>
      <c r="AE1180">
        <f t="shared" si="95"/>
        <v>0</v>
      </c>
      <c r="AG1180" t="str">
        <f t="shared" si="96"/>
        <v>BBB</v>
      </c>
      <c r="AH1180" t="s">
        <v>143</v>
      </c>
      <c r="AI1180">
        <f t="shared" si="94"/>
        <v>1</v>
      </c>
    </row>
    <row r="1181" spans="1:35" x14ac:dyDescent="0.3">
      <c r="A1181">
        <v>43373</v>
      </c>
      <c r="B1181" t="s">
        <v>74</v>
      </c>
      <c r="C1181">
        <v>1.6101889000000001E-2</v>
      </c>
      <c r="D1181">
        <v>0.16271099999999999</v>
      </c>
      <c r="E1181">
        <v>2.8883166629999999</v>
      </c>
      <c r="F1181">
        <v>3.9473018999999998E-2</v>
      </c>
      <c r="G1181">
        <v>0.36425948899999999</v>
      </c>
      <c r="H1181">
        <v>23.87356097</v>
      </c>
      <c r="I1181">
        <v>7.8760388409999997</v>
      </c>
      <c r="J1181">
        <v>1.2396760149999999</v>
      </c>
      <c r="K1181">
        <v>-14.5456</v>
      </c>
      <c r="L1181">
        <v>3.1312474E-2</v>
      </c>
      <c r="M1181">
        <v>0.69598863300000002</v>
      </c>
      <c r="N1181">
        <v>2.5329385860000002</v>
      </c>
      <c r="O1181">
        <v>5.5039999999999996</v>
      </c>
      <c r="P1181">
        <v>2.8041237E-2</v>
      </c>
      <c r="Q1181">
        <v>0.18294250000000001</v>
      </c>
      <c r="R1181">
        <v>2.0995804599999999</v>
      </c>
      <c r="S1181">
        <v>5.8044025999999999E-2</v>
      </c>
      <c r="T1181">
        <v>0.35648850900000001</v>
      </c>
      <c r="U1181">
        <v>30.757161929999999</v>
      </c>
      <c r="V1181">
        <v>7.6443893489999999</v>
      </c>
      <c r="W1181">
        <v>1.2263517070000001</v>
      </c>
      <c r="X1181">
        <v>-1.3082750000000001</v>
      </c>
      <c r="Y1181">
        <v>5.9987316999999998E-2</v>
      </c>
      <c r="Z1181">
        <v>0.84557373700000005</v>
      </c>
      <c r="AA1181">
        <v>2.5409617799999999</v>
      </c>
      <c r="AB1181">
        <v>13.7582</v>
      </c>
      <c r="AC1181" t="s">
        <v>143</v>
      </c>
      <c r="AD1181" t="s">
        <v>152</v>
      </c>
      <c r="AE1181">
        <f t="shared" si="95"/>
        <v>0</v>
      </c>
      <c r="AG1181" t="str">
        <f t="shared" si="96"/>
        <v>BBB</v>
      </c>
      <c r="AH1181" t="s">
        <v>149</v>
      </c>
      <c r="AI1181">
        <f t="shared" si="94"/>
        <v>0</v>
      </c>
    </row>
    <row r="1182" spans="1:35" x14ac:dyDescent="0.3">
      <c r="A1182">
        <v>43465</v>
      </c>
      <c r="B1182" t="s">
        <v>74</v>
      </c>
      <c r="C1182">
        <v>3.7912929999999997E-2</v>
      </c>
      <c r="D1182">
        <v>0.20461799999999999</v>
      </c>
      <c r="E1182">
        <v>1.3732875840000001</v>
      </c>
      <c r="F1182">
        <v>5.7531723999999999E-2</v>
      </c>
      <c r="G1182">
        <v>0.34332980499999999</v>
      </c>
      <c r="H1182">
        <v>41.720949539999999</v>
      </c>
      <c r="I1182">
        <v>10.36713378</v>
      </c>
      <c r="J1182">
        <v>1.1470110140000001</v>
      </c>
      <c r="K1182">
        <v>9.6281999999999996</v>
      </c>
      <c r="L1182">
        <v>7.9991939999999997E-2</v>
      </c>
      <c r="M1182">
        <v>1.0007688109999999</v>
      </c>
      <c r="N1182">
        <v>2.5639306340000001</v>
      </c>
      <c r="O1182">
        <v>21.808</v>
      </c>
      <c r="P1182">
        <v>2.7331985E-2</v>
      </c>
      <c r="Q1182">
        <v>0.18168699999999999</v>
      </c>
      <c r="R1182">
        <v>2.1133584769999998</v>
      </c>
      <c r="S1182">
        <v>5.4027361000000003E-2</v>
      </c>
      <c r="T1182">
        <v>0.35609137400000002</v>
      </c>
      <c r="U1182">
        <v>31.406612689999999</v>
      </c>
      <c r="V1182">
        <v>8.1888514170000004</v>
      </c>
      <c r="W1182">
        <v>1.2305779729999999</v>
      </c>
      <c r="X1182">
        <v>-1.109</v>
      </c>
      <c r="Y1182">
        <v>5.8953034000000001E-2</v>
      </c>
      <c r="Z1182">
        <v>0.84785457099999995</v>
      </c>
      <c r="AA1182">
        <v>2.531805254</v>
      </c>
      <c r="AB1182">
        <v>13.772</v>
      </c>
      <c r="AC1182" t="s">
        <v>143</v>
      </c>
      <c r="AD1182" t="s">
        <v>152</v>
      </c>
      <c r="AE1182">
        <f t="shared" si="95"/>
        <v>0</v>
      </c>
      <c r="AG1182" t="str">
        <f t="shared" si="96"/>
        <v>BBB</v>
      </c>
      <c r="AH1182" t="s">
        <v>143</v>
      </c>
      <c r="AI1182">
        <f t="shared" si="94"/>
        <v>1</v>
      </c>
    </row>
    <row r="1183" spans="1:35" x14ac:dyDescent="0.3">
      <c r="A1183">
        <v>41547</v>
      </c>
      <c r="B1183" t="s">
        <v>75</v>
      </c>
      <c r="C1183">
        <v>1.5577369000000001E-2</v>
      </c>
      <c r="D1183">
        <v>6.8759000000000001E-2</v>
      </c>
      <c r="E1183">
        <v>4.9917659790000002</v>
      </c>
      <c r="F1183">
        <v>0.26551676299999999</v>
      </c>
      <c r="G1183">
        <v>0.658578687</v>
      </c>
      <c r="H1183">
        <v>19.154523340000001</v>
      </c>
      <c r="I1183">
        <v>0.72494280499999997</v>
      </c>
      <c r="J1183">
        <v>1.0840818270000001</v>
      </c>
      <c r="K1183">
        <v>4450.8638000000001</v>
      </c>
      <c r="L1183">
        <v>1.1105152E-2</v>
      </c>
      <c r="M1183">
        <v>1.8436301740000001</v>
      </c>
      <c r="N1183">
        <v>27.82440823</v>
      </c>
      <c r="O1183">
        <v>61.182400000000001</v>
      </c>
      <c r="P1183">
        <v>8.2321540000000002E-3</v>
      </c>
      <c r="Q1183">
        <v>4.9866750000000001E-2</v>
      </c>
      <c r="R1183">
        <v>194.8360462</v>
      </c>
      <c r="S1183">
        <v>0.27224198900000002</v>
      </c>
      <c r="T1183">
        <v>0.65596721599999996</v>
      </c>
      <c r="U1183">
        <v>12.66621297</v>
      </c>
      <c r="V1183">
        <v>0.50055162200000003</v>
      </c>
      <c r="W1183">
        <v>1.0266945160000001</v>
      </c>
      <c r="X1183">
        <v>2468.17265</v>
      </c>
      <c r="Y1183">
        <v>2.5494620000000002E-3</v>
      </c>
      <c r="Z1183">
        <v>1.826383804</v>
      </c>
      <c r="AA1183">
        <v>44.850859939999999</v>
      </c>
      <c r="AB1183">
        <v>-2.1364999999999998</v>
      </c>
      <c r="AC1183" t="s">
        <v>140</v>
      </c>
      <c r="AD1183" t="s">
        <v>151</v>
      </c>
      <c r="AE1183">
        <f t="shared" si="95"/>
        <v>0</v>
      </c>
      <c r="AG1183" t="str">
        <f t="shared" si="96"/>
        <v>BBB-</v>
      </c>
      <c r="AH1183" t="s">
        <v>140</v>
      </c>
      <c r="AI1183">
        <f t="shared" si="94"/>
        <v>1</v>
      </c>
    </row>
    <row r="1184" spans="1:35" x14ac:dyDescent="0.3">
      <c r="A1184">
        <v>41639</v>
      </c>
      <c r="B1184" t="s">
        <v>75</v>
      </c>
      <c r="C1184">
        <v>-2.8477609999999999E-3</v>
      </c>
      <c r="D1184">
        <v>3.1043000000000001E-2</v>
      </c>
      <c r="E1184">
        <v>10.464044790000001</v>
      </c>
      <c r="F1184">
        <v>0.116846754</v>
      </c>
      <c r="G1184">
        <v>0.61649769799999998</v>
      </c>
      <c r="H1184">
        <v>6.3928247169999999</v>
      </c>
      <c r="I1184">
        <v>0.71869700599999997</v>
      </c>
      <c r="J1184">
        <v>1.2648416730000001</v>
      </c>
      <c r="K1184">
        <v>546.6395</v>
      </c>
      <c r="L1184">
        <v>9.2240359999999997E-3</v>
      </c>
      <c r="M1184">
        <v>1.667747361</v>
      </c>
      <c r="N1184">
        <v>27.209630409999999</v>
      </c>
      <c r="O1184">
        <v>42.935600000000001</v>
      </c>
      <c r="P1184">
        <v>1.0513588000000001E-2</v>
      </c>
      <c r="Q1184">
        <v>5.7521250000000003E-2</v>
      </c>
      <c r="R1184">
        <v>6.465954762</v>
      </c>
      <c r="S1184">
        <v>0.23331348499999999</v>
      </c>
      <c r="T1184">
        <v>0.64607329800000002</v>
      </c>
      <c r="U1184">
        <v>14.23727791</v>
      </c>
      <c r="V1184">
        <v>0.67907765899999994</v>
      </c>
      <c r="W1184">
        <v>1.1039252580000001</v>
      </c>
      <c r="X1184">
        <v>1827.6615999999999</v>
      </c>
      <c r="Y1184">
        <v>1.1662946E-2</v>
      </c>
      <c r="Z1184">
        <v>1.7602065680000001</v>
      </c>
      <c r="AA1184">
        <v>32.556159780000002</v>
      </c>
      <c r="AB1184">
        <v>84.837100000000007</v>
      </c>
      <c r="AC1184" t="s">
        <v>140</v>
      </c>
      <c r="AD1184" t="s">
        <v>151</v>
      </c>
      <c r="AE1184">
        <f t="shared" si="95"/>
        <v>0</v>
      </c>
      <c r="AG1184" t="str">
        <f t="shared" si="96"/>
        <v>BBB-</v>
      </c>
      <c r="AH1184" t="s">
        <v>140</v>
      </c>
      <c r="AI1184">
        <f t="shared" si="94"/>
        <v>1</v>
      </c>
    </row>
    <row r="1185" spans="1:35" x14ac:dyDescent="0.3">
      <c r="A1185">
        <v>41729</v>
      </c>
      <c r="B1185" t="s">
        <v>75</v>
      </c>
      <c r="C1185">
        <v>1.0247782E-2</v>
      </c>
      <c r="D1185">
        <v>6.1630999999999998E-2</v>
      </c>
      <c r="E1185">
        <v>5.2010672680000001</v>
      </c>
      <c r="F1185">
        <v>6.2659085000000003E-2</v>
      </c>
      <c r="G1185">
        <v>0.61562169499999997</v>
      </c>
      <c r="H1185">
        <v>14.034135320000001</v>
      </c>
      <c r="I1185">
        <v>2.8288579280000001</v>
      </c>
      <c r="J1185">
        <v>1.335920835</v>
      </c>
      <c r="K1185">
        <v>-24.418099999999999</v>
      </c>
      <c r="L1185">
        <v>6.0881370000000004E-3</v>
      </c>
      <c r="M1185">
        <v>1.7705569000000001</v>
      </c>
      <c r="N1185">
        <v>22.146300879999998</v>
      </c>
      <c r="O1185">
        <v>25.423200000000001</v>
      </c>
      <c r="P1185">
        <v>8.4750410000000009E-3</v>
      </c>
      <c r="Q1185">
        <v>5.5218000000000003E-2</v>
      </c>
      <c r="R1185">
        <v>6.6071611150000003</v>
      </c>
      <c r="S1185">
        <v>0.17674501300000001</v>
      </c>
      <c r="T1185">
        <v>0.62975244799999996</v>
      </c>
      <c r="U1185">
        <v>13.299688059999999</v>
      </c>
      <c r="V1185">
        <v>1.218827034</v>
      </c>
      <c r="W1185">
        <v>1.179904533</v>
      </c>
      <c r="X1185">
        <v>1364.6416750000001</v>
      </c>
      <c r="Y1185">
        <v>8.8434450000000001E-3</v>
      </c>
      <c r="Z1185">
        <v>1.737790119</v>
      </c>
      <c r="AA1185">
        <v>27.524009339999999</v>
      </c>
      <c r="AB1185">
        <v>46.573999999999998</v>
      </c>
      <c r="AC1185" t="s">
        <v>140</v>
      </c>
      <c r="AD1185" t="s">
        <v>151</v>
      </c>
      <c r="AE1185">
        <f t="shared" si="95"/>
        <v>0</v>
      </c>
      <c r="AG1185" t="str">
        <f t="shared" si="96"/>
        <v>BBB-</v>
      </c>
      <c r="AH1185" t="s">
        <v>149</v>
      </c>
      <c r="AI1185">
        <f t="shared" si="94"/>
        <v>0</v>
      </c>
    </row>
    <row r="1186" spans="1:35" x14ac:dyDescent="0.3">
      <c r="A1186">
        <v>41820</v>
      </c>
      <c r="B1186" t="s">
        <v>75</v>
      </c>
      <c r="C1186">
        <v>6.0131189999999999E-3</v>
      </c>
      <c r="D1186">
        <v>4.718E-2</v>
      </c>
      <c r="E1186">
        <v>6.869782464</v>
      </c>
      <c r="F1186">
        <v>7.0378474999999996E-2</v>
      </c>
      <c r="G1186">
        <v>0.62304833999999998</v>
      </c>
      <c r="H1186">
        <v>12.337291</v>
      </c>
      <c r="I1186">
        <v>1.9962329270000001</v>
      </c>
      <c r="J1186">
        <v>1.3175011270000001</v>
      </c>
      <c r="K1186">
        <v>-13.2629</v>
      </c>
      <c r="L1186">
        <v>1.5745090999999999E-2</v>
      </c>
      <c r="M1186">
        <v>1.855303116</v>
      </c>
      <c r="N1186">
        <v>20.536594730000001</v>
      </c>
      <c r="O1186">
        <v>63.430399999999999</v>
      </c>
      <c r="P1186">
        <v>7.2476270000000004E-3</v>
      </c>
      <c r="Q1186">
        <v>5.2153249999999998E-2</v>
      </c>
      <c r="R1186">
        <v>6.8816651249999996</v>
      </c>
      <c r="S1186">
        <v>0.12885026899999999</v>
      </c>
      <c r="T1186">
        <v>0.62843660499999998</v>
      </c>
      <c r="U1186">
        <v>12.97969359</v>
      </c>
      <c r="V1186">
        <v>1.5671826659999999</v>
      </c>
      <c r="W1186">
        <v>1.2505863660000001</v>
      </c>
      <c r="X1186">
        <v>1239.955575</v>
      </c>
      <c r="Y1186">
        <v>1.0540604E-2</v>
      </c>
      <c r="Z1186">
        <v>1.7843093880000001</v>
      </c>
      <c r="AA1186">
        <v>24.42923356</v>
      </c>
      <c r="AB1186">
        <v>48.242899999999999</v>
      </c>
      <c r="AC1186" t="s">
        <v>140</v>
      </c>
      <c r="AD1186" t="s">
        <v>151</v>
      </c>
      <c r="AE1186">
        <f t="shared" si="95"/>
        <v>0</v>
      </c>
      <c r="AG1186" t="str">
        <f t="shared" si="96"/>
        <v>BBB-</v>
      </c>
      <c r="AH1186" t="s">
        <v>149</v>
      </c>
      <c r="AI1186">
        <f t="shared" si="94"/>
        <v>0</v>
      </c>
    </row>
    <row r="1187" spans="1:35" x14ac:dyDescent="0.3">
      <c r="A1187">
        <v>41912</v>
      </c>
      <c r="B1187" t="s">
        <v>75</v>
      </c>
      <c r="C1187">
        <v>8.7807969999999999E-3</v>
      </c>
      <c r="D1187">
        <v>7.1631E-2</v>
      </c>
      <c r="E1187">
        <v>5.129303492</v>
      </c>
      <c r="F1187">
        <v>0.122638392</v>
      </c>
      <c r="G1187">
        <v>0.63214823099999995</v>
      </c>
      <c r="H1187">
        <v>15.907920300000001</v>
      </c>
      <c r="I1187">
        <v>1.5161567380000001</v>
      </c>
      <c r="J1187">
        <v>1.363454081</v>
      </c>
      <c r="K1187">
        <v>-20.493200000000002</v>
      </c>
      <c r="L1187">
        <v>1.6698470999999999E-2</v>
      </c>
      <c r="M1187">
        <v>1.6409239790000001</v>
      </c>
      <c r="N1187">
        <v>10.92484784</v>
      </c>
      <c r="O1187">
        <v>39.723199999999999</v>
      </c>
      <c r="P1187">
        <v>5.5484840000000002E-3</v>
      </c>
      <c r="Q1187">
        <v>5.2871250000000002E-2</v>
      </c>
      <c r="R1187">
        <v>6.9160495040000001</v>
      </c>
      <c r="S1187">
        <v>9.3130676999999995E-2</v>
      </c>
      <c r="T1187">
        <v>0.621828991</v>
      </c>
      <c r="U1187">
        <v>12.168042829999999</v>
      </c>
      <c r="V1187">
        <v>1.7649861499999999</v>
      </c>
      <c r="W1187">
        <v>1.320429429</v>
      </c>
      <c r="X1187">
        <v>122.116325</v>
      </c>
      <c r="Y1187">
        <v>1.1938934E-2</v>
      </c>
      <c r="Z1187">
        <v>1.733632839</v>
      </c>
      <c r="AA1187">
        <v>20.20434346</v>
      </c>
      <c r="AB1187">
        <v>42.878100000000003</v>
      </c>
      <c r="AC1187" t="s">
        <v>140</v>
      </c>
      <c r="AD1187" t="s">
        <v>151</v>
      </c>
      <c r="AE1187">
        <f t="shared" si="95"/>
        <v>0</v>
      </c>
      <c r="AG1187" t="str">
        <f t="shared" si="96"/>
        <v>BBB-</v>
      </c>
      <c r="AH1187" t="s">
        <v>149</v>
      </c>
      <c r="AI1187">
        <f t="shared" si="94"/>
        <v>0</v>
      </c>
    </row>
    <row r="1188" spans="1:35" x14ac:dyDescent="0.3">
      <c r="A1188">
        <v>42004</v>
      </c>
      <c r="B1188" t="s">
        <v>75</v>
      </c>
      <c r="C1188">
        <v>1.5773094000000001E-2</v>
      </c>
      <c r="D1188">
        <v>7.5439999999999993E-2</v>
      </c>
      <c r="E1188">
        <v>5.6758849639999998</v>
      </c>
      <c r="F1188">
        <v>0.118545362</v>
      </c>
      <c r="G1188">
        <v>0.67625570700000004</v>
      </c>
      <c r="H1188">
        <v>15.456515</v>
      </c>
      <c r="I1188">
        <v>1.4265806329999999</v>
      </c>
      <c r="J1188">
        <v>1.3819982479999999</v>
      </c>
      <c r="K1188">
        <v>99.178600000000003</v>
      </c>
      <c r="L1188">
        <v>2.6284135E-2</v>
      </c>
      <c r="M1188">
        <v>1.5159684170000001</v>
      </c>
      <c r="N1188">
        <v>10.36939308</v>
      </c>
      <c r="O1188">
        <v>41.7164</v>
      </c>
      <c r="P1188">
        <v>1.0203698000000001E-2</v>
      </c>
      <c r="Q1188">
        <v>6.39705E-2</v>
      </c>
      <c r="R1188">
        <v>5.7190095469999997</v>
      </c>
      <c r="S1188">
        <v>9.3555329000000007E-2</v>
      </c>
      <c r="T1188">
        <v>0.63676849300000005</v>
      </c>
      <c r="U1188">
        <v>14.433965410000001</v>
      </c>
      <c r="V1188">
        <v>1.9419570559999999</v>
      </c>
      <c r="W1188">
        <v>1.3497185730000001</v>
      </c>
      <c r="X1188">
        <v>10.251099999999999</v>
      </c>
      <c r="Y1188">
        <v>1.6203959E-2</v>
      </c>
      <c r="Z1188">
        <v>1.6956881029999999</v>
      </c>
      <c r="AA1188">
        <v>15.99428413</v>
      </c>
      <c r="AB1188">
        <v>42.573300000000003</v>
      </c>
      <c r="AC1188" t="s">
        <v>140</v>
      </c>
      <c r="AD1188" t="s">
        <v>151</v>
      </c>
      <c r="AE1188">
        <f t="shared" ref="AE1188:AE1226" si="97">+COUNTIF(C1188:AD1188,"NaN")</f>
        <v>0</v>
      </c>
      <c r="AG1188" t="str">
        <f t="shared" si="96"/>
        <v>BBB-</v>
      </c>
      <c r="AH1188" t="s">
        <v>140</v>
      </c>
      <c r="AI1188">
        <f t="shared" si="94"/>
        <v>1</v>
      </c>
    </row>
    <row r="1189" spans="1:35" x14ac:dyDescent="0.3">
      <c r="A1189">
        <v>42094</v>
      </c>
      <c r="B1189" t="s">
        <v>75</v>
      </c>
      <c r="C1189">
        <v>1.5430764E-2</v>
      </c>
      <c r="D1189">
        <v>0.118479</v>
      </c>
      <c r="E1189">
        <v>4.8213804150000001</v>
      </c>
      <c r="F1189">
        <v>0.123551331</v>
      </c>
      <c r="G1189">
        <v>0.70067324900000005</v>
      </c>
      <c r="H1189">
        <v>16.67838703</v>
      </c>
      <c r="I1189">
        <v>1.6448612650000001</v>
      </c>
      <c r="J1189">
        <v>1.4447259290000001</v>
      </c>
      <c r="K1189">
        <v>18.6587</v>
      </c>
      <c r="L1189">
        <v>3.9755985000000001E-2</v>
      </c>
      <c r="M1189">
        <v>1.201851633</v>
      </c>
      <c r="N1189">
        <v>8.9340244959999993</v>
      </c>
      <c r="O1189">
        <v>45.297199999999997</v>
      </c>
      <c r="P1189">
        <v>1.1499443999999999E-2</v>
      </c>
      <c r="Q1189">
        <v>7.8182500000000002E-2</v>
      </c>
      <c r="R1189">
        <v>5.624087834</v>
      </c>
      <c r="S1189">
        <v>0.10877839</v>
      </c>
      <c r="T1189">
        <v>0.658031382</v>
      </c>
      <c r="U1189">
        <v>15.09502833</v>
      </c>
      <c r="V1189">
        <v>1.6459578909999999</v>
      </c>
      <c r="W1189">
        <v>1.3769198460000001</v>
      </c>
      <c r="X1189">
        <v>21.020299999999999</v>
      </c>
      <c r="Y1189">
        <v>2.4620921E-2</v>
      </c>
      <c r="Z1189">
        <v>1.5535117860000001</v>
      </c>
      <c r="AA1189">
        <v>12.691215039999999</v>
      </c>
      <c r="AB1189">
        <v>47.541800000000002</v>
      </c>
      <c r="AC1189" t="s">
        <v>140</v>
      </c>
      <c r="AD1189" t="s">
        <v>151</v>
      </c>
      <c r="AE1189">
        <f t="shared" si="97"/>
        <v>0</v>
      </c>
      <c r="AG1189" t="str">
        <f t="shared" si="96"/>
        <v>BBB-</v>
      </c>
      <c r="AH1189" t="s">
        <v>140</v>
      </c>
      <c r="AI1189">
        <f t="shared" si="94"/>
        <v>1</v>
      </c>
    </row>
    <row r="1190" spans="1:35" x14ac:dyDescent="0.3">
      <c r="A1190">
        <v>42185</v>
      </c>
      <c r="B1190" t="s">
        <v>75</v>
      </c>
      <c r="C1190">
        <v>1.9576243E-2</v>
      </c>
      <c r="D1190">
        <v>0.122534</v>
      </c>
      <c r="E1190">
        <v>4.2466598739999997</v>
      </c>
      <c r="F1190">
        <v>0.119879866</v>
      </c>
      <c r="G1190">
        <v>0.68438321000000002</v>
      </c>
      <c r="H1190">
        <v>17.616731980000001</v>
      </c>
      <c r="I1190">
        <v>1.904453717</v>
      </c>
      <c r="J1190">
        <v>1.4239355570000001</v>
      </c>
      <c r="K1190">
        <v>48.262300000000003</v>
      </c>
      <c r="L1190">
        <v>3.8048916000000002E-2</v>
      </c>
      <c r="M1190">
        <v>1.2751445159999999</v>
      </c>
      <c r="N1190">
        <v>8.3384413810000009</v>
      </c>
      <c r="O1190">
        <v>42.161999999999999</v>
      </c>
      <c r="P1190">
        <v>1.4890225E-2</v>
      </c>
      <c r="Q1190">
        <v>9.7020999999999996E-2</v>
      </c>
      <c r="R1190">
        <v>4.9683071859999997</v>
      </c>
      <c r="S1190">
        <v>0.121153738</v>
      </c>
      <c r="T1190">
        <v>0.67336509899999997</v>
      </c>
      <c r="U1190">
        <v>16.41488858</v>
      </c>
      <c r="V1190">
        <v>1.623013088</v>
      </c>
      <c r="W1190">
        <v>1.4035284539999999</v>
      </c>
      <c r="X1190">
        <v>36.401600000000002</v>
      </c>
      <c r="Y1190">
        <v>3.0196877E-2</v>
      </c>
      <c r="Z1190">
        <v>1.4084721360000001</v>
      </c>
      <c r="AA1190">
        <v>9.6416766989999996</v>
      </c>
      <c r="AB1190">
        <v>42.224699999999999</v>
      </c>
      <c r="AC1190" t="s">
        <v>140</v>
      </c>
      <c r="AD1190" t="s">
        <v>151</v>
      </c>
      <c r="AE1190">
        <f t="shared" si="97"/>
        <v>0</v>
      </c>
      <c r="AG1190" t="str">
        <f t="shared" si="96"/>
        <v>BBB-</v>
      </c>
      <c r="AH1190" t="s">
        <v>140</v>
      </c>
      <c r="AI1190">
        <f t="shared" si="94"/>
        <v>1</v>
      </c>
    </row>
    <row r="1191" spans="1:35" x14ac:dyDescent="0.3">
      <c r="A1191">
        <v>42277</v>
      </c>
      <c r="B1191" t="s">
        <v>75</v>
      </c>
      <c r="C1191">
        <v>2.7863135000000001E-2</v>
      </c>
      <c r="D1191">
        <v>0.15068899999999999</v>
      </c>
      <c r="E1191">
        <v>3.6941279950000001</v>
      </c>
      <c r="F1191">
        <v>0.12697561199999999</v>
      </c>
      <c r="G1191">
        <v>0.68461412200000005</v>
      </c>
      <c r="H1191">
        <v>21.375897250000001</v>
      </c>
      <c r="I1191">
        <v>1.970439158</v>
      </c>
      <c r="J1191">
        <v>1.5380932350000001</v>
      </c>
      <c r="K1191">
        <v>53.762500000000003</v>
      </c>
      <c r="L1191">
        <v>6.8244689999999997E-2</v>
      </c>
      <c r="M1191">
        <v>1.1367046789999999</v>
      </c>
      <c r="N1191">
        <v>7.0302496789999998</v>
      </c>
      <c r="O1191">
        <v>59.728000000000002</v>
      </c>
      <c r="P1191">
        <v>1.9660809000000001E-2</v>
      </c>
      <c r="Q1191">
        <v>0.1167855</v>
      </c>
      <c r="R1191">
        <v>4.6095133119999998</v>
      </c>
      <c r="S1191">
        <v>0.122238043</v>
      </c>
      <c r="T1191">
        <v>0.68648157200000004</v>
      </c>
      <c r="U1191">
        <v>17.78188282</v>
      </c>
      <c r="V1191">
        <v>1.736583693</v>
      </c>
      <c r="W1191">
        <v>1.447188242</v>
      </c>
      <c r="X1191">
        <v>54.965525</v>
      </c>
      <c r="Y1191">
        <v>4.3083431999999998E-2</v>
      </c>
      <c r="Z1191">
        <v>1.2824173109999999</v>
      </c>
      <c r="AA1191">
        <v>8.6680271589999993</v>
      </c>
      <c r="AB1191">
        <v>47.225900000000003</v>
      </c>
      <c r="AC1191" t="s">
        <v>140</v>
      </c>
      <c r="AD1191" t="s">
        <v>151</v>
      </c>
      <c r="AE1191">
        <f t="shared" si="97"/>
        <v>0</v>
      </c>
      <c r="AG1191" t="str">
        <f t="shared" si="96"/>
        <v>BBB-</v>
      </c>
      <c r="AH1191" t="s">
        <v>143</v>
      </c>
      <c r="AI1191">
        <f t="shared" si="94"/>
        <v>0</v>
      </c>
    </row>
    <row r="1192" spans="1:35" x14ac:dyDescent="0.3">
      <c r="A1192">
        <v>42369</v>
      </c>
      <c r="B1192" t="s">
        <v>75</v>
      </c>
      <c r="C1192">
        <v>-8.8540800000000003E-3</v>
      </c>
      <c r="D1192">
        <v>6.4415E-2</v>
      </c>
      <c r="E1192">
        <v>10.26498138</v>
      </c>
      <c r="F1192">
        <v>0.130031379</v>
      </c>
      <c r="G1192">
        <v>0.69315598899999997</v>
      </c>
      <c r="H1192">
        <v>8.4799145730000003</v>
      </c>
      <c r="I1192">
        <v>0.72607892699999999</v>
      </c>
      <c r="J1192">
        <v>1.3931550619999999</v>
      </c>
      <c r="K1192">
        <v>-41.247300000000003</v>
      </c>
      <c r="L1192">
        <v>-5.0780085000000003E-2</v>
      </c>
      <c r="M1192">
        <v>1.0159585040000001</v>
      </c>
      <c r="N1192">
        <v>7.7828369679999998</v>
      </c>
      <c r="O1192">
        <v>-37.626399999999997</v>
      </c>
      <c r="P1192">
        <v>1.3504016000000001E-2</v>
      </c>
      <c r="Q1192">
        <v>0.11402925</v>
      </c>
      <c r="R1192">
        <v>5.7567874159999999</v>
      </c>
      <c r="S1192">
        <v>0.12510954699999999</v>
      </c>
      <c r="T1192">
        <v>0.69070664199999998</v>
      </c>
      <c r="U1192">
        <v>16.03773271</v>
      </c>
      <c r="V1192">
        <v>1.5614582669999999</v>
      </c>
      <c r="W1192">
        <v>1.4499774459999999</v>
      </c>
      <c r="X1192">
        <v>19.85905</v>
      </c>
      <c r="Y1192">
        <v>2.3817376000000001E-2</v>
      </c>
      <c r="Z1192">
        <v>1.157414833</v>
      </c>
      <c r="AA1192">
        <v>8.0213881310000001</v>
      </c>
      <c r="AB1192">
        <v>27.3902</v>
      </c>
      <c r="AC1192" t="s">
        <v>140</v>
      </c>
      <c r="AD1192" t="s">
        <v>151</v>
      </c>
      <c r="AE1192">
        <f t="shared" si="97"/>
        <v>0</v>
      </c>
      <c r="AG1192" t="str">
        <f t="shared" si="96"/>
        <v>BBB-</v>
      </c>
      <c r="AH1192" t="s">
        <v>149</v>
      </c>
      <c r="AI1192">
        <f t="shared" si="94"/>
        <v>0</v>
      </c>
    </row>
    <row r="1193" spans="1:35" x14ac:dyDescent="0.3">
      <c r="A1193">
        <v>42460</v>
      </c>
      <c r="B1193" t="s">
        <v>75</v>
      </c>
      <c r="C1193">
        <v>1.4858688E-2</v>
      </c>
      <c r="D1193">
        <v>0.169484</v>
      </c>
      <c r="E1193">
        <v>4.5450270039999996</v>
      </c>
      <c r="F1193">
        <v>0.13405298500000001</v>
      </c>
      <c r="G1193">
        <v>0.69076624399999997</v>
      </c>
      <c r="H1193">
        <v>15.78149393</v>
      </c>
      <c r="I1193">
        <v>1.502567794</v>
      </c>
      <c r="J1193">
        <v>1.3736909310000001</v>
      </c>
      <c r="K1193">
        <v>-1.6668000000000001</v>
      </c>
      <c r="L1193">
        <v>3.4579670999999999E-2</v>
      </c>
      <c r="M1193">
        <v>0.82094292999999996</v>
      </c>
      <c r="N1193">
        <v>7.9080186159999997</v>
      </c>
      <c r="O1193">
        <v>22.4876</v>
      </c>
      <c r="P1193">
        <v>1.3360996999999999E-2</v>
      </c>
      <c r="Q1193">
        <v>0.12678049999999999</v>
      </c>
      <c r="R1193">
        <v>5.6876990630000002</v>
      </c>
      <c r="S1193">
        <v>0.12773496100000001</v>
      </c>
      <c r="T1193">
        <v>0.68822989099999998</v>
      </c>
      <c r="U1193">
        <v>15.81350943</v>
      </c>
      <c r="V1193">
        <v>1.525884899</v>
      </c>
      <c r="W1193">
        <v>1.4322186960000001</v>
      </c>
      <c r="X1193">
        <v>14.777675</v>
      </c>
      <c r="Y1193">
        <v>2.2523298000000001E-2</v>
      </c>
      <c r="Z1193">
        <v>1.062187657</v>
      </c>
      <c r="AA1193">
        <v>7.7648866610000002</v>
      </c>
      <c r="AB1193">
        <v>21.687799999999999</v>
      </c>
      <c r="AC1193" t="s">
        <v>140</v>
      </c>
      <c r="AD1193" t="s">
        <v>151</v>
      </c>
      <c r="AE1193">
        <f t="shared" si="97"/>
        <v>0</v>
      </c>
      <c r="AG1193" t="str">
        <f t="shared" si="96"/>
        <v>BBB-</v>
      </c>
      <c r="AH1193" t="s">
        <v>149</v>
      </c>
      <c r="AI1193">
        <f t="shared" si="94"/>
        <v>0</v>
      </c>
    </row>
    <row r="1194" spans="1:35" x14ac:dyDescent="0.3">
      <c r="A1194">
        <v>42551</v>
      </c>
      <c r="B1194" t="s">
        <v>75</v>
      </c>
      <c r="C1194">
        <v>1.0367108E-2</v>
      </c>
      <c r="D1194">
        <v>0.115372</v>
      </c>
      <c r="E1194">
        <v>5.8012989230000001</v>
      </c>
      <c r="F1194">
        <v>0.15264815400000001</v>
      </c>
      <c r="G1194">
        <v>0.68542693099999996</v>
      </c>
      <c r="H1194">
        <v>12.55178845</v>
      </c>
      <c r="I1194">
        <v>1.060893203</v>
      </c>
      <c r="J1194">
        <v>1.308736847</v>
      </c>
      <c r="K1194">
        <v>-25.402200000000001</v>
      </c>
      <c r="L1194">
        <v>2.9267560000000001E-2</v>
      </c>
      <c r="M1194">
        <v>0.96210831299999999</v>
      </c>
      <c r="N1194">
        <v>7.6317346280000002</v>
      </c>
      <c r="O1194">
        <v>22.2212</v>
      </c>
      <c r="P1194">
        <v>1.1058713E-2</v>
      </c>
      <c r="Q1194">
        <v>0.12499</v>
      </c>
      <c r="R1194">
        <v>6.0763588249999998</v>
      </c>
      <c r="S1194">
        <v>0.135927033</v>
      </c>
      <c r="T1194">
        <v>0.688490822</v>
      </c>
      <c r="U1194">
        <v>14.54727355</v>
      </c>
      <c r="V1194">
        <v>1.3149947710000001</v>
      </c>
      <c r="W1194">
        <v>1.403419019</v>
      </c>
      <c r="X1194">
        <v>-3.6384500000000002</v>
      </c>
      <c r="Y1194">
        <v>2.0327959E-2</v>
      </c>
      <c r="Z1194">
        <v>0.98392860599999998</v>
      </c>
      <c r="AA1194">
        <v>7.5882099729999997</v>
      </c>
      <c r="AB1194">
        <v>16.7026</v>
      </c>
      <c r="AC1194" t="s">
        <v>140</v>
      </c>
      <c r="AD1194" t="s">
        <v>151</v>
      </c>
      <c r="AE1194">
        <f t="shared" si="97"/>
        <v>0</v>
      </c>
      <c r="AG1194" t="str">
        <f t="shared" si="96"/>
        <v>BBB-</v>
      </c>
      <c r="AH1194" t="s">
        <v>149</v>
      </c>
      <c r="AI1194">
        <f t="shared" si="94"/>
        <v>0</v>
      </c>
    </row>
    <row r="1195" spans="1:35" x14ac:dyDescent="0.3">
      <c r="A1195">
        <v>42643</v>
      </c>
      <c r="B1195" t="s">
        <v>75</v>
      </c>
      <c r="C1195">
        <v>5.5753629999999998E-3</v>
      </c>
      <c r="D1195">
        <v>0.113357</v>
      </c>
      <c r="E1195">
        <v>6.0459740750000002</v>
      </c>
      <c r="F1195">
        <v>0.134117123</v>
      </c>
      <c r="G1195">
        <v>0.67767138299999996</v>
      </c>
      <c r="H1195">
        <v>13.8680974</v>
      </c>
      <c r="I1195">
        <v>1.19256786</v>
      </c>
      <c r="J1195">
        <v>1.3722332930000001</v>
      </c>
      <c r="K1195">
        <v>-35.287799999999997</v>
      </c>
      <c r="L1195">
        <v>1.9215385000000001E-2</v>
      </c>
      <c r="M1195">
        <v>0.95617664899999999</v>
      </c>
      <c r="N1195">
        <v>7.2778222890000004</v>
      </c>
      <c r="O1195">
        <v>13.8344</v>
      </c>
      <c r="P1195">
        <v>5.4867700000000002E-3</v>
      </c>
      <c r="Q1195">
        <v>0.115657</v>
      </c>
      <c r="R1195">
        <v>6.6643203450000001</v>
      </c>
      <c r="S1195">
        <v>0.13771241000000001</v>
      </c>
      <c r="T1195">
        <v>0.68675513700000002</v>
      </c>
      <c r="U1195">
        <v>12.670323590000001</v>
      </c>
      <c r="V1195">
        <v>1.120526946</v>
      </c>
      <c r="W1195">
        <v>1.361954033</v>
      </c>
      <c r="X1195">
        <v>-25.901025000000001</v>
      </c>
      <c r="Y1195">
        <v>8.0706330000000007E-3</v>
      </c>
      <c r="Z1195">
        <v>0.93879659900000001</v>
      </c>
      <c r="AA1195">
        <v>7.6501031250000002</v>
      </c>
      <c r="AB1195">
        <v>5.2291999999999996</v>
      </c>
      <c r="AC1195" t="s">
        <v>140</v>
      </c>
      <c r="AD1195" t="s">
        <v>151</v>
      </c>
      <c r="AE1195">
        <f t="shared" si="97"/>
        <v>0</v>
      </c>
      <c r="AG1195" t="str">
        <f t="shared" si="96"/>
        <v>BBB-</v>
      </c>
      <c r="AH1195" t="s">
        <v>149</v>
      </c>
      <c r="AI1195">
        <f t="shared" si="94"/>
        <v>0</v>
      </c>
    </row>
    <row r="1196" spans="1:35" x14ac:dyDescent="0.3">
      <c r="A1196">
        <v>42735</v>
      </c>
      <c r="B1196" t="s">
        <v>75</v>
      </c>
      <c r="C1196">
        <v>7.4638300000000003E-3</v>
      </c>
      <c r="D1196">
        <v>0.121652</v>
      </c>
      <c r="E1196">
        <v>5.5902037809999996</v>
      </c>
      <c r="F1196">
        <v>0.202779351</v>
      </c>
      <c r="G1196">
        <v>0.67399683799999999</v>
      </c>
      <c r="H1196">
        <v>18.060349410000001</v>
      </c>
      <c r="I1196">
        <v>0.86473987399999996</v>
      </c>
      <c r="J1196">
        <v>1.037590942</v>
      </c>
      <c r="K1196">
        <v>65.486699999999999</v>
      </c>
      <c r="L1196">
        <v>5.4694386999999997E-2</v>
      </c>
      <c r="M1196">
        <v>0.97151121600000001</v>
      </c>
      <c r="N1196">
        <v>7.2378146509999999</v>
      </c>
      <c r="O1196">
        <v>39.631999999999998</v>
      </c>
      <c r="P1196">
        <v>9.5662469999999999E-3</v>
      </c>
      <c r="Q1196">
        <v>0.12996625000000001</v>
      </c>
      <c r="R1196">
        <v>5.4956259459999997</v>
      </c>
      <c r="S1196">
        <v>0.15589940299999999</v>
      </c>
      <c r="T1196">
        <v>0.68196534900000005</v>
      </c>
      <c r="U1196">
        <v>15.065432299999999</v>
      </c>
      <c r="V1196">
        <v>1.155192183</v>
      </c>
      <c r="W1196">
        <v>1.2730630030000001</v>
      </c>
      <c r="X1196">
        <v>0.78247500000000003</v>
      </c>
      <c r="Y1196">
        <v>3.4439250999999997E-2</v>
      </c>
      <c r="Z1196">
        <v>0.92768477699999996</v>
      </c>
      <c r="AA1196">
        <v>7.513847546</v>
      </c>
      <c r="AB1196">
        <v>24.543800000000001</v>
      </c>
      <c r="AC1196" t="s">
        <v>140</v>
      </c>
      <c r="AD1196" t="s">
        <v>151</v>
      </c>
      <c r="AE1196">
        <f t="shared" si="97"/>
        <v>0</v>
      </c>
      <c r="AG1196" t="str">
        <f t="shared" si="96"/>
        <v>BBB-</v>
      </c>
      <c r="AH1196" t="s">
        <v>144</v>
      </c>
      <c r="AI1196">
        <f t="shared" si="94"/>
        <v>0</v>
      </c>
    </row>
    <row r="1197" spans="1:35" x14ac:dyDescent="0.3">
      <c r="A1197">
        <v>42825</v>
      </c>
      <c r="B1197" t="s">
        <v>75</v>
      </c>
      <c r="C1197">
        <v>3.3842159999999998E-3</v>
      </c>
      <c r="D1197">
        <v>9.5458000000000001E-2</v>
      </c>
      <c r="E1197">
        <v>6.4235043010000004</v>
      </c>
      <c r="F1197">
        <v>0.214308209</v>
      </c>
      <c r="G1197">
        <v>0.65897056399999998</v>
      </c>
      <c r="H1197">
        <v>12.94369532</v>
      </c>
      <c r="I1197">
        <v>0.69579678300000003</v>
      </c>
      <c r="J1197">
        <v>1.098386506</v>
      </c>
      <c r="K1197">
        <v>-20.8767</v>
      </c>
      <c r="L1197">
        <v>6.1812489999999998E-3</v>
      </c>
      <c r="M1197">
        <v>1.02937806</v>
      </c>
      <c r="N1197">
        <v>6.862728325</v>
      </c>
      <c r="O1197">
        <v>4.7228000000000003</v>
      </c>
      <c r="P1197">
        <v>6.6976290000000001E-3</v>
      </c>
      <c r="Q1197">
        <v>0.11145975</v>
      </c>
      <c r="R1197">
        <v>5.9652452699999996</v>
      </c>
      <c r="S1197">
        <v>0.17596320900000001</v>
      </c>
      <c r="T1197">
        <v>0.67401642900000003</v>
      </c>
      <c r="U1197">
        <v>14.35598265</v>
      </c>
      <c r="V1197">
        <v>0.95349943000000004</v>
      </c>
      <c r="W1197">
        <v>1.2042368969999999</v>
      </c>
      <c r="X1197">
        <v>-4.0199999999999996</v>
      </c>
      <c r="Y1197">
        <v>2.7339644999999999E-2</v>
      </c>
      <c r="Z1197">
        <v>0.97979355999999995</v>
      </c>
      <c r="AA1197">
        <v>7.2525249729999999</v>
      </c>
      <c r="AB1197">
        <v>20.102599999999999</v>
      </c>
      <c r="AC1197" t="s">
        <v>140</v>
      </c>
      <c r="AD1197" t="s">
        <v>151</v>
      </c>
      <c r="AE1197">
        <f t="shared" si="97"/>
        <v>0</v>
      </c>
      <c r="AG1197" t="str">
        <f t="shared" si="96"/>
        <v>BBB-</v>
      </c>
      <c r="AH1197" t="s">
        <v>149</v>
      </c>
      <c r="AI1197">
        <f t="shared" si="94"/>
        <v>0</v>
      </c>
    </row>
    <row r="1198" spans="1:35" x14ac:dyDescent="0.3">
      <c r="A1198">
        <v>42916</v>
      </c>
      <c r="B1198" t="s">
        <v>75</v>
      </c>
      <c r="C1198">
        <v>8.2932089999999993E-3</v>
      </c>
      <c r="D1198">
        <v>9.8363999999999993E-2</v>
      </c>
      <c r="E1198">
        <v>6.707033805</v>
      </c>
      <c r="F1198">
        <v>0.16198664500000001</v>
      </c>
      <c r="G1198">
        <v>0.676897686</v>
      </c>
      <c r="H1198">
        <v>12.811440839999999</v>
      </c>
      <c r="I1198">
        <v>0.89466766099999995</v>
      </c>
      <c r="J1198">
        <v>1.2067101650000001</v>
      </c>
      <c r="K1198">
        <v>-10.4704</v>
      </c>
      <c r="L1198">
        <v>1.9437033999999999E-2</v>
      </c>
      <c r="M1198">
        <v>0.99730454800000001</v>
      </c>
      <c r="N1198">
        <v>6.6261922750000002</v>
      </c>
      <c r="O1198">
        <v>13.1816</v>
      </c>
      <c r="P1198">
        <v>6.1791540000000001E-3</v>
      </c>
      <c r="Q1198">
        <v>0.10720775</v>
      </c>
      <c r="R1198">
        <v>6.1916789909999999</v>
      </c>
      <c r="S1198">
        <v>0.17829783199999999</v>
      </c>
      <c r="T1198">
        <v>0.67188411800000003</v>
      </c>
      <c r="U1198">
        <v>14.420895740000001</v>
      </c>
      <c r="V1198">
        <v>0.91194304500000001</v>
      </c>
      <c r="W1198">
        <v>1.178730227</v>
      </c>
      <c r="X1198">
        <v>-0.28705000000000003</v>
      </c>
      <c r="Y1198">
        <v>2.4882014000000001E-2</v>
      </c>
      <c r="Z1198">
        <v>0.98859261799999998</v>
      </c>
      <c r="AA1198">
        <v>7.0011393850000001</v>
      </c>
      <c r="AB1198">
        <v>17.842700000000001</v>
      </c>
      <c r="AC1198" t="s">
        <v>140</v>
      </c>
      <c r="AD1198" t="s">
        <v>151</v>
      </c>
      <c r="AE1198">
        <f t="shared" si="97"/>
        <v>0</v>
      </c>
      <c r="AG1198" t="str">
        <f t="shared" si="96"/>
        <v>BBB-</v>
      </c>
      <c r="AH1198" t="s">
        <v>149</v>
      </c>
      <c r="AI1198">
        <f t="shared" si="94"/>
        <v>0</v>
      </c>
    </row>
    <row r="1199" spans="1:35" x14ac:dyDescent="0.3">
      <c r="A1199">
        <v>43008</v>
      </c>
      <c r="B1199" t="s">
        <v>75</v>
      </c>
      <c r="C1199">
        <v>5.3167680000000004E-3</v>
      </c>
      <c r="D1199">
        <v>0.11702600000000001</v>
      </c>
      <c r="E1199">
        <v>5.7528705540000002</v>
      </c>
      <c r="F1199">
        <v>0.145050916</v>
      </c>
      <c r="G1199">
        <v>0.705263737</v>
      </c>
      <c r="H1199">
        <v>15.083199779999999</v>
      </c>
      <c r="I1199">
        <v>1.1122921800000001</v>
      </c>
      <c r="J1199">
        <v>1.4828920489999999</v>
      </c>
      <c r="K1199">
        <v>14.9377</v>
      </c>
      <c r="L1199">
        <v>-1.1237269999999999E-3</v>
      </c>
      <c r="M1199">
        <v>0.97231851199999997</v>
      </c>
      <c r="N1199">
        <v>7.4578976990000001</v>
      </c>
      <c r="O1199">
        <v>-0.69599999999999995</v>
      </c>
      <c r="P1199">
        <v>6.1145059999999996E-3</v>
      </c>
      <c r="Q1199">
        <v>0.108125</v>
      </c>
      <c r="R1199">
        <v>6.11840311</v>
      </c>
      <c r="S1199">
        <v>0.18103127999999999</v>
      </c>
      <c r="T1199">
        <v>0.67878220600000005</v>
      </c>
      <c r="U1199">
        <v>14.72467134</v>
      </c>
      <c r="V1199">
        <v>0.89187412499999996</v>
      </c>
      <c r="W1199">
        <v>1.206394915</v>
      </c>
      <c r="X1199">
        <v>12.269325</v>
      </c>
      <c r="Y1199">
        <v>1.9797235999999999E-2</v>
      </c>
      <c r="Z1199">
        <v>0.99262808400000002</v>
      </c>
      <c r="AA1199">
        <v>7.0461582380000003</v>
      </c>
      <c r="AB1199">
        <v>14.210100000000001</v>
      </c>
      <c r="AC1199" t="s">
        <v>140</v>
      </c>
      <c r="AD1199" t="s">
        <v>152</v>
      </c>
      <c r="AE1199">
        <f t="shared" si="97"/>
        <v>0</v>
      </c>
      <c r="AG1199" t="str">
        <f t="shared" si="96"/>
        <v>BBB-</v>
      </c>
      <c r="AH1199" t="s">
        <v>140</v>
      </c>
      <c r="AI1199">
        <f t="shared" si="94"/>
        <v>1</v>
      </c>
    </row>
    <row r="1200" spans="1:35" x14ac:dyDescent="0.3">
      <c r="A1200">
        <v>43100</v>
      </c>
      <c r="B1200" t="s">
        <v>75</v>
      </c>
      <c r="C1200">
        <v>-1.108525E-3</v>
      </c>
      <c r="D1200">
        <v>4.5366999999999998E-2</v>
      </c>
      <c r="E1200">
        <v>14.434737630000001</v>
      </c>
      <c r="F1200">
        <v>0.20771857199999999</v>
      </c>
      <c r="G1200">
        <v>0.67768929899999997</v>
      </c>
      <c r="H1200">
        <v>5.7869387120000004</v>
      </c>
      <c r="I1200">
        <v>0.32682800200000001</v>
      </c>
      <c r="J1200">
        <v>1.104312352</v>
      </c>
      <c r="K1200">
        <v>-46.91</v>
      </c>
      <c r="L1200">
        <v>-8.6582880000000001E-3</v>
      </c>
      <c r="M1200">
        <v>1.014110209</v>
      </c>
      <c r="N1200">
        <v>8.0999204650000003</v>
      </c>
      <c r="O1200">
        <v>-6.8676000000000004</v>
      </c>
      <c r="P1200">
        <v>3.9714169999999997E-3</v>
      </c>
      <c r="Q1200">
        <v>8.9053750000000001E-2</v>
      </c>
      <c r="R1200">
        <v>8.3295365730000004</v>
      </c>
      <c r="S1200">
        <v>0.18226608599999999</v>
      </c>
      <c r="T1200">
        <v>0.67970532100000003</v>
      </c>
      <c r="U1200">
        <v>11.65631866</v>
      </c>
      <c r="V1200">
        <v>0.75739615699999996</v>
      </c>
      <c r="W1200">
        <v>1.2230752680000001</v>
      </c>
      <c r="X1200">
        <v>-15.82985</v>
      </c>
      <c r="Y1200">
        <v>3.9590670000000001E-3</v>
      </c>
      <c r="Z1200">
        <v>1.003277832</v>
      </c>
      <c r="AA1200">
        <v>7.2616846910000001</v>
      </c>
      <c r="AB1200">
        <v>2.5851999999999999</v>
      </c>
      <c r="AC1200" t="s">
        <v>140</v>
      </c>
      <c r="AD1200" t="s">
        <v>152</v>
      </c>
      <c r="AE1200">
        <f t="shared" si="97"/>
        <v>0</v>
      </c>
      <c r="AG1200" t="str">
        <f t="shared" si="96"/>
        <v>BBB-</v>
      </c>
      <c r="AH1200" t="s">
        <v>149</v>
      </c>
      <c r="AI1200">
        <f t="shared" si="94"/>
        <v>0</v>
      </c>
    </row>
    <row r="1201" spans="1:35" x14ac:dyDescent="0.3">
      <c r="A1201">
        <v>43190</v>
      </c>
      <c r="B1201" t="s">
        <v>75</v>
      </c>
      <c r="C1201">
        <v>4.883236E-3</v>
      </c>
      <c r="D1201">
        <v>8.2539000000000001E-2</v>
      </c>
      <c r="E1201">
        <v>6.7605393840000003</v>
      </c>
      <c r="F1201">
        <v>0.29902690500000001</v>
      </c>
      <c r="G1201">
        <v>0.67069608800000002</v>
      </c>
      <c r="H1201">
        <v>11.75009844</v>
      </c>
      <c r="I1201">
        <v>0.48056144200000001</v>
      </c>
      <c r="J1201">
        <v>0.89795264399999997</v>
      </c>
      <c r="K1201">
        <v>9.2225000000000001</v>
      </c>
      <c r="L1201">
        <v>4.8006960000000001E-3</v>
      </c>
      <c r="M1201">
        <v>1.167685155</v>
      </c>
      <c r="N1201">
        <v>7.8537230459999998</v>
      </c>
      <c r="O1201">
        <v>4.4791999999999996</v>
      </c>
      <c r="P1201">
        <v>4.3461719999999997E-3</v>
      </c>
      <c r="Q1201">
        <v>8.5823999999999998E-2</v>
      </c>
      <c r="R1201">
        <v>8.4137953440000004</v>
      </c>
      <c r="S1201">
        <v>0.20344576</v>
      </c>
      <c r="T1201">
        <v>0.68263670200000004</v>
      </c>
      <c r="U1201">
        <v>11.35791944</v>
      </c>
      <c r="V1201">
        <v>0.70358732199999996</v>
      </c>
      <c r="W1201">
        <v>1.1729668019999999</v>
      </c>
      <c r="X1201">
        <v>-8.3050499999999996</v>
      </c>
      <c r="Y1201">
        <v>3.6139290000000001E-3</v>
      </c>
      <c r="Z1201">
        <v>1.037854606</v>
      </c>
      <c r="AA1201">
        <v>7.5094333710000001</v>
      </c>
      <c r="AB1201">
        <v>2.5243000000000002</v>
      </c>
      <c r="AC1201" t="s">
        <v>140</v>
      </c>
      <c r="AD1201" t="s">
        <v>152</v>
      </c>
      <c r="AE1201">
        <f t="shared" si="97"/>
        <v>0</v>
      </c>
      <c r="AG1201" t="str">
        <f t="shared" ref="AG1201:AG1236" si="98">+AC1201</f>
        <v>BBB-</v>
      </c>
      <c r="AH1201" t="s">
        <v>141</v>
      </c>
      <c r="AI1201">
        <f t="shared" si="94"/>
        <v>0</v>
      </c>
    </row>
    <row r="1202" spans="1:35" x14ac:dyDescent="0.3">
      <c r="A1202">
        <v>43281</v>
      </c>
      <c r="B1202" t="s">
        <v>75</v>
      </c>
      <c r="C1202">
        <v>7.7073899999999999E-4</v>
      </c>
      <c r="D1202">
        <v>4.2755000000000001E-2</v>
      </c>
      <c r="E1202">
        <v>12.66978829</v>
      </c>
      <c r="F1202">
        <v>0.34031946499999999</v>
      </c>
      <c r="G1202">
        <v>0.66647612300000003</v>
      </c>
      <c r="H1202">
        <v>6.3819076309999998</v>
      </c>
      <c r="I1202">
        <v>0.226708461</v>
      </c>
      <c r="J1202">
        <v>0.87615957200000005</v>
      </c>
      <c r="K1202">
        <v>-38.2913</v>
      </c>
      <c r="L1202">
        <v>-3.4957450000000002E-3</v>
      </c>
      <c r="M1202">
        <v>1.202685853</v>
      </c>
      <c r="N1202">
        <v>8.3903353949999993</v>
      </c>
      <c r="O1202">
        <v>-3.5076000000000001</v>
      </c>
      <c r="P1202">
        <v>2.465554E-3</v>
      </c>
      <c r="Q1202">
        <v>7.1921750000000007E-2</v>
      </c>
      <c r="R1202">
        <v>9.9044839660000008</v>
      </c>
      <c r="S1202">
        <v>0.24802896499999999</v>
      </c>
      <c r="T1202">
        <v>0.680031312</v>
      </c>
      <c r="U1202">
        <v>9.7505361409999995</v>
      </c>
      <c r="V1202">
        <v>0.53659752100000002</v>
      </c>
      <c r="W1202">
        <v>1.090329154</v>
      </c>
      <c r="X1202">
        <v>-15.260275</v>
      </c>
      <c r="Y1202">
        <v>-2.1192659999999999E-3</v>
      </c>
      <c r="Z1202">
        <v>1.0891999320000001</v>
      </c>
      <c r="AA1202">
        <v>7.9504691510000001</v>
      </c>
      <c r="AB1202">
        <v>-1.6479999999999999</v>
      </c>
      <c r="AC1202" t="s">
        <v>140</v>
      </c>
      <c r="AD1202" t="s">
        <v>152</v>
      </c>
      <c r="AE1202">
        <f t="shared" si="97"/>
        <v>0</v>
      </c>
      <c r="AG1202" t="str">
        <f t="shared" si="98"/>
        <v>BBB-</v>
      </c>
      <c r="AH1202" t="s">
        <v>149</v>
      </c>
      <c r="AI1202">
        <f t="shared" si="94"/>
        <v>0</v>
      </c>
    </row>
    <row r="1203" spans="1:35" x14ac:dyDescent="0.3">
      <c r="A1203">
        <v>43373</v>
      </c>
      <c r="B1203" t="s">
        <v>75</v>
      </c>
      <c r="C1203">
        <v>-9.4788999999999995E-4</v>
      </c>
      <c r="D1203">
        <v>5.2622000000000002E-2</v>
      </c>
      <c r="E1203">
        <v>9.2763376780000009</v>
      </c>
      <c r="F1203">
        <v>0.29937405700000003</v>
      </c>
      <c r="G1203">
        <v>0.61722780600000005</v>
      </c>
      <c r="H1203">
        <v>7.4710845099999998</v>
      </c>
      <c r="I1203">
        <v>0.334342429</v>
      </c>
      <c r="J1203">
        <v>0.98070889699999997</v>
      </c>
      <c r="K1203">
        <v>-39.119300000000003</v>
      </c>
      <c r="L1203">
        <v>-2.4376724999999998E-2</v>
      </c>
      <c r="M1203">
        <v>1.1740424190000001</v>
      </c>
      <c r="N1203">
        <v>6.0120962410000001</v>
      </c>
      <c r="O1203">
        <v>-20.082000000000001</v>
      </c>
      <c r="P1203">
        <v>8.9939000000000002E-4</v>
      </c>
      <c r="Q1203">
        <v>5.5820750000000002E-2</v>
      </c>
      <c r="R1203">
        <v>10.785350749999999</v>
      </c>
      <c r="S1203">
        <v>0.28660975</v>
      </c>
      <c r="T1203">
        <v>0.65802232900000002</v>
      </c>
      <c r="U1203">
        <v>7.8475073240000004</v>
      </c>
      <c r="V1203">
        <v>0.34211008399999998</v>
      </c>
      <c r="W1203">
        <v>0.96478336600000003</v>
      </c>
      <c r="X1203">
        <v>-28.774525000000001</v>
      </c>
      <c r="Y1203">
        <v>-7.9325149999999994E-3</v>
      </c>
      <c r="Z1203">
        <v>1.1396309090000001</v>
      </c>
      <c r="AA1203">
        <v>7.5890187869999997</v>
      </c>
      <c r="AB1203">
        <v>-6.4945000000000004</v>
      </c>
      <c r="AC1203" t="s">
        <v>140</v>
      </c>
      <c r="AD1203" t="s">
        <v>152</v>
      </c>
      <c r="AE1203">
        <f t="shared" si="97"/>
        <v>0</v>
      </c>
      <c r="AG1203" t="str">
        <f t="shared" si="98"/>
        <v>BBB-</v>
      </c>
      <c r="AH1203" t="s">
        <v>149</v>
      </c>
      <c r="AI1203">
        <f t="shared" si="94"/>
        <v>0</v>
      </c>
    </row>
    <row r="1204" spans="1:35" x14ac:dyDescent="0.3">
      <c r="A1204">
        <v>43465</v>
      </c>
      <c r="B1204" t="s">
        <v>75</v>
      </c>
      <c r="C1204">
        <v>-3.5398118999999999E-2</v>
      </c>
      <c r="D1204">
        <v>3.7034999999999998E-2</v>
      </c>
      <c r="E1204">
        <v>14.337287119999999</v>
      </c>
      <c r="F1204">
        <v>0.22261574200000001</v>
      </c>
      <c r="G1204">
        <v>0.66671129200000001</v>
      </c>
      <c r="H1204">
        <v>4.6914027459999996</v>
      </c>
      <c r="I1204">
        <v>0.27922037399999999</v>
      </c>
      <c r="J1204">
        <v>1.1850447420000001</v>
      </c>
      <c r="K1204">
        <v>-37.762</v>
      </c>
      <c r="L1204">
        <v>-8.9499681999999997E-2</v>
      </c>
      <c r="M1204">
        <v>1.1189957500000001</v>
      </c>
      <c r="N1204">
        <v>7.0216741330000003</v>
      </c>
      <c r="O1204">
        <v>-64.924800000000005</v>
      </c>
      <c r="P1204">
        <v>-7.6730089999999997E-3</v>
      </c>
      <c r="Q1204">
        <v>5.3737750000000001E-2</v>
      </c>
      <c r="R1204">
        <v>10.76098812</v>
      </c>
      <c r="S1204">
        <v>0.29033404200000001</v>
      </c>
      <c r="T1204">
        <v>0.65527782700000003</v>
      </c>
      <c r="U1204">
        <v>7.5736233329999996</v>
      </c>
      <c r="V1204">
        <v>0.33020817699999999</v>
      </c>
      <c r="W1204">
        <v>0.98496646399999999</v>
      </c>
      <c r="X1204">
        <v>-26.487525000000002</v>
      </c>
      <c r="Y1204">
        <v>-2.8142864E-2</v>
      </c>
      <c r="Z1204">
        <v>1.165852294</v>
      </c>
      <c r="AA1204">
        <v>7.3194572039999999</v>
      </c>
      <c r="AB1204">
        <v>-21.008800000000001</v>
      </c>
      <c r="AC1204" t="s">
        <v>140</v>
      </c>
      <c r="AD1204" t="s">
        <v>152</v>
      </c>
      <c r="AE1204">
        <f t="shared" si="97"/>
        <v>0</v>
      </c>
      <c r="AG1204" t="str">
        <f t="shared" si="98"/>
        <v>BBB-</v>
      </c>
      <c r="AH1204" t="s">
        <v>150</v>
      </c>
      <c r="AI1204">
        <f t="shared" si="94"/>
        <v>0</v>
      </c>
    </row>
    <row r="1205" spans="1:35" x14ac:dyDescent="0.3">
      <c r="A1205">
        <v>41547</v>
      </c>
      <c r="B1205" t="s">
        <v>76</v>
      </c>
      <c r="C1205">
        <v>2.9776586000000001E-2</v>
      </c>
      <c r="D1205">
        <v>0.37728499999999998</v>
      </c>
      <c r="E1205">
        <v>0.65201403099999999</v>
      </c>
      <c r="F1205">
        <v>0.26202494700000001</v>
      </c>
      <c r="G1205">
        <v>0.23530480500000001</v>
      </c>
      <c r="H1205">
        <v>20.278601460000001</v>
      </c>
      <c r="I1205">
        <v>2.4662337600000002</v>
      </c>
      <c r="J1205">
        <v>1.3713132589999999</v>
      </c>
      <c r="K1205">
        <v>4.2127999999999997</v>
      </c>
      <c r="L1205">
        <v>0.101364444</v>
      </c>
      <c r="M1205">
        <v>0.40303070699999999</v>
      </c>
      <c r="N1205">
        <v>1.6972449140000001</v>
      </c>
      <c r="O1205">
        <v>11.564399999999999</v>
      </c>
      <c r="P1205">
        <v>2.8970056000000001E-2</v>
      </c>
      <c r="Q1205">
        <v>0.35025600000000001</v>
      </c>
      <c r="R1205">
        <v>0.83870190300000003</v>
      </c>
      <c r="S1205">
        <v>0.26495566199999998</v>
      </c>
      <c r="T1205">
        <v>0.24011666300000001</v>
      </c>
      <c r="U1205">
        <v>28.081348550000001</v>
      </c>
      <c r="V1205">
        <v>2.330330365</v>
      </c>
      <c r="W1205">
        <v>1.192589914</v>
      </c>
      <c r="X1205">
        <v>2.8848250000000002</v>
      </c>
      <c r="Y1205">
        <v>9.8790527000000003E-2</v>
      </c>
      <c r="Z1205">
        <v>0.42231059399999998</v>
      </c>
      <c r="AA1205">
        <v>1.7843947849999999</v>
      </c>
      <c r="AB1205">
        <v>13.6236</v>
      </c>
      <c r="AC1205" t="s">
        <v>141</v>
      </c>
      <c r="AD1205" t="s">
        <v>151</v>
      </c>
      <c r="AE1205">
        <f t="shared" si="97"/>
        <v>0</v>
      </c>
      <c r="AG1205" t="str">
        <f t="shared" si="98"/>
        <v>BBB+</v>
      </c>
      <c r="AH1205" t="s">
        <v>150</v>
      </c>
      <c r="AI1205">
        <f t="shared" si="94"/>
        <v>0</v>
      </c>
    </row>
    <row r="1206" spans="1:35" x14ac:dyDescent="0.3">
      <c r="A1206">
        <v>41639</v>
      </c>
      <c r="B1206" t="s">
        <v>76</v>
      </c>
      <c r="C1206">
        <v>3.3117383E-2</v>
      </c>
      <c r="D1206">
        <v>0.382413</v>
      </c>
      <c r="E1206">
        <v>0.47985854500000003</v>
      </c>
      <c r="F1206">
        <v>0.238029557</v>
      </c>
      <c r="G1206">
        <v>0.23256670900000001</v>
      </c>
      <c r="H1206">
        <v>50.183231030000002</v>
      </c>
      <c r="I1206">
        <v>2.896090483</v>
      </c>
      <c r="J1206">
        <v>1.306902341</v>
      </c>
      <c r="K1206">
        <v>28.7834</v>
      </c>
      <c r="L1206">
        <v>0.119825948</v>
      </c>
      <c r="M1206">
        <v>0.41923537</v>
      </c>
      <c r="N1206">
        <v>1.7840407869999999</v>
      </c>
      <c r="O1206">
        <v>14.708</v>
      </c>
      <c r="P1206">
        <v>3.105513E-2</v>
      </c>
      <c r="Q1206">
        <v>0.37725500000000001</v>
      </c>
      <c r="R1206">
        <v>0.62958283999999998</v>
      </c>
      <c r="S1206">
        <v>0.27507406699999998</v>
      </c>
      <c r="T1206">
        <v>0.23525295900000001</v>
      </c>
      <c r="U1206">
        <v>32.71251548</v>
      </c>
      <c r="V1206">
        <v>2.3942695839999999</v>
      </c>
      <c r="W1206">
        <v>1.2721076609999999</v>
      </c>
      <c r="X1206">
        <v>17.039400000000001</v>
      </c>
      <c r="Y1206">
        <v>0.111067373</v>
      </c>
      <c r="Z1206">
        <v>0.40735840600000001</v>
      </c>
      <c r="AA1206">
        <v>1.7522933999999999</v>
      </c>
      <c r="AB1206">
        <v>13.5098</v>
      </c>
      <c r="AC1206" t="s">
        <v>141</v>
      </c>
      <c r="AD1206" t="s">
        <v>151</v>
      </c>
      <c r="AE1206">
        <f t="shared" si="97"/>
        <v>0</v>
      </c>
      <c r="AG1206" t="str">
        <f t="shared" si="98"/>
        <v>BBB+</v>
      </c>
      <c r="AH1206" t="s">
        <v>150</v>
      </c>
      <c r="AI1206">
        <f t="shared" si="94"/>
        <v>0</v>
      </c>
    </row>
    <row r="1207" spans="1:35" x14ac:dyDescent="0.3">
      <c r="A1207">
        <v>41729</v>
      </c>
      <c r="B1207" t="s">
        <v>76</v>
      </c>
      <c r="C1207">
        <v>1.9650557999999999E-2</v>
      </c>
      <c r="D1207">
        <v>0.26405600000000001</v>
      </c>
      <c r="E1207">
        <v>1.0449953329999999</v>
      </c>
      <c r="F1207">
        <v>0.184959876</v>
      </c>
      <c r="G1207">
        <v>0.22578714499999999</v>
      </c>
      <c r="H1207">
        <v>34.529464689999998</v>
      </c>
      <c r="I1207">
        <v>2.5758762069999999</v>
      </c>
      <c r="J1207">
        <v>1.237693538</v>
      </c>
      <c r="K1207">
        <v>-5.4526000000000003</v>
      </c>
      <c r="L1207">
        <v>4.9918187000000003E-2</v>
      </c>
      <c r="M1207">
        <v>0.40738561099999998</v>
      </c>
      <c r="N1207">
        <v>1.7723864220000001</v>
      </c>
      <c r="O1207">
        <v>5.6456</v>
      </c>
      <c r="P1207">
        <v>3.0261382E-2</v>
      </c>
      <c r="Q1207">
        <v>0.36921124999999999</v>
      </c>
      <c r="R1207">
        <v>0.68952042800000002</v>
      </c>
      <c r="S1207">
        <v>0.25086961499999999</v>
      </c>
      <c r="T1207">
        <v>0.23339876100000001</v>
      </c>
      <c r="U1207">
        <v>33.094149880000003</v>
      </c>
      <c r="V1207">
        <v>2.5851963260000002</v>
      </c>
      <c r="W1207">
        <v>1.2821301039999999</v>
      </c>
      <c r="X1207">
        <v>18.654274999999998</v>
      </c>
      <c r="Y1207">
        <v>0.108967353</v>
      </c>
      <c r="Z1207">
        <v>0.40870835700000002</v>
      </c>
      <c r="AA1207">
        <v>1.747068045</v>
      </c>
      <c r="AB1207">
        <v>12.4999</v>
      </c>
      <c r="AC1207" t="s">
        <v>141</v>
      </c>
      <c r="AD1207" t="s">
        <v>151</v>
      </c>
      <c r="AE1207">
        <f t="shared" si="97"/>
        <v>0</v>
      </c>
      <c r="AG1207" t="str">
        <f t="shared" si="98"/>
        <v>BBB+</v>
      </c>
      <c r="AH1207" t="s">
        <v>150</v>
      </c>
      <c r="AI1207">
        <f t="shared" si="94"/>
        <v>0</v>
      </c>
    </row>
    <row r="1208" spans="1:35" x14ac:dyDescent="0.3">
      <c r="A1208">
        <v>41820</v>
      </c>
      <c r="B1208" t="s">
        <v>76</v>
      </c>
      <c r="C1208">
        <v>2.5940106000000001E-2</v>
      </c>
      <c r="D1208">
        <v>0.28268399999999999</v>
      </c>
      <c r="E1208">
        <v>1.1178537239999999</v>
      </c>
      <c r="F1208">
        <v>0.14394338700000001</v>
      </c>
      <c r="G1208">
        <v>0.24779004600000001</v>
      </c>
      <c r="H1208">
        <v>14.2688668</v>
      </c>
      <c r="I1208">
        <v>3.7280802739999999</v>
      </c>
      <c r="J1208">
        <v>1.4240135279999999</v>
      </c>
      <c r="K1208">
        <v>-21.763500000000001</v>
      </c>
      <c r="L1208">
        <v>6.3321654000000005E-2</v>
      </c>
      <c r="M1208">
        <v>0.47039164700000002</v>
      </c>
      <c r="N1208">
        <v>1.7678819480000001</v>
      </c>
      <c r="O1208">
        <v>10.362399999999999</v>
      </c>
      <c r="P1208">
        <v>2.7121157999999999E-2</v>
      </c>
      <c r="Q1208">
        <v>0.3266095</v>
      </c>
      <c r="R1208">
        <v>0.82368040799999998</v>
      </c>
      <c r="S1208">
        <v>0.207239442</v>
      </c>
      <c r="T1208">
        <v>0.23536217600000001</v>
      </c>
      <c r="U1208">
        <v>29.815041000000001</v>
      </c>
      <c r="V1208">
        <v>2.916570181</v>
      </c>
      <c r="W1208">
        <v>1.334980667</v>
      </c>
      <c r="X1208">
        <v>1.445025</v>
      </c>
      <c r="Y1208">
        <v>8.3607557999999998E-2</v>
      </c>
      <c r="Z1208">
        <v>0.425010834</v>
      </c>
      <c r="AA1208">
        <v>1.755388518</v>
      </c>
      <c r="AB1208">
        <v>10.5701</v>
      </c>
      <c r="AC1208" t="s">
        <v>141</v>
      </c>
      <c r="AD1208" t="s">
        <v>151</v>
      </c>
      <c r="AE1208">
        <f t="shared" si="97"/>
        <v>0</v>
      </c>
      <c r="AG1208" t="str">
        <f t="shared" si="98"/>
        <v>BBB+</v>
      </c>
      <c r="AH1208" t="s">
        <v>150</v>
      </c>
      <c r="AI1208">
        <f t="shared" si="94"/>
        <v>0</v>
      </c>
    </row>
    <row r="1209" spans="1:35" x14ac:dyDescent="0.3">
      <c r="A1209">
        <v>41912</v>
      </c>
      <c r="B1209" t="s">
        <v>76</v>
      </c>
      <c r="C1209">
        <v>2.9868558999999999E-2</v>
      </c>
      <c r="D1209">
        <v>0.32372400000000001</v>
      </c>
      <c r="E1209">
        <v>1.067762772</v>
      </c>
      <c r="F1209">
        <v>0.16418882000000001</v>
      </c>
      <c r="G1209">
        <v>0.25816440699999998</v>
      </c>
      <c r="H1209">
        <v>16.506029059999999</v>
      </c>
      <c r="I1209">
        <v>3.5477335559999998</v>
      </c>
      <c r="J1209">
        <v>1.280309846</v>
      </c>
      <c r="K1209">
        <v>8.2985000000000007</v>
      </c>
      <c r="L1209">
        <v>4.4189137000000003E-2</v>
      </c>
      <c r="M1209">
        <v>0.46453243799999999</v>
      </c>
      <c r="N1209">
        <v>1.8501687570000001</v>
      </c>
      <c r="O1209">
        <v>8.5039999999999996</v>
      </c>
      <c r="P1209">
        <v>2.7144152000000001E-2</v>
      </c>
      <c r="Q1209">
        <v>0.31321925</v>
      </c>
      <c r="R1209">
        <v>0.92761759300000002</v>
      </c>
      <c r="S1209">
        <v>0.18278041</v>
      </c>
      <c r="T1209">
        <v>0.241077077</v>
      </c>
      <c r="U1209">
        <v>28.8718979</v>
      </c>
      <c r="V1209">
        <v>3.1869451299999998</v>
      </c>
      <c r="W1209">
        <v>1.3122298130000001</v>
      </c>
      <c r="X1209">
        <v>2.46645</v>
      </c>
      <c r="Y1209">
        <v>6.9313732000000003E-2</v>
      </c>
      <c r="Z1209">
        <v>0.44038626600000003</v>
      </c>
      <c r="AA1209">
        <v>1.7936194780000001</v>
      </c>
      <c r="AB1209">
        <v>9.8049999999999997</v>
      </c>
      <c r="AC1209" t="s">
        <v>141</v>
      </c>
      <c r="AD1209" t="s">
        <v>151</v>
      </c>
      <c r="AE1209">
        <f t="shared" si="97"/>
        <v>0</v>
      </c>
      <c r="AG1209" t="str">
        <f t="shared" si="98"/>
        <v>BBB+</v>
      </c>
      <c r="AH1209" t="s">
        <v>150</v>
      </c>
      <c r="AI1209">
        <f t="shared" si="94"/>
        <v>0</v>
      </c>
    </row>
    <row r="1210" spans="1:35" x14ac:dyDescent="0.3">
      <c r="A1210">
        <v>42004</v>
      </c>
      <c r="B1210" t="s">
        <v>76</v>
      </c>
      <c r="C1210">
        <v>4.0399746E-2</v>
      </c>
      <c r="D1210">
        <v>0.38028499999999998</v>
      </c>
      <c r="E1210">
        <v>0.58273091899999996</v>
      </c>
      <c r="F1210">
        <v>0.11661635200000001</v>
      </c>
      <c r="G1210">
        <v>0.225283597</v>
      </c>
      <c r="H1210">
        <v>59.44492632</v>
      </c>
      <c r="I1210">
        <v>7.3474034169999998</v>
      </c>
      <c r="J1210">
        <v>1.230584648</v>
      </c>
      <c r="K1210">
        <v>26.9909</v>
      </c>
      <c r="L1210">
        <v>0.167308124</v>
      </c>
      <c r="M1210">
        <v>0.50759076700000005</v>
      </c>
      <c r="N1210">
        <v>1.9230464620000001</v>
      </c>
      <c r="O1210">
        <v>23.972000000000001</v>
      </c>
      <c r="P1210">
        <v>2.8964742000000002E-2</v>
      </c>
      <c r="Q1210">
        <v>0.31268725000000003</v>
      </c>
      <c r="R1210">
        <v>0.95333568700000004</v>
      </c>
      <c r="S1210">
        <v>0.15242710900000001</v>
      </c>
      <c r="T1210">
        <v>0.23925629900000001</v>
      </c>
      <c r="U1210">
        <v>31.18732172</v>
      </c>
      <c r="V1210">
        <v>4.299773364</v>
      </c>
      <c r="W1210">
        <v>1.2931503900000001</v>
      </c>
      <c r="X1210">
        <v>2.0183249999999999</v>
      </c>
      <c r="Y1210">
        <v>8.1184276E-2</v>
      </c>
      <c r="Z1210">
        <v>0.46247511600000002</v>
      </c>
      <c r="AA1210">
        <v>1.8283708970000001</v>
      </c>
      <c r="AB1210">
        <v>12.121</v>
      </c>
      <c r="AC1210" t="s">
        <v>141</v>
      </c>
      <c r="AD1210" t="s">
        <v>151</v>
      </c>
      <c r="AE1210">
        <f t="shared" si="97"/>
        <v>0</v>
      </c>
      <c r="AG1210" t="str">
        <f t="shared" si="98"/>
        <v>BBB+</v>
      </c>
      <c r="AH1210" t="s">
        <v>144</v>
      </c>
      <c r="AI1210">
        <f t="shared" si="94"/>
        <v>0</v>
      </c>
    </row>
    <row r="1211" spans="1:35" x14ac:dyDescent="0.3">
      <c r="A1211">
        <v>42094</v>
      </c>
      <c r="B1211" t="s">
        <v>76</v>
      </c>
      <c r="C1211">
        <v>2.5885216999999999E-2</v>
      </c>
      <c r="D1211">
        <v>0.27785900000000002</v>
      </c>
      <c r="E1211">
        <v>0.89329106999999996</v>
      </c>
      <c r="F1211">
        <v>0.118502765</v>
      </c>
      <c r="G1211">
        <v>0.21751356399999999</v>
      </c>
      <c r="H1211">
        <v>39.043904140000002</v>
      </c>
      <c r="I1211">
        <v>5.1713274949999999</v>
      </c>
      <c r="J1211">
        <v>1.2607200510000001</v>
      </c>
      <c r="K1211">
        <v>26.5687</v>
      </c>
      <c r="L1211">
        <v>8.2336069999999997E-2</v>
      </c>
      <c r="M1211">
        <v>0.47972505500000001</v>
      </c>
      <c r="N1211">
        <v>1.919059252</v>
      </c>
      <c r="O1211">
        <v>11.302</v>
      </c>
      <c r="P1211">
        <v>3.0523406999999999E-2</v>
      </c>
      <c r="Q1211">
        <v>0.31613799999999997</v>
      </c>
      <c r="R1211">
        <v>0.91540962100000001</v>
      </c>
      <c r="S1211">
        <v>0.13581283099999999</v>
      </c>
      <c r="T1211">
        <v>0.237187904</v>
      </c>
      <c r="U1211">
        <v>32.315931579999997</v>
      </c>
      <c r="V1211">
        <v>4.9486361859999999</v>
      </c>
      <c r="W1211">
        <v>1.298907018</v>
      </c>
      <c r="X1211">
        <v>10.02365</v>
      </c>
      <c r="Y1211">
        <v>8.9288746000000002E-2</v>
      </c>
      <c r="Z1211">
        <v>0.48055997700000003</v>
      </c>
      <c r="AA1211">
        <v>1.8650391049999999</v>
      </c>
      <c r="AB1211">
        <v>13.5351</v>
      </c>
      <c r="AC1211" t="s">
        <v>141</v>
      </c>
      <c r="AD1211" t="s">
        <v>151</v>
      </c>
      <c r="AE1211">
        <f t="shared" si="97"/>
        <v>0</v>
      </c>
      <c r="AG1211" t="str">
        <f t="shared" si="98"/>
        <v>BBB+</v>
      </c>
      <c r="AH1211" t="s">
        <v>144</v>
      </c>
      <c r="AI1211">
        <f t="shared" si="94"/>
        <v>0</v>
      </c>
    </row>
    <row r="1212" spans="1:35" x14ac:dyDescent="0.3">
      <c r="A1212">
        <v>42185</v>
      </c>
      <c r="B1212" t="s">
        <v>76</v>
      </c>
      <c r="C1212">
        <v>2.362359E-2</v>
      </c>
      <c r="D1212">
        <v>0.25231399999999998</v>
      </c>
      <c r="E1212">
        <v>1.2954406000000001</v>
      </c>
      <c r="F1212">
        <v>0.15611340800000001</v>
      </c>
      <c r="G1212">
        <v>0.22992362</v>
      </c>
      <c r="H1212">
        <v>17.75855893</v>
      </c>
      <c r="I1212">
        <v>3.4517623120000001</v>
      </c>
      <c r="J1212">
        <v>1.2402261649999999</v>
      </c>
      <c r="K1212">
        <v>-8.1401000000000003</v>
      </c>
      <c r="L1212">
        <v>7.2270257000000004E-2</v>
      </c>
      <c r="M1212">
        <v>0.49104729899999999</v>
      </c>
      <c r="N1212">
        <v>1.8435914470000001</v>
      </c>
      <c r="O1212">
        <v>11.272</v>
      </c>
      <c r="P1212">
        <v>2.9944278000000001E-2</v>
      </c>
      <c r="Q1212">
        <v>0.30854549999999997</v>
      </c>
      <c r="R1212">
        <v>0.95980633999999998</v>
      </c>
      <c r="S1212">
        <v>0.138855336</v>
      </c>
      <c r="T1212">
        <v>0.23272129699999999</v>
      </c>
      <c r="U1212">
        <v>33.188354609999998</v>
      </c>
      <c r="V1212">
        <v>4.8795566949999998</v>
      </c>
      <c r="W1212">
        <v>1.2529601779999999</v>
      </c>
      <c r="X1212">
        <v>13.429500000000001</v>
      </c>
      <c r="Y1212">
        <v>9.1525896999999995E-2</v>
      </c>
      <c r="Z1212">
        <v>0.48572388999999999</v>
      </c>
      <c r="AA1212">
        <v>1.8839664789999999</v>
      </c>
      <c r="AB1212">
        <v>13.762499999999999</v>
      </c>
      <c r="AC1212" t="s">
        <v>141</v>
      </c>
      <c r="AD1212" t="s">
        <v>151</v>
      </c>
      <c r="AE1212">
        <f t="shared" si="97"/>
        <v>0</v>
      </c>
      <c r="AG1212" t="str">
        <f t="shared" si="98"/>
        <v>BBB+</v>
      </c>
      <c r="AH1212" t="s">
        <v>149</v>
      </c>
      <c r="AI1212">
        <f t="shared" si="94"/>
        <v>0</v>
      </c>
    </row>
    <row r="1213" spans="1:35" x14ac:dyDescent="0.3">
      <c r="A1213">
        <v>42277</v>
      </c>
      <c r="B1213" t="s">
        <v>76</v>
      </c>
      <c r="C1213">
        <v>3.4773630999999999E-2</v>
      </c>
      <c r="D1213">
        <v>0.32789400000000002</v>
      </c>
      <c r="E1213">
        <v>0.85584401600000004</v>
      </c>
      <c r="F1213">
        <v>0.14089665800000001</v>
      </c>
      <c r="G1213">
        <v>0.22166541000000001</v>
      </c>
      <c r="H1213">
        <v>24.860158859999999</v>
      </c>
      <c r="I1213">
        <v>5.4348351660000001</v>
      </c>
      <c r="J1213">
        <v>1.2118363130000001</v>
      </c>
      <c r="K1213">
        <v>7.1463000000000001</v>
      </c>
      <c r="L1213">
        <v>6.0453417000000002E-2</v>
      </c>
      <c r="M1213">
        <v>0.51766824899999997</v>
      </c>
      <c r="N1213">
        <v>1.849034979</v>
      </c>
      <c r="O1213">
        <v>11.3348</v>
      </c>
      <c r="P1213">
        <v>3.1170546E-2</v>
      </c>
      <c r="Q1213">
        <v>0.30958799999999997</v>
      </c>
      <c r="R1213">
        <v>0.90682665100000004</v>
      </c>
      <c r="S1213">
        <v>0.13303229599999999</v>
      </c>
      <c r="T1213">
        <v>0.22359654800000001</v>
      </c>
      <c r="U1213">
        <v>35.27688706</v>
      </c>
      <c r="V1213">
        <v>5.3513320980000003</v>
      </c>
      <c r="W1213">
        <v>1.2358417939999999</v>
      </c>
      <c r="X1213">
        <v>13.141450000000001</v>
      </c>
      <c r="Y1213">
        <v>9.5591967E-2</v>
      </c>
      <c r="Z1213">
        <v>0.49900784300000001</v>
      </c>
      <c r="AA1213">
        <v>1.883683035</v>
      </c>
      <c r="AB1213">
        <v>14.4702</v>
      </c>
      <c r="AC1213" t="s">
        <v>141</v>
      </c>
      <c r="AD1213" t="s">
        <v>151</v>
      </c>
      <c r="AE1213">
        <f t="shared" si="97"/>
        <v>0</v>
      </c>
      <c r="AG1213" t="str">
        <f t="shared" si="98"/>
        <v>BBB+</v>
      </c>
      <c r="AH1213" t="s">
        <v>150</v>
      </c>
      <c r="AI1213">
        <f t="shared" si="94"/>
        <v>0</v>
      </c>
    </row>
    <row r="1214" spans="1:35" x14ac:dyDescent="0.3">
      <c r="A1214">
        <v>42460</v>
      </c>
      <c r="B1214" t="s">
        <v>76</v>
      </c>
      <c r="C1214">
        <v>3.3281722999999999E-2</v>
      </c>
      <c r="D1214">
        <v>0.33290199999999998</v>
      </c>
      <c r="E1214">
        <v>0.72434647100000005</v>
      </c>
      <c r="F1214">
        <v>0.25428813500000003</v>
      </c>
      <c r="G1214">
        <v>0.24870236500000001</v>
      </c>
      <c r="H1214">
        <v>30.969725799999999</v>
      </c>
      <c r="I1214">
        <v>2.5687553649999999</v>
      </c>
      <c r="J1214">
        <v>1.1323269460000001</v>
      </c>
      <c r="K1214">
        <v>-6.3284000000000002</v>
      </c>
      <c r="L1214">
        <v>0.13941668800000001</v>
      </c>
      <c r="M1214">
        <v>0.48799160800000002</v>
      </c>
      <c r="N1214">
        <v>2.0600914499999998</v>
      </c>
      <c r="O1214">
        <v>10.4468</v>
      </c>
      <c r="P1214">
        <v>3.0559647999999998E-2</v>
      </c>
      <c r="Q1214">
        <v>0.30436999999999997</v>
      </c>
      <c r="R1214">
        <v>0.958543696</v>
      </c>
      <c r="S1214">
        <v>0.20044034799999999</v>
      </c>
      <c r="T1214">
        <v>0.21495503499999999</v>
      </c>
      <c r="U1214">
        <v>24.529481199999999</v>
      </c>
      <c r="V1214">
        <v>2.863838211</v>
      </c>
      <c r="W1214">
        <v>1.3352146060000001</v>
      </c>
      <c r="X1214">
        <v>-2.4407333329999998</v>
      </c>
      <c r="Y1214">
        <v>9.0713453999999999E-2</v>
      </c>
      <c r="Z1214">
        <v>0.49890238599999998</v>
      </c>
      <c r="AA1214">
        <v>1.909776412</v>
      </c>
      <c r="AB1214">
        <v>11.01786667</v>
      </c>
      <c r="AC1214" t="s">
        <v>143</v>
      </c>
      <c r="AD1214" t="s">
        <v>151</v>
      </c>
      <c r="AE1214">
        <f t="shared" si="97"/>
        <v>0</v>
      </c>
      <c r="AG1214" t="str">
        <f t="shared" si="98"/>
        <v>BBB</v>
      </c>
      <c r="AH1214" t="s">
        <v>142</v>
      </c>
      <c r="AI1214">
        <f t="shared" si="94"/>
        <v>0</v>
      </c>
    </row>
    <row r="1215" spans="1:35" x14ac:dyDescent="0.3">
      <c r="A1215">
        <v>42551</v>
      </c>
      <c r="B1215" t="s">
        <v>76</v>
      </c>
      <c r="C1215">
        <v>3.4133157999999997E-2</v>
      </c>
      <c r="D1215">
        <v>0.34329999999999999</v>
      </c>
      <c r="E1215">
        <v>0.79403620699999999</v>
      </c>
      <c r="F1215">
        <v>0.27040529000000002</v>
      </c>
      <c r="G1215">
        <v>0.249347187</v>
      </c>
      <c r="H1215">
        <v>16.00338262</v>
      </c>
      <c r="I1215">
        <v>2.4697602430000001</v>
      </c>
      <c r="J1215">
        <v>1.1540375629999999</v>
      </c>
      <c r="K1215">
        <v>13.1035</v>
      </c>
      <c r="L1215">
        <v>7.0881420000000001E-2</v>
      </c>
      <c r="M1215">
        <v>0.485065792</v>
      </c>
      <c r="N1215">
        <v>2.0196842209999999</v>
      </c>
      <c r="O1215">
        <v>13.8992</v>
      </c>
      <c r="P1215">
        <v>3.4062837999999998E-2</v>
      </c>
      <c r="Q1215">
        <v>0.33469866700000001</v>
      </c>
      <c r="R1215">
        <v>0.79140889800000003</v>
      </c>
      <c r="S1215">
        <v>0.22901331899999999</v>
      </c>
      <c r="T1215">
        <v>0.21981092699999999</v>
      </c>
      <c r="U1215">
        <v>23.944422429999999</v>
      </c>
      <c r="V1215">
        <v>2.618337693</v>
      </c>
      <c r="W1215">
        <v>1.3136674559999999</v>
      </c>
      <c r="X1215">
        <v>4.6404666670000001</v>
      </c>
      <c r="Y1215">
        <v>9.0250507999999993E-2</v>
      </c>
      <c r="Z1215">
        <v>0.49690855</v>
      </c>
      <c r="AA1215">
        <v>1.953799606</v>
      </c>
      <c r="AB1215">
        <v>11.893599999999999</v>
      </c>
      <c r="AC1215" t="s">
        <v>143</v>
      </c>
      <c r="AD1215" t="s">
        <v>151</v>
      </c>
      <c r="AE1215">
        <f t="shared" si="97"/>
        <v>0</v>
      </c>
      <c r="AG1215" t="str">
        <f t="shared" si="98"/>
        <v>BBB</v>
      </c>
      <c r="AH1215" t="s">
        <v>150</v>
      </c>
      <c r="AI1215">
        <f t="shared" si="94"/>
        <v>0</v>
      </c>
    </row>
    <row r="1216" spans="1:35" x14ac:dyDescent="0.3">
      <c r="A1216">
        <v>42643</v>
      </c>
      <c r="B1216" t="s">
        <v>76</v>
      </c>
      <c r="C1216">
        <v>2.5324587999999999E-2</v>
      </c>
      <c r="D1216">
        <v>0.28382400000000002</v>
      </c>
      <c r="E1216">
        <v>0.78474116000000005</v>
      </c>
      <c r="F1216">
        <v>0.27046081599999999</v>
      </c>
      <c r="G1216">
        <v>0.25341152900000002</v>
      </c>
      <c r="H1216">
        <v>10.75294019</v>
      </c>
      <c r="I1216">
        <v>1.9071056040000001</v>
      </c>
      <c r="J1216">
        <v>1.189184733</v>
      </c>
      <c r="K1216">
        <v>-14.1936</v>
      </c>
      <c r="L1216">
        <v>7.4809010999999995E-2</v>
      </c>
      <c r="M1216">
        <v>0.46052832700000002</v>
      </c>
      <c r="N1216">
        <v>2.022279368</v>
      </c>
      <c r="O1216">
        <v>11.6556</v>
      </c>
      <c r="P1216">
        <v>3.0913156000000001E-2</v>
      </c>
      <c r="Q1216">
        <v>0.32000866700000002</v>
      </c>
      <c r="R1216">
        <v>0.76770794600000003</v>
      </c>
      <c r="S1216">
        <v>0.261404358</v>
      </c>
      <c r="T1216">
        <v>0.22774745699999999</v>
      </c>
      <c r="U1216">
        <v>19.242016199999998</v>
      </c>
      <c r="V1216">
        <v>1.736405303</v>
      </c>
      <c r="W1216">
        <v>1.3080045600000001</v>
      </c>
      <c r="X1216">
        <v>-2.4728333330000001</v>
      </c>
      <c r="Y1216">
        <v>9.5035705999999998E-2</v>
      </c>
      <c r="Z1216">
        <v>0.47786190899999997</v>
      </c>
      <c r="AA1216">
        <v>1.9971107029999999</v>
      </c>
      <c r="AB1216">
        <v>12.00053333</v>
      </c>
      <c r="AC1216" t="s">
        <v>143</v>
      </c>
      <c r="AD1216" t="s">
        <v>151</v>
      </c>
      <c r="AE1216">
        <f t="shared" si="97"/>
        <v>0</v>
      </c>
      <c r="AG1216" t="str">
        <f t="shared" si="98"/>
        <v>BBB</v>
      </c>
      <c r="AH1216" t="s">
        <v>142</v>
      </c>
      <c r="AI1216">
        <f t="shared" si="94"/>
        <v>0</v>
      </c>
    </row>
    <row r="1217" spans="1:35" x14ac:dyDescent="0.3">
      <c r="A1217">
        <v>42735</v>
      </c>
      <c r="B1217" t="s">
        <v>76</v>
      </c>
      <c r="C1217">
        <v>2.8891776000000001E-2</v>
      </c>
      <c r="D1217">
        <v>0.29854199999999997</v>
      </c>
      <c r="E1217">
        <v>0.62787764199999996</v>
      </c>
      <c r="F1217">
        <v>0.17266372599999999</v>
      </c>
      <c r="G1217">
        <v>0.25563517000000002</v>
      </c>
      <c r="H1217">
        <v>28.656114469999999</v>
      </c>
      <c r="I1217">
        <v>3.2433978579999998</v>
      </c>
      <c r="J1217">
        <v>1.2495165370000001</v>
      </c>
      <c r="K1217">
        <v>-28.3475</v>
      </c>
      <c r="L1217">
        <v>1.5141155E-2</v>
      </c>
      <c r="M1217">
        <v>0.47953079300000001</v>
      </c>
      <c r="N1217">
        <v>2.1385827320000002</v>
      </c>
      <c r="O1217">
        <v>4.7035999999999998</v>
      </c>
      <c r="P1217">
        <v>3.0407811E-2</v>
      </c>
      <c r="Q1217">
        <v>0.31464199999999998</v>
      </c>
      <c r="R1217">
        <v>0.73275036999999998</v>
      </c>
      <c r="S1217">
        <v>0.24195449199999999</v>
      </c>
      <c r="T1217">
        <v>0.25177406299999999</v>
      </c>
      <c r="U1217">
        <v>21.595540769999999</v>
      </c>
      <c r="V1217">
        <v>2.5472547670000001</v>
      </c>
      <c r="W1217">
        <v>1.181266444</v>
      </c>
      <c r="X1217">
        <v>-8.9414999999999996</v>
      </c>
      <c r="Y1217">
        <v>7.5062068999999995E-2</v>
      </c>
      <c r="Z1217">
        <v>0.47827913</v>
      </c>
      <c r="AA1217">
        <v>2.0601594429999999</v>
      </c>
      <c r="AB1217">
        <v>10.176299999999999</v>
      </c>
      <c r="AC1217" t="s">
        <v>143</v>
      </c>
      <c r="AD1217" t="s">
        <v>151</v>
      </c>
      <c r="AE1217">
        <f t="shared" si="97"/>
        <v>0</v>
      </c>
      <c r="AG1217" t="str">
        <f t="shared" si="98"/>
        <v>BBB</v>
      </c>
      <c r="AH1217" t="s">
        <v>150</v>
      </c>
      <c r="AI1217">
        <f t="shared" si="94"/>
        <v>0</v>
      </c>
    </row>
    <row r="1218" spans="1:35" x14ac:dyDescent="0.3">
      <c r="A1218">
        <v>42825</v>
      </c>
      <c r="B1218" t="s">
        <v>76</v>
      </c>
      <c r="C1218">
        <v>2.6498165000000001E-2</v>
      </c>
      <c r="D1218">
        <v>0.28342200000000001</v>
      </c>
      <c r="E1218">
        <v>1.1115828219999999</v>
      </c>
      <c r="F1218">
        <v>0.16154265900000001</v>
      </c>
      <c r="G1218">
        <v>0.24708714800000001</v>
      </c>
      <c r="H1218">
        <v>26.906762270000002</v>
      </c>
      <c r="I1218">
        <v>3.4216507439999999</v>
      </c>
      <c r="J1218">
        <v>0.98396085200000005</v>
      </c>
      <c r="K1218">
        <v>6.9020999999999999</v>
      </c>
      <c r="L1218">
        <v>3.2531295000000002E-2</v>
      </c>
      <c r="M1218">
        <v>0.48188066800000001</v>
      </c>
      <c r="N1218">
        <v>2.329892326</v>
      </c>
      <c r="O1218">
        <v>7.1536</v>
      </c>
      <c r="P1218">
        <v>2.8711922000000001E-2</v>
      </c>
      <c r="Q1218">
        <v>0.30227199999999999</v>
      </c>
      <c r="R1218">
        <v>0.82955945799999997</v>
      </c>
      <c r="S1218">
        <v>0.21876812300000001</v>
      </c>
      <c r="T1218">
        <v>0.25137025899999998</v>
      </c>
      <c r="U1218">
        <v>20.57979989</v>
      </c>
      <c r="V1218">
        <v>2.760478612</v>
      </c>
      <c r="W1218">
        <v>1.1441749210000001</v>
      </c>
      <c r="X1218">
        <v>-5.6338749999999997</v>
      </c>
      <c r="Y1218">
        <v>4.8340719999999997E-2</v>
      </c>
      <c r="Z1218">
        <v>0.47675139500000002</v>
      </c>
      <c r="AA1218">
        <v>2.1276096619999998</v>
      </c>
      <c r="AB1218">
        <v>9.3529999999999998</v>
      </c>
      <c r="AC1218" t="s">
        <v>143</v>
      </c>
      <c r="AD1218" t="s">
        <v>151</v>
      </c>
      <c r="AE1218">
        <f t="shared" si="97"/>
        <v>0</v>
      </c>
      <c r="AG1218" t="str">
        <f t="shared" si="98"/>
        <v>BBB</v>
      </c>
      <c r="AH1218" t="s">
        <v>144</v>
      </c>
      <c r="AI1218">
        <f t="shared" si="94"/>
        <v>0</v>
      </c>
    </row>
    <row r="1219" spans="1:35" x14ac:dyDescent="0.3">
      <c r="A1219">
        <v>42916</v>
      </c>
      <c r="B1219" t="s">
        <v>76</v>
      </c>
      <c r="C1219">
        <v>3.1392161000000002E-2</v>
      </c>
      <c r="D1219">
        <v>0.28731800000000002</v>
      </c>
      <c r="E1219">
        <v>1.0306595220000001</v>
      </c>
      <c r="F1219">
        <v>0.148243494</v>
      </c>
      <c r="G1219">
        <v>0.24337672399999999</v>
      </c>
      <c r="H1219">
        <v>15.889985680000001</v>
      </c>
      <c r="I1219">
        <v>4.5054589829999996</v>
      </c>
      <c r="J1219">
        <v>0.952015995</v>
      </c>
      <c r="K1219">
        <v>11.587</v>
      </c>
      <c r="L1219">
        <v>5.1640218000000002E-2</v>
      </c>
      <c r="M1219">
        <v>0.56575824200000002</v>
      </c>
      <c r="N1219">
        <v>2.2932265090000001</v>
      </c>
      <c r="O1219">
        <v>11.553599999999999</v>
      </c>
      <c r="P1219">
        <v>2.8026671999999999E-2</v>
      </c>
      <c r="Q1219">
        <v>0.28827649999999999</v>
      </c>
      <c r="R1219">
        <v>0.88871528600000005</v>
      </c>
      <c r="S1219">
        <v>0.18822767400000001</v>
      </c>
      <c r="T1219">
        <v>0.24987764300000001</v>
      </c>
      <c r="U1219">
        <v>20.55145065</v>
      </c>
      <c r="V1219">
        <v>3.2694032970000002</v>
      </c>
      <c r="W1219">
        <v>1.093669529</v>
      </c>
      <c r="X1219">
        <v>-6.0129999999999999</v>
      </c>
      <c r="Y1219">
        <v>4.353042E-2</v>
      </c>
      <c r="Z1219">
        <v>0.49692450799999999</v>
      </c>
      <c r="AA1219">
        <v>2.1959952340000002</v>
      </c>
      <c r="AB1219">
        <v>8.7666000000000004</v>
      </c>
      <c r="AC1219" t="s">
        <v>143</v>
      </c>
      <c r="AD1219" t="s">
        <v>151</v>
      </c>
      <c r="AE1219">
        <f t="shared" si="97"/>
        <v>0</v>
      </c>
      <c r="AG1219" t="str">
        <f t="shared" si="98"/>
        <v>BBB</v>
      </c>
      <c r="AH1219" t="s">
        <v>144</v>
      </c>
      <c r="AI1219">
        <f t="shared" ref="AI1219:AI1282" si="99">+IF(AG1219=AH1219,1,0)</f>
        <v>0</v>
      </c>
    </row>
    <row r="1220" spans="1:35" x14ac:dyDescent="0.3">
      <c r="A1220">
        <v>43008</v>
      </c>
      <c r="B1220" t="s">
        <v>76</v>
      </c>
      <c r="C1220">
        <v>2.9989463000000001E-2</v>
      </c>
      <c r="D1220">
        <v>0.27158900000000002</v>
      </c>
      <c r="E1220">
        <v>1.011011111</v>
      </c>
      <c r="F1220">
        <v>0.144177415</v>
      </c>
      <c r="G1220">
        <v>0.23831761000000001</v>
      </c>
      <c r="H1220">
        <v>14.03649944</v>
      </c>
      <c r="I1220">
        <v>4.5158240259999998</v>
      </c>
      <c r="J1220">
        <v>0.95203579299999996</v>
      </c>
      <c r="K1220">
        <v>38.196300000000001</v>
      </c>
      <c r="L1220">
        <v>6.4551634999999996E-2</v>
      </c>
      <c r="M1220">
        <v>0.57131839200000001</v>
      </c>
      <c r="N1220">
        <v>2.3155733500000002</v>
      </c>
      <c r="O1220">
        <v>13.965199999999999</v>
      </c>
      <c r="P1220">
        <v>2.9192890999999999E-2</v>
      </c>
      <c r="Q1220">
        <v>0.28521774999999999</v>
      </c>
      <c r="R1220">
        <v>0.94528277400000005</v>
      </c>
      <c r="S1220">
        <v>0.156656824</v>
      </c>
      <c r="T1220">
        <v>0.24610416299999999</v>
      </c>
      <c r="U1220">
        <v>21.37234046</v>
      </c>
      <c r="V1220">
        <v>3.921582903</v>
      </c>
      <c r="W1220">
        <v>1.034382294</v>
      </c>
      <c r="X1220">
        <v>7.0844750000000003</v>
      </c>
      <c r="Y1220">
        <v>4.0966075999999997E-2</v>
      </c>
      <c r="Z1220">
        <v>0.52462202400000002</v>
      </c>
      <c r="AA1220">
        <v>2.2693187290000001</v>
      </c>
      <c r="AB1220">
        <v>9.3439999999999994</v>
      </c>
      <c r="AC1220" t="s">
        <v>143</v>
      </c>
      <c r="AD1220" t="s">
        <v>152</v>
      </c>
      <c r="AE1220">
        <f t="shared" si="97"/>
        <v>0</v>
      </c>
      <c r="AG1220" t="str">
        <f t="shared" si="98"/>
        <v>BBB</v>
      </c>
      <c r="AH1220" t="s">
        <v>144</v>
      </c>
      <c r="AI1220">
        <f t="shared" si="99"/>
        <v>0</v>
      </c>
    </row>
    <row r="1221" spans="1:35" x14ac:dyDescent="0.3">
      <c r="A1221">
        <v>43100</v>
      </c>
      <c r="B1221" t="s">
        <v>76</v>
      </c>
      <c r="C1221">
        <v>3.1542383E-2</v>
      </c>
      <c r="D1221">
        <v>0.28189900000000001</v>
      </c>
      <c r="E1221">
        <v>1.0798251910000001</v>
      </c>
      <c r="F1221">
        <v>0.134077065</v>
      </c>
      <c r="G1221">
        <v>0.248101566</v>
      </c>
      <c r="H1221">
        <v>15.89419614</v>
      </c>
      <c r="I1221">
        <v>4.7242943979999996</v>
      </c>
      <c r="J1221">
        <v>0.92118208400000001</v>
      </c>
      <c r="K1221">
        <v>30.658000000000001</v>
      </c>
      <c r="L1221">
        <v>0.115676606</v>
      </c>
      <c r="M1221">
        <v>0.55747759299999999</v>
      </c>
      <c r="N1221">
        <v>2.436307658</v>
      </c>
      <c r="O1221">
        <v>22.590800000000002</v>
      </c>
      <c r="P1221">
        <v>2.9855542999999998E-2</v>
      </c>
      <c r="Q1221">
        <v>0.281057</v>
      </c>
      <c r="R1221">
        <v>1.058269661</v>
      </c>
      <c r="S1221">
        <v>0.147010158</v>
      </c>
      <c r="T1221">
        <v>0.24422076200000001</v>
      </c>
      <c r="U1221">
        <v>18.181860879999999</v>
      </c>
      <c r="V1221">
        <v>4.291807038</v>
      </c>
      <c r="W1221">
        <v>0.95229868100000004</v>
      </c>
      <c r="X1221">
        <v>21.835850000000001</v>
      </c>
      <c r="Y1221">
        <v>6.6099938999999996E-2</v>
      </c>
      <c r="Z1221">
        <v>0.54410872399999999</v>
      </c>
      <c r="AA1221">
        <v>2.3437499609999999</v>
      </c>
      <c r="AB1221">
        <v>13.815799999999999</v>
      </c>
      <c r="AC1221" t="s">
        <v>143</v>
      </c>
      <c r="AD1221" t="s">
        <v>152</v>
      </c>
      <c r="AE1221">
        <f t="shared" si="97"/>
        <v>0</v>
      </c>
      <c r="AG1221" t="str">
        <f t="shared" si="98"/>
        <v>BBB</v>
      </c>
      <c r="AH1221" t="s">
        <v>146</v>
      </c>
      <c r="AI1221">
        <f t="shared" si="99"/>
        <v>0</v>
      </c>
    </row>
    <row r="1222" spans="1:35" x14ac:dyDescent="0.3">
      <c r="A1222">
        <v>43190</v>
      </c>
      <c r="B1222" t="s">
        <v>76</v>
      </c>
      <c r="C1222">
        <v>3.1174156000000001E-2</v>
      </c>
      <c r="D1222">
        <v>0.29583900000000002</v>
      </c>
      <c r="E1222">
        <v>1.2038170420000001</v>
      </c>
      <c r="F1222">
        <v>0.20481317800000001</v>
      </c>
      <c r="G1222">
        <v>0.25709973400000002</v>
      </c>
      <c r="H1222">
        <v>38.562734319999997</v>
      </c>
      <c r="I1222">
        <v>2.9836203710000002</v>
      </c>
      <c r="J1222">
        <v>0.89392161000000003</v>
      </c>
      <c r="K1222">
        <v>15.667999999999999</v>
      </c>
      <c r="L1222">
        <v>8.0514993000000007E-2</v>
      </c>
      <c r="M1222">
        <v>0.53106497900000005</v>
      </c>
      <c r="N1222">
        <v>2.4263756380000001</v>
      </c>
      <c r="O1222">
        <v>15.868399999999999</v>
      </c>
      <c r="P1222">
        <v>3.1024540999999999E-2</v>
      </c>
      <c r="Q1222">
        <v>0.28416124999999998</v>
      </c>
      <c r="R1222">
        <v>1.081328216</v>
      </c>
      <c r="S1222">
        <v>0.157827788</v>
      </c>
      <c r="T1222">
        <v>0.24672390899999999</v>
      </c>
      <c r="U1222">
        <v>21.095853890000001</v>
      </c>
      <c r="V1222">
        <v>4.1822994439999999</v>
      </c>
      <c r="W1222">
        <v>0.92978887099999996</v>
      </c>
      <c r="X1222">
        <v>24.027325000000001</v>
      </c>
      <c r="Y1222">
        <v>7.8095863000000001E-2</v>
      </c>
      <c r="Z1222">
        <v>0.55640480199999998</v>
      </c>
      <c r="AA1222">
        <v>2.3678707889999999</v>
      </c>
      <c r="AB1222">
        <v>15.9945</v>
      </c>
      <c r="AC1222" t="s">
        <v>143</v>
      </c>
      <c r="AD1222" t="s">
        <v>152</v>
      </c>
      <c r="AE1222">
        <f t="shared" si="97"/>
        <v>0</v>
      </c>
      <c r="AG1222" t="str">
        <f t="shared" si="98"/>
        <v>BBB</v>
      </c>
      <c r="AH1222" t="s">
        <v>150</v>
      </c>
      <c r="AI1222">
        <f t="shared" si="99"/>
        <v>0</v>
      </c>
    </row>
    <row r="1223" spans="1:35" x14ac:dyDescent="0.3">
      <c r="A1223">
        <v>43281</v>
      </c>
      <c r="B1223" t="s">
        <v>76</v>
      </c>
      <c r="C1223">
        <v>2.511706E-2</v>
      </c>
      <c r="D1223">
        <v>0.26471</v>
      </c>
      <c r="E1223">
        <v>2.0045282090000001</v>
      </c>
      <c r="F1223">
        <v>0.32282068000000003</v>
      </c>
      <c r="G1223">
        <v>0.35052449400000002</v>
      </c>
      <c r="H1223">
        <v>11.33916849</v>
      </c>
      <c r="I1223">
        <v>1.123300229</v>
      </c>
      <c r="J1223">
        <v>0.82948802399999999</v>
      </c>
      <c r="K1223">
        <v>13.4186</v>
      </c>
      <c r="L1223">
        <v>5.7659180999999997E-2</v>
      </c>
      <c r="M1223">
        <v>0.48018127300000002</v>
      </c>
      <c r="N1223">
        <v>3.3404824729999998</v>
      </c>
      <c r="O1223">
        <v>15.972</v>
      </c>
      <c r="P1223">
        <v>2.9455764999999998E-2</v>
      </c>
      <c r="Q1223">
        <v>0.27850924999999999</v>
      </c>
      <c r="R1223">
        <v>1.3247953880000001</v>
      </c>
      <c r="S1223">
        <v>0.201472085</v>
      </c>
      <c r="T1223">
        <v>0.273510851</v>
      </c>
      <c r="U1223">
        <v>19.958149599999999</v>
      </c>
      <c r="V1223">
        <v>3.3367597560000002</v>
      </c>
      <c r="W1223">
        <v>0.89915687799999999</v>
      </c>
      <c r="X1223">
        <v>24.485225</v>
      </c>
      <c r="Y1223">
        <v>7.9600604000000005E-2</v>
      </c>
      <c r="Z1223">
        <v>0.53501055900000005</v>
      </c>
      <c r="AA1223">
        <v>2.6296847799999998</v>
      </c>
      <c r="AB1223">
        <v>17.0991</v>
      </c>
      <c r="AC1223" t="s">
        <v>143</v>
      </c>
      <c r="AD1223" t="s">
        <v>152</v>
      </c>
      <c r="AE1223">
        <f t="shared" si="97"/>
        <v>0</v>
      </c>
      <c r="AG1223" t="str">
        <f t="shared" si="98"/>
        <v>BBB</v>
      </c>
      <c r="AH1223" t="s">
        <v>141</v>
      </c>
      <c r="AI1223">
        <f t="shared" si="99"/>
        <v>0</v>
      </c>
    </row>
    <row r="1224" spans="1:35" x14ac:dyDescent="0.3">
      <c r="A1224">
        <v>43373</v>
      </c>
      <c r="B1224" t="s">
        <v>76</v>
      </c>
      <c r="C1224">
        <v>1.8799728000000002E-2</v>
      </c>
      <c r="D1224">
        <v>0.212565</v>
      </c>
      <c r="E1224">
        <v>2.4300821359999998</v>
      </c>
      <c r="F1224">
        <v>0.29158219699999999</v>
      </c>
      <c r="G1224">
        <v>0.33381177400000001</v>
      </c>
      <c r="H1224">
        <v>12.678435520000001</v>
      </c>
      <c r="I1224">
        <v>1.132554246</v>
      </c>
      <c r="J1224">
        <v>0.85825437699999996</v>
      </c>
      <c r="K1224">
        <v>-3.7273000000000001</v>
      </c>
      <c r="L1224">
        <v>3.2371227000000002E-2</v>
      </c>
      <c r="M1224">
        <v>0.51859689399999997</v>
      </c>
      <c r="N1224">
        <v>3.1181033399999998</v>
      </c>
      <c r="O1224">
        <v>9.7536000000000005</v>
      </c>
      <c r="P1224">
        <v>2.6658332E-2</v>
      </c>
      <c r="Q1224">
        <v>0.26375324999999999</v>
      </c>
      <c r="R1224">
        <v>1.6795631440000001</v>
      </c>
      <c r="S1224">
        <v>0.23832328</v>
      </c>
      <c r="T1224">
        <v>0.297384392</v>
      </c>
      <c r="U1224">
        <v>19.618633620000001</v>
      </c>
      <c r="V1224">
        <v>2.490942311</v>
      </c>
      <c r="W1224">
        <v>0.87571152399999996</v>
      </c>
      <c r="X1224">
        <v>14.004325</v>
      </c>
      <c r="Y1224">
        <v>7.1555501999999993E-2</v>
      </c>
      <c r="Z1224">
        <v>0.521830185</v>
      </c>
      <c r="AA1224">
        <v>2.8303172769999998</v>
      </c>
      <c r="AB1224">
        <v>16.046199999999999</v>
      </c>
      <c r="AC1224" t="s">
        <v>143</v>
      </c>
      <c r="AD1224" t="s">
        <v>152</v>
      </c>
      <c r="AE1224">
        <f t="shared" si="97"/>
        <v>0</v>
      </c>
      <c r="AG1224" t="str">
        <f t="shared" si="98"/>
        <v>BBB</v>
      </c>
      <c r="AH1224" t="s">
        <v>150</v>
      </c>
      <c r="AI1224">
        <f t="shared" si="99"/>
        <v>0</v>
      </c>
    </row>
    <row r="1225" spans="1:35" x14ac:dyDescent="0.3">
      <c r="A1225">
        <v>43465</v>
      </c>
      <c r="B1225" t="s">
        <v>76</v>
      </c>
      <c r="C1225">
        <v>2.4137881999999999E-2</v>
      </c>
      <c r="D1225">
        <v>0.24879599999999999</v>
      </c>
      <c r="E1225">
        <v>1.83125439</v>
      </c>
      <c r="F1225">
        <v>0.48199006700000002</v>
      </c>
      <c r="G1225">
        <v>0.32567667</v>
      </c>
      <c r="H1225">
        <v>16.950451309999998</v>
      </c>
      <c r="I1225">
        <v>0.87301513399999997</v>
      </c>
      <c r="J1225">
        <v>0.66150112999999999</v>
      </c>
      <c r="K1225">
        <v>18.599499999999999</v>
      </c>
      <c r="L1225">
        <v>0.18255836</v>
      </c>
      <c r="M1225">
        <v>0.55081164800000004</v>
      </c>
      <c r="N1225">
        <v>3.101977604</v>
      </c>
      <c r="O1225">
        <v>37.537999999999997</v>
      </c>
      <c r="P1225">
        <v>2.4807205999999998E-2</v>
      </c>
      <c r="Q1225">
        <v>0.25547750000000002</v>
      </c>
      <c r="R1225">
        <v>1.867420444</v>
      </c>
      <c r="S1225">
        <v>0.32530153099999998</v>
      </c>
      <c r="T1225">
        <v>0.31677816800000003</v>
      </c>
      <c r="U1225">
        <v>19.882697409999999</v>
      </c>
      <c r="V1225">
        <v>1.5281224950000001</v>
      </c>
      <c r="W1225">
        <v>0.81079128499999997</v>
      </c>
      <c r="X1225">
        <v>10.989699999999999</v>
      </c>
      <c r="Y1225">
        <v>8.8275939999999997E-2</v>
      </c>
      <c r="Z1225">
        <v>0.52016369799999995</v>
      </c>
      <c r="AA1225">
        <v>2.9967347640000002</v>
      </c>
      <c r="AB1225">
        <v>19.783000000000001</v>
      </c>
      <c r="AC1225" t="s">
        <v>143</v>
      </c>
      <c r="AD1225" t="s">
        <v>152</v>
      </c>
      <c r="AE1225">
        <f t="shared" si="97"/>
        <v>0</v>
      </c>
      <c r="AG1225" t="str">
        <f t="shared" si="98"/>
        <v>BBB</v>
      </c>
      <c r="AH1225" t="s">
        <v>141</v>
      </c>
      <c r="AI1225">
        <f t="shared" si="99"/>
        <v>0</v>
      </c>
    </row>
    <row r="1226" spans="1:35" x14ac:dyDescent="0.3">
      <c r="A1226">
        <v>43190</v>
      </c>
      <c r="B1226" t="s">
        <v>77</v>
      </c>
      <c r="C1226">
        <v>4.5343294999999999E-2</v>
      </c>
      <c r="D1226">
        <v>0.32135799999999998</v>
      </c>
      <c r="E1226">
        <v>1.939803883</v>
      </c>
      <c r="F1226">
        <v>8.6461409999999995E-3</v>
      </c>
      <c r="G1226">
        <v>0.610846322</v>
      </c>
      <c r="H1226">
        <v>34.638289960000002</v>
      </c>
      <c r="I1226">
        <v>39.707307999999998</v>
      </c>
      <c r="J1226">
        <v>3.0245202560000002</v>
      </c>
      <c r="K1226">
        <v>29.4117</v>
      </c>
      <c r="L1226">
        <v>0.22345045399999999</v>
      </c>
      <c r="M1226">
        <v>0.65258276400000004</v>
      </c>
      <c r="N1226">
        <v>6.7153979240000004</v>
      </c>
      <c r="O1226">
        <v>90.091200000000001</v>
      </c>
      <c r="P1226">
        <v>3.6628190999999997E-2</v>
      </c>
      <c r="Q1226">
        <v>0.29703125000000002</v>
      </c>
      <c r="R1226">
        <v>2.232473658</v>
      </c>
      <c r="S1226">
        <v>2.161535E-3</v>
      </c>
      <c r="T1226">
        <v>0.61527046900000004</v>
      </c>
      <c r="U1226">
        <v>30.625610139999999</v>
      </c>
      <c r="V1226">
        <v>39.707307999999998</v>
      </c>
      <c r="W1226">
        <v>3.6715743719999998</v>
      </c>
      <c r="X1226">
        <v>47.445075000000003</v>
      </c>
      <c r="Y1226">
        <v>0.18802924700000001</v>
      </c>
      <c r="Z1226">
        <v>0.60363067599999998</v>
      </c>
      <c r="AA1226">
        <v>6.5535086150000001</v>
      </c>
      <c r="AB1226">
        <v>75.791300000000007</v>
      </c>
      <c r="AC1226" t="s">
        <v>141</v>
      </c>
      <c r="AD1226" t="s">
        <v>155</v>
      </c>
      <c r="AE1226">
        <f t="shared" si="97"/>
        <v>0</v>
      </c>
      <c r="AG1226" t="str">
        <f t="shared" si="98"/>
        <v>BBB+</v>
      </c>
      <c r="AH1226" t="s">
        <v>144</v>
      </c>
      <c r="AI1226">
        <f t="shared" si="99"/>
        <v>0</v>
      </c>
    </row>
    <row r="1227" spans="1:35" x14ac:dyDescent="0.3">
      <c r="A1227">
        <v>43281</v>
      </c>
      <c r="B1227" t="s">
        <v>77</v>
      </c>
      <c r="C1227">
        <v>4.5343294999999999E-2</v>
      </c>
      <c r="D1227">
        <v>0.32135799999999998</v>
      </c>
      <c r="E1227">
        <v>1.939803883</v>
      </c>
      <c r="F1227">
        <v>8.6461409999999995E-3</v>
      </c>
      <c r="G1227">
        <v>0.610846322</v>
      </c>
      <c r="H1227">
        <v>34.638289960000002</v>
      </c>
      <c r="I1227">
        <v>39.707307999999998</v>
      </c>
      <c r="J1227">
        <v>3.0245202560000002</v>
      </c>
      <c r="K1227">
        <v>29.4117</v>
      </c>
      <c r="L1227">
        <v>0.22345045399999999</v>
      </c>
      <c r="M1227">
        <v>0.65258276400000004</v>
      </c>
      <c r="N1227">
        <v>6.7153979240000004</v>
      </c>
      <c r="O1227">
        <v>97.923599999999993</v>
      </c>
      <c r="P1227">
        <v>3.9655171000000003E-2</v>
      </c>
      <c r="Q1227">
        <v>0.298981</v>
      </c>
      <c r="R1227">
        <v>2.0924239870000001</v>
      </c>
      <c r="S1227">
        <v>4.32307E-3</v>
      </c>
      <c r="T1227">
        <v>0.60421910499999998</v>
      </c>
      <c r="U1227">
        <v>33.294712590000003</v>
      </c>
      <c r="V1227">
        <v>39.707307999999998</v>
      </c>
      <c r="W1227">
        <v>3.3739367750000002</v>
      </c>
      <c r="X1227">
        <v>39.477499999999999</v>
      </c>
      <c r="Y1227">
        <v>0.19977421300000001</v>
      </c>
      <c r="Z1227">
        <v>0.62641812500000005</v>
      </c>
      <c r="AA1227">
        <v>6.2648470830000003</v>
      </c>
      <c r="AB1227">
        <v>80.778899999999993</v>
      </c>
      <c r="AC1227" t="s">
        <v>141</v>
      </c>
      <c r="AD1227" t="s">
        <v>155</v>
      </c>
      <c r="AE1227">
        <f t="shared" ref="AE1227:AE1272" si="100">+COUNTIF(C1227:AD1227,"NaN")</f>
        <v>0</v>
      </c>
      <c r="AG1227" t="str">
        <f t="shared" si="98"/>
        <v>BBB+</v>
      </c>
      <c r="AH1227" t="s">
        <v>150</v>
      </c>
      <c r="AI1227">
        <f t="shared" si="99"/>
        <v>0</v>
      </c>
    </row>
    <row r="1228" spans="1:35" x14ac:dyDescent="0.3">
      <c r="A1228">
        <v>43373</v>
      </c>
      <c r="B1228" t="s">
        <v>77</v>
      </c>
      <c r="C1228">
        <v>3.5400889999999997E-2</v>
      </c>
      <c r="D1228">
        <v>0.291348</v>
      </c>
      <c r="E1228">
        <v>1.9861758549999999</v>
      </c>
      <c r="F1228">
        <v>7.3087018000000004E-2</v>
      </c>
      <c r="G1228">
        <v>0.59538406099999996</v>
      </c>
      <c r="H1228">
        <v>29.548326190000001</v>
      </c>
      <c r="I1228">
        <v>3.7955722870000002</v>
      </c>
      <c r="J1228">
        <v>2.8073701839999998</v>
      </c>
      <c r="K1228">
        <v>4.8853999999999997</v>
      </c>
      <c r="L1228">
        <v>0.19720101800000001</v>
      </c>
      <c r="M1228">
        <v>0.56689506000000001</v>
      </c>
      <c r="N1228">
        <v>5.1799501870000002</v>
      </c>
      <c r="O1228">
        <v>67.342399999999998</v>
      </c>
      <c r="P1228">
        <v>4.0013632E-2</v>
      </c>
      <c r="Q1228">
        <v>0.30266700000000002</v>
      </c>
      <c r="R1228">
        <v>2.0277069280000002</v>
      </c>
      <c r="S1228">
        <v>2.2594824999999999E-2</v>
      </c>
      <c r="T1228">
        <v>0.60366714799999999</v>
      </c>
      <c r="U1228">
        <v>32.694010329999998</v>
      </c>
      <c r="V1228">
        <v>27.73672943</v>
      </c>
      <c r="W1228">
        <v>3.144940997</v>
      </c>
      <c r="X1228">
        <v>28.313025</v>
      </c>
      <c r="Y1228">
        <v>0.205049975</v>
      </c>
      <c r="Z1228">
        <v>0.61807851800000002</v>
      </c>
      <c r="AA1228">
        <v>6.1062605689999998</v>
      </c>
      <c r="AB1228">
        <v>79.203999999999994</v>
      </c>
      <c r="AC1228" t="s">
        <v>141</v>
      </c>
      <c r="AD1228" t="s">
        <v>155</v>
      </c>
      <c r="AE1228">
        <f t="shared" si="100"/>
        <v>0</v>
      </c>
      <c r="AG1228" t="str">
        <f t="shared" si="98"/>
        <v>BBB+</v>
      </c>
      <c r="AH1228" t="s">
        <v>150</v>
      </c>
      <c r="AI1228">
        <f t="shared" si="99"/>
        <v>0</v>
      </c>
    </row>
    <row r="1229" spans="1:35" x14ac:dyDescent="0.3">
      <c r="A1229">
        <v>43465</v>
      </c>
      <c r="B1229" t="s">
        <v>77</v>
      </c>
      <c r="C1229">
        <v>3.5400889999999997E-2</v>
      </c>
      <c r="D1229">
        <v>0.291348</v>
      </c>
      <c r="E1229">
        <v>1.9861758549999999</v>
      </c>
      <c r="F1229">
        <v>7.3087018000000004E-2</v>
      </c>
      <c r="G1229">
        <v>0.59538406099999996</v>
      </c>
      <c r="H1229">
        <v>29.548326190000001</v>
      </c>
      <c r="I1229">
        <v>3.7955722870000002</v>
      </c>
      <c r="J1229">
        <v>2.8073701839999998</v>
      </c>
      <c r="K1229">
        <v>4.8853999999999997</v>
      </c>
      <c r="L1229">
        <v>0.19720101800000001</v>
      </c>
      <c r="M1229">
        <v>0.56689506000000001</v>
      </c>
      <c r="N1229">
        <v>5.1799501870000002</v>
      </c>
      <c r="O1229">
        <v>57.907600000000002</v>
      </c>
      <c r="P1229">
        <v>4.0372091999999998E-2</v>
      </c>
      <c r="Q1229">
        <v>0.30635299999999999</v>
      </c>
      <c r="R1229">
        <v>1.9629898690000001</v>
      </c>
      <c r="S1229">
        <v>4.0866579E-2</v>
      </c>
      <c r="T1229">
        <v>0.60311519099999999</v>
      </c>
      <c r="U1229">
        <v>32.09330808</v>
      </c>
      <c r="V1229">
        <v>21.75144014</v>
      </c>
      <c r="W1229">
        <v>2.9159452199999998</v>
      </c>
      <c r="X1229">
        <v>17.14855</v>
      </c>
      <c r="Y1229">
        <v>0.21032573600000001</v>
      </c>
      <c r="Z1229">
        <v>0.60973891199999997</v>
      </c>
      <c r="AA1229">
        <v>5.9476740550000002</v>
      </c>
      <c r="AB1229">
        <v>78.316199999999995</v>
      </c>
      <c r="AC1229" t="s">
        <v>141</v>
      </c>
      <c r="AD1229" t="s">
        <v>155</v>
      </c>
      <c r="AE1229">
        <f t="shared" si="100"/>
        <v>0</v>
      </c>
      <c r="AG1229" t="str">
        <f t="shared" si="98"/>
        <v>BBB+</v>
      </c>
      <c r="AH1229" t="s">
        <v>150</v>
      </c>
      <c r="AI1229">
        <f t="shared" si="99"/>
        <v>0</v>
      </c>
    </row>
    <row r="1230" spans="1:35" x14ac:dyDescent="0.3">
      <c r="A1230">
        <v>41547</v>
      </c>
      <c r="B1230" t="s">
        <v>78</v>
      </c>
      <c r="C1230">
        <v>2.2020621000000001E-2</v>
      </c>
      <c r="D1230">
        <v>0.30697999999999998</v>
      </c>
      <c r="E1230">
        <v>3.3190785329999999</v>
      </c>
      <c r="F1230">
        <v>0.17323973300000001</v>
      </c>
      <c r="G1230">
        <v>0.39281245100000001</v>
      </c>
      <c r="H1230">
        <v>50.842302699999998</v>
      </c>
      <c r="I1230">
        <v>1.336884258</v>
      </c>
      <c r="J1230">
        <v>1.7987159989999999</v>
      </c>
      <c r="K1230">
        <v>-18.8857</v>
      </c>
      <c r="L1230">
        <v>0.19829308100000001</v>
      </c>
      <c r="M1230">
        <v>0.29635788000000002</v>
      </c>
      <c r="N1230">
        <v>3.90271816</v>
      </c>
      <c r="O1230">
        <v>23.891200000000001</v>
      </c>
      <c r="P1230">
        <v>1.9735233000000001E-2</v>
      </c>
      <c r="Q1230">
        <v>0.28308525000000001</v>
      </c>
      <c r="R1230">
        <v>3.9055160560000002</v>
      </c>
      <c r="S1230">
        <v>0.25853667699999999</v>
      </c>
      <c r="T1230">
        <v>0.366956632</v>
      </c>
      <c r="U1230">
        <v>89.083919350000002</v>
      </c>
      <c r="V1230">
        <v>0.90705589399999997</v>
      </c>
      <c r="W1230">
        <v>1.5942507260000001</v>
      </c>
      <c r="X1230">
        <v>101.38385</v>
      </c>
      <c r="Y1230">
        <v>0.153863164</v>
      </c>
      <c r="Z1230">
        <v>0.27210611099999998</v>
      </c>
      <c r="AA1230">
        <v>3.826676489</v>
      </c>
      <c r="AB1230">
        <v>17.201799999999999</v>
      </c>
      <c r="AC1230" t="s">
        <v>145</v>
      </c>
      <c r="AD1230" t="s">
        <v>151</v>
      </c>
      <c r="AE1230">
        <f t="shared" si="100"/>
        <v>0</v>
      </c>
      <c r="AG1230" t="str">
        <f t="shared" si="98"/>
        <v>BB-</v>
      </c>
      <c r="AH1230" t="s">
        <v>144</v>
      </c>
      <c r="AI1230">
        <f t="shared" si="99"/>
        <v>0</v>
      </c>
    </row>
    <row r="1231" spans="1:35" x14ac:dyDescent="0.3">
      <c r="A1231">
        <v>41639</v>
      </c>
      <c r="B1231" t="s">
        <v>78</v>
      </c>
      <c r="C1231">
        <v>2.2020621000000001E-2</v>
      </c>
      <c r="D1231">
        <v>0.30697999999999998</v>
      </c>
      <c r="E1231">
        <v>3.3190785329999999</v>
      </c>
      <c r="F1231">
        <v>0.17323973300000001</v>
      </c>
      <c r="G1231">
        <v>0.39281245100000001</v>
      </c>
      <c r="H1231">
        <v>50.842302699999998</v>
      </c>
      <c r="I1231">
        <v>1.336884258</v>
      </c>
      <c r="J1231">
        <v>1.7987159989999999</v>
      </c>
      <c r="K1231">
        <v>-18.8857</v>
      </c>
      <c r="L1231">
        <v>0.19829308100000001</v>
      </c>
      <c r="M1231">
        <v>0.29635788000000002</v>
      </c>
      <c r="N1231">
        <v>3.90271816</v>
      </c>
      <c r="O1231">
        <v>23.117599999999999</v>
      </c>
      <c r="P1231">
        <v>1.6611674E-2</v>
      </c>
      <c r="Q1231">
        <v>0.27456350000000002</v>
      </c>
      <c r="R1231">
        <v>4.3668758929999996</v>
      </c>
      <c r="S1231">
        <v>0.22405008100000001</v>
      </c>
      <c r="T1231">
        <v>0.38482009299999997</v>
      </c>
      <c r="U1231">
        <v>34.249142790000001</v>
      </c>
      <c r="V1231">
        <v>0.89187600600000005</v>
      </c>
      <c r="W1231">
        <v>1.668833623</v>
      </c>
      <c r="X1231">
        <v>80.668499999999995</v>
      </c>
      <c r="Y1231">
        <v>0.15676193799999999</v>
      </c>
      <c r="Z1231">
        <v>0.24374969299999999</v>
      </c>
      <c r="AA1231">
        <v>3.916428824</v>
      </c>
      <c r="AB1231">
        <v>16.251999999999999</v>
      </c>
      <c r="AC1231" t="s">
        <v>145</v>
      </c>
      <c r="AD1231" t="s">
        <v>151</v>
      </c>
      <c r="AE1231">
        <f t="shared" si="100"/>
        <v>0</v>
      </c>
      <c r="AG1231" t="str">
        <f t="shared" si="98"/>
        <v>BB-</v>
      </c>
      <c r="AH1231" t="s">
        <v>144</v>
      </c>
      <c r="AI1231">
        <f t="shared" si="99"/>
        <v>0</v>
      </c>
    </row>
    <row r="1232" spans="1:35" x14ac:dyDescent="0.3">
      <c r="A1232">
        <v>41729</v>
      </c>
      <c r="B1232" t="s">
        <v>78</v>
      </c>
      <c r="C1232">
        <v>8.6720819999999994E-3</v>
      </c>
      <c r="D1232">
        <v>0.23002900000000001</v>
      </c>
      <c r="E1232">
        <v>8.5588737160000008</v>
      </c>
      <c r="F1232">
        <v>0.23899999999999999</v>
      </c>
      <c r="G1232">
        <v>0.39632374599999998</v>
      </c>
      <c r="H1232">
        <v>17.30370671</v>
      </c>
      <c r="I1232">
        <v>0.38864300699999998</v>
      </c>
      <c r="J1232">
        <v>1.68312518</v>
      </c>
      <c r="K1232">
        <v>0.71379999999999999</v>
      </c>
      <c r="L1232">
        <v>3.4773760000000001E-2</v>
      </c>
      <c r="M1232">
        <v>0.160338697</v>
      </c>
      <c r="N1232">
        <v>3.6236333709999999</v>
      </c>
      <c r="O1232">
        <v>2.754</v>
      </c>
      <c r="P1232">
        <v>1.5979012000000001E-2</v>
      </c>
      <c r="Q1232">
        <v>0.271534</v>
      </c>
      <c r="R1232">
        <v>5.1529260089999998</v>
      </c>
      <c r="S1232">
        <v>0.21519818399999999</v>
      </c>
      <c r="T1232">
        <v>0.38969409599999999</v>
      </c>
      <c r="U1232">
        <v>34.16107375</v>
      </c>
      <c r="V1232">
        <v>0.877319819</v>
      </c>
      <c r="W1232">
        <v>1.7048771060000001</v>
      </c>
      <c r="X1232">
        <v>35.791274999999999</v>
      </c>
      <c r="Y1232">
        <v>0.13664767899999999</v>
      </c>
      <c r="Z1232">
        <v>0.23604899100000001</v>
      </c>
      <c r="AA1232">
        <v>3.8398022950000001</v>
      </c>
      <c r="AB1232">
        <v>14.6592</v>
      </c>
      <c r="AC1232" t="s">
        <v>145</v>
      </c>
      <c r="AD1232" t="s">
        <v>151</v>
      </c>
      <c r="AE1232">
        <f t="shared" si="100"/>
        <v>0</v>
      </c>
      <c r="AG1232" t="str">
        <f t="shared" si="98"/>
        <v>BB-</v>
      </c>
      <c r="AH1232" t="s">
        <v>149</v>
      </c>
      <c r="AI1232">
        <f t="shared" si="99"/>
        <v>0</v>
      </c>
    </row>
    <row r="1233" spans="1:35" x14ac:dyDescent="0.3">
      <c r="A1233">
        <v>41820</v>
      </c>
      <c r="B1233" t="s">
        <v>78</v>
      </c>
      <c r="C1233">
        <v>8.6720819999999994E-3</v>
      </c>
      <c r="D1233">
        <v>0.23002900000000001</v>
      </c>
      <c r="E1233">
        <v>8.5588737160000008</v>
      </c>
      <c r="F1233">
        <v>0.239452839</v>
      </c>
      <c r="G1233">
        <v>0.39632374599999998</v>
      </c>
      <c r="H1233">
        <v>17.30370671</v>
      </c>
      <c r="I1233">
        <v>0.38864300699999998</v>
      </c>
      <c r="J1233">
        <v>1.68312518</v>
      </c>
      <c r="K1233">
        <v>0.71379999999999999</v>
      </c>
      <c r="L1233">
        <v>3.4773760000000001E-2</v>
      </c>
      <c r="M1233">
        <v>0.160338697</v>
      </c>
      <c r="N1233">
        <v>3.6236333709999999</v>
      </c>
      <c r="O1233">
        <v>2.4508000000000001</v>
      </c>
      <c r="P1233">
        <v>1.5346350999999999E-2</v>
      </c>
      <c r="Q1233">
        <v>0.26850449999999998</v>
      </c>
      <c r="R1233">
        <v>5.9389761239999999</v>
      </c>
      <c r="S1233">
        <v>0.20634628599999999</v>
      </c>
      <c r="T1233">
        <v>0.39456809900000001</v>
      </c>
      <c r="U1233">
        <v>34.073004699999998</v>
      </c>
      <c r="V1233">
        <v>0.86276363199999995</v>
      </c>
      <c r="W1233">
        <v>1.7409205889999999</v>
      </c>
      <c r="X1233">
        <v>-9.0859500000000004</v>
      </c>
      <c r="Y1233">
        <v>0.11653342</v>
      </c>
      <c r="Z1233">
        <v>0.22834828900000001</v>
      </c>
      <c r="AA1233">
        <v>3.7631757650000002</v>
      </c>
      <c r="AB1233">
        <v>13.0534</v>
      </c>
      <c r="AC1233" t="s">
        <v>145</v>
      </c>
      <c r="AD1233" t="s">
        <v>151</v>
      </c>
      <c r="AE1233">
        <f t="shared" si="100"/>
        <v>0</v>
      </c>
      <c r="AG1233" t="str">
        <f t="shared" si="98"/>
        <v>BB-</v>
      </c>
      <c r="AH1233" t="s">
        <v>144</v>
      </c>
      <c r="AI1233">
        <f t="shared" si="99"/>
        <v>0</v>
      </c>
    </row>
    <row r="1234" spans="1:35" x14ac:dyDescent="0.3">
      <c r="A1234">
        <v>41912</v>
      </c>
      <c r="B1234" t="s">
        <v>78</v>
      </c>
      <c r="C1234">
        <v>1.6003034999999999E-2</v>
      </c>
      <c r="D1234">
        <v>0.31327100000000002</v>
      </c>
      <c r="E1234">
        <v>4.3822225550000002</v>
      </c>
      <c r="F1234">
        <v>0.33627938299999999</v>
      </c>
      <c r="G1234">
        <v>0.382743573</v>
      </c>
      <c r="H1234">
        <v>40.484507010000002</v>
      </c>
      <c r="I1234">
        <v>0.51793899700000001</v>
      </c>
      <c r="J1234">
        <v>1.5493285269999999</v>
      </c>
      <c r="K1234">
        <v>-1.0935999999999999</v>
      </c>
      <c r="L1234">
        <v>0.26288911199999998</v>
      </c>
      <c r="M1234">
        <v>0.21279752199999999</v>
      </c>
      <c r="N1234">
        <v>3.6148552440000001</v>
      </c>
      <c r="O1234">
        <v>23.294</v>
      </c>
      <c r="P1234">
        <v>1.3841955E-2</v>
      </c>
      <c r="Q1234">
        <v>0.27007724999999999</v>
      </c>
      <c r="R1234">
        <v>6.2047621299999998</v>
      </c>
      <c r="S1234">
        <v>0.247106199</v>
      </c>
      <c r="T1234">
        <v>0.39205087900000002</v>
      </c>
      <c r="U1234">
        <v>31.48355578</v>
      </c>
      <c r="V1234">
        <v>0.65802731699999994</v>
      </c>
      <c r="W1234">
        <v>1.678573721</v>
      </c>
      <c r="X1234">
        <v>-4.6379250000000001</v>
      </c>
      <c r="Y1234">
        <v>0.13268242799999999</v>
      </c>
      <c r="Z1234">
        <v>0.20745819900000001</v>
      </c>
      <c r="AA1234">
        <v>3.6912100360000002</v>
      </c>
      <c r="AB1234">
        <v>12.9041</v>
      </c>
      <c r="AC1234" t="s">
        <v>150</v>
      </c>
      <c r="AD1234" t="s">
        <v>151</v>
      </c>
      <c r="AE1234">
        <f t="shared" si="100"/>
        <v>0</v>
      </c>
      <c r="AG1234" t="str">
        <f t="shared" si="98"/>
        <v>B+</v>
      </c>
      <c r="AH1234" t="s">
        <v>149</v>
      </c>
      <c r="AI1234">
        <f t="shared" si="99"/>
        <v>0</v>
      </c>
    </row>
    <row r="1235" spans="1:35" x14ac:dyDescent="0.3">
      <c r="A1235">
        <v>42004</v>
      </c>
      <c r="B1235" t="s">
        <v>78</v>
      </c>
      <c r="C1235">
        <v>1.6003034999999999E-2</v>
      </c>
      <c r="D1235">
        <v>0.31327100000000002</v>
      </c>
      <c r="E1235">
        <v>4.3822225550000002</v>
      </c>
      <c r="F1235">
        <v>0.33627938299999999</v>
      </c>
      <c r="G1235">
        <v>0.382743573</v>
      </c>
      <c r="H1235">
        <v>40.484507010000002</v>
      </c>
      <c r="I1235">
        <v>0.51793899700000001</v>
      </c>
      <c r="J1235">
        <v>1.5493285269999999</v>
      </c>
      <c r="K1235">
        <v>-1.0935999999999999</v>
      </c>
      <c r="L1235">
        <v>0.26288911199999998</v>
      </c>
      <c r="M1235">
        <v>0.21279752199999999</v>
      </c>
      <c r="N1235">
        <v>3.6148552440000001</v>
      </c>
      <c r="O1235">
        <v>21.892800000000001</v>
      </c>
      <c r="P1235">
        <v>1.2337559E-2</v>
      </c>
      <c r="Q1235">
        <v>0.27165</v>
      </c>
      <c r="R1235">
        <v>6.4705481349999996</v>
      </c>
      <c r="S1235">
        <v>0.28786611099999998</v>
      </c>
      <c r="T1235">
        <v>0.38953366</v>
      </c>
      <c r="U1235">
        <v>28.894106860000001</v>
      </c>
      <c r="V1235">
        <v>0.453291002</v>
      </c>
      <c r="W1235">
        <v>1.616226854</v>
      </c>
      <c r="X1235">
        <v>-0.18990000000000001</v>
      </c>
      <c r="Y1235">
        <v>0.14883143600000001</v>
      </c>
      <c r="Z1235">
        <v>0.18656811000000001</v>
      </c>
      <c r="AA1235">
        <v>3.6192443079999999</v>
      </c>
      <c r="AB1235">
        <v>12.597899999999999</v>
      </c>
      <c r="AC1235" t="s">
        <v>150</v>
      </c>
      <c r="AD1235" t="s">
        <v>151</v>
      </c>
      <c r="AE1235">
        <f t="shared" si="100"/>
        <v>0</v>
      </c>
      <c r="AG1235" t="str">
        <f t="shared" si="98"/>
        <v>B+</v>
      </c>
      <c r="AH1235" t="s">
        <v>149</v>
      </c>
      <c r="AI1235">
        <f t="shared" si="99"/>
        <v>0</v>
      </c>
    </row>
    <row r="1236" spans="1:35" x14ac:dyDescent="0.3">
      <c r="A1236">
        <v>42094</v>
      </c>
      <c r="B1236" t="s">
        <v>78</v>
      </c>
      <c r="C1236">
        <v>7.5279850000000001E-3</v>
      </c>
      <c r="D1236">
        <v>0.20596100000000001</v>
      </c>
      <c r="E1236">
        <v>8.1318508779999998</v>
      </c>
      <c r="F1236">
        <v>0.25285673400000003</v>
      </c>
      <c r="G1236">
        <v>0.32287269699999999</v>
      </c>
      <c r="H1236">
        <v>18.678272639999999</v>
      </c>
      <c r="I1236">
        <v>0.41408422</v>
      </c>
      <c r="J1236">
        <v>1.4864138979999999</v>
      </c>
      <c r="K1236">
        <v>11.428699999999999</v>
      </c>
      <c r="L1236">
        <v>5.7206350000000003E-2</v>
      </c>
      <c r="M1236">
        <v>0.16413815000000001</v>
      </c>
      <c r="N1236">
        <v>3.8967477160000001</v>
      </c>
      <c r="O1236">
        <v>4.9047999999999998</v>
      </c>
      <c r="P1236">
        <v>1.2051533999999999E-2</v>
      </c>
      <c r="Q1236">
        <v>0.26563300000000001</v>
      </c>
      <c r="R1236">
        <v>6.3637924259999998</v>
      </c>
      <c r="S1236">
        <v>0.29121708499999999</v>
      </c>
      <c r="T1236">
        <v>0.371170897</v>
      </c>
      <c r="U1236">
        <v>29.23774834</v>
      </c>
      <c r="V1236">
        <v>0.45965130500000001</v>
      </c>
      <c r="W1236">
        <v>1.567049033</v>
      </c>
      <c r="X1236">
        <v>2.4888249999999998</v>
      </c>
      <c r="Y1236">
        <v>0.15443958299999999</v>
      </c>
      <c r="Z1236">
        <v>0.187517973</v>
      </c>
      <c r="AA1236">
        <v>3.6875228940000002</v>
      </c>
      <c r="AB1236">
        <v>13.1356</v>
      </c>
      <c r="AC1236" t="s">
        <v>150</v>
      </c>
      <c r="AD1236" t="s">
        <v>151</v>
      </c>
      <c r="AE1236">
        <f t="shared" si="100"/>
        <v>0</v>
      </c>
      <c r="AG1236" t="str">
        <f t="shared" si="98"/>
        <v>B+</v>
      </c>
      <c r="AH1236" t="s">
        <v>144</v>
      </c>
      <c r="AI1236">
        <f t="shared" si="99"/>
        <v>0</v>
      </c>
    </row>
    <row r="1237" spans="1:35" x14ac:dyDescent="0.3">
      <c r="A1237">
        <v>42185</v>
      </c>
      <c r="B1237" t="s">
        <v>78</v>
      </c>
      <c r="C1237">
        <v>7.5279850000000001E-3</v>
      </c>
      <c r="D1237">
        <v>0.20596100000000001</v>
      </c>
      <c r="E1237">
        <v>8.1318508779999998</v>
      </c>
      <c r="F1237">
        <v>0.25285673400000003</v>
      </c>
      <c r="G1237">
        <v>0.32287269699999999</v>
      </c>
      <c r="H1237">
        <v>18.678272639999999</v>
      </c>
      <c r="I1237">
        <v>0.41408422</v>
      </c>
      <c r="J1237">
        <v>1.4864138979999999</v>
      </c>
      <c r="K1237">
        <v>11.428699999999999</v>
      </c>
      <c r="L1237">
        <v>5.7206350000000003E-2</v>
      </c>
      <c r="M1237">
        <v>0.16413815000000001</v>
      </c>
      <c r="N1237">
        <v>3.8967477160000001</v>
      </c>
      <c r="O1237">
        <v>4.9180000000000001</v>
      </c>
      <c r="P1237">
        <v>1.176551E-2</v>
      </c>
      <c r="Q1237">
        <v>0.25961600000000001</v>
      </c>
      <c r="R1237">
        <v>6.257036716</v>
      </c>
      <c r="S1237">
        <v>0.29456805800000002</v>
      </c>
      <c r="T1237">
        <v>0.35280813500000002</v>
      </c>
      <c r="U1237">
        <v>29.581389829999999</v>
      </c>
      <c r="V1237">
        <v>0.46601160800000002</v>
      </c>
      <c r="W1237">
        <v>1.517871212</v>
      </c>
      <c r="X1237">
        <v>5.1675500000000003</v>
      </c>
      <c r="Y1237">
        <v>0.160047731</v>
      </c>
      <c r="Z1237">
        <v>0.188467836</v>
      </c>
      <c r="AA1237">
        <v>3.7558014800000001</v>
      </c>
      <c r="AB1237">
        <v>13.7524</v>
      </c>
      <c r="AC1237" t="s">
        <v>150</v>
      </c>
      <c r="AD1237" t="s">
        <v>151</v>
      </c>
      <c r="AE1237">
        <f t="shared" si="100"/>
        <v>0</v>
      </c>
      <c r="AG1237" t="str">
        <f t="shared" ref="AG1237:AG1277" si="101">+AC1237</f>
        <v>B+</v>
      </c>
      <c r="AH1237" t="s">
        <v>144</v>
      </c>
      <c r="AI1237">
        <f t="shared" si="99"/>
        <v>0</v>
      </c>
    </row>
    <row r="1238" spans="1:35" x14ac:dyDescent="0.3">
      <c r="A1238">
        <v>42277</v>
      </c>
      <c r="B1238" t="s">
        <v>78</v>
      </c>
      <c r="C1238">
        <v>8.9001689999999994E-3</v>
      </c>
      <c r="D1238">
        <v>0.18845000000000001</v>
      </c>
      <c r="E1238">
        <v>6.6837904850000003</v>
      </c>
      <c r="F1238">
        <v>0.19715196700000001</v>
      </c>
      <c r="G1238">
        <v>0.32151687699999998</v>
      </c>
      <c r="H1238">
        <v>24.030229980000001</v>
      </c>
      <c r="I1238">
        <v>0.60520546399999997</v>
      </c>
      <c r="J1238">
        <v>1.587200137</v>
      </c>
      <c r="K1238">
        <v>-37.853700000000003</v>
      </c>
      <c r="L1238">
        <v>0.22118011800000001</v>
      </c>
      <c r="M1238">
        <v>0.20356897400000001</v>
      </c>
      <c r="N1238">
        <v>3.6398001080000002</v>
      </c>
      <c r="O1238">
        <v>19.053999999999998</v>
      </c>
      <c r="P1238">
        <v>9.9897930000000003E-3</v>
      </c>
      <c r="Q1238">
        <v>0.22841075</v>
      </c>
      <c r="R1238">
        <v>6.8324286990000003</v>
      </c>
      <c r="S1238">
        <v>0.25978620400000002</v>
      </c>
      <c r="T1238">
        <v>0.337501461</v>
      </c>
      <c r="U1238">
        <v>25.467820570000001</v>
      </c>
      <c r="V1238">
        <v>0.487828225</v>
      </c>
      <c r="W1238">
        <v>1.527339115</v>
      </c>
      <c r="X1238">
        <v>-4.022475</v>
      </c>
      <c r="Y1238">
        <v>0.149620483</v>
      </c>
      <c r="Z1238">
        <v>0.18616069900000001</v>
      </c>
      <c r="AA1238">
        <v>3.7620376960000002</v>
      </c>
      <c r="AB1238">
        <v>12.692399999999999</v>
      </c>
      <c r="AC1238" t="s">
        <v>150</v>
      </c>
      <c r="AD1238" t="s">
        <v>151</v>
      </c>
      <c r="AE1238">
        <f t="shared" si="100"/>
        <v>0</v>
      </c>
      <c r="AG1238" t="str">
        <f t="shared" si="101"/>
        <v>B+</v>
      </c>
      <c r="AH1238" t="s">
        <v>144</v>
      </c>
      <c r="AI1238">
        <f t="shared" si="99"/>
        <v>0</v>
      </c>
    </row>
    <row r="1239" spans="1:35" x14ac:dyDescent="0.3">
      <c r="A1239">
        <v>42369</v>
      </c>
      <c r="B1239" t="s">
        <v>78</v>
      </c>
      <c r="C1239">
        <v>8.9001689999999994E-3</v>
      </c>
      <c r="D1239">
        <v>0.18845000000000001</v>
      </c>
      <c r="E1239">
        <v>6.6837904850000003</v>
      </c>
      <c r="F1239">
        <v>0.19715196700000001</v>
      </c>
      <c r="G1239">
        <v>0.32151687699999998</v>
      </c>
      <c r="H1239">
        <v>24.030229980000001</v>
      </c>
      <c r="I1239">
        <v>0.60520546399999997</v>
      </c>
      <c r="J1239">
        <v>1.587200137</v>
      </c>
      <c r="K1239">
        <v>-37.853700000000003</v>
      </c>
      <c r="L1239">
        <v>0.22118011800000001</v>
      </c>
      <c r="M1239">
        <v>0.20356897400000001</v>
      </c>
      <c r="N1239">
        <v>3.6398001080000002</v>
      </c>
      <c r="O1239">
        <v>18.360800000000001</v>
      </c>
      <c r="P1239">
        <v>8.2140770000000002E-3</v>
      </c>
      <c r="Q1239">
        <v>0.19720550000000001</v>
      </c>
      <c r="R1239">
        <v>7.4078206809999996</v>
      </c>
      <c r="S1239">
        <v>0.22500434999999999</v>
      </c>
      <c r="T1239">
        <v>0.32219478699999998</v>
      </c>
      <c r="U1239">
        <v>21.354251309999999</v>
      </c>
      <c r="V1239">
        <v>0.50964484200000004</v>
      </c>
      <c r="W1239">
        <v>1.536807018</v>
      </c>
      <c r="X1239">
        <v>-13.2125</v>
      </c>
      <c r="Y1239">
        <v>0.139193234</v>
      </c>
      <c r="Z1239">
        <v>0.183853562</v>
      </c>
      <c r="AA1239">
        <v>3.7682739120000002</v>
      </c>
      <c r="AB1239">
        <v>11.8094</v>
      </c>
      <c r="AC1239" t="s">
        <v>150</v>
      </c>
      <c r="AD1239" t="s">
        <v>151</v>
      </c>
      <c r="AE1239">
        <f t="shared" si="100"/>
        <v>0</v>
      </c>
      <c r="AG1239" t="str">
        <f t="shared" si="101"/>
        <v>B+</v>
      </c>
      <c r="AH1239" t="s">
        <v>144</v>
      </c>
      <c r="AI1239">
        <f t="shared" si="99"/>
        <v>0</v>
      </c>
    </row>
    <row r="1240" spans="1:35" x14ac:dyDescent="0.3">
      <c r="A1240">
        <v>42460</v>
      </c>
      <c r="B1240" t="s">
        <v>78</v>
      </c>
      <c r="C1240">
        <v>9.5797720000000003E-3</v>
      </c>
      <c r="D1240">
        <v>0.18531900000000001</v>
      </c>
      <c r="E1240">
        <v>5.7644401079999996</v>
      </c>
      <c r="F1240">
        <v>9.6252892000000007E-2</v>
      </c>
      <c r="G1240">
        <v>0.33732832800000001</v>
      </c>
      <c r="H1240">
        <v>12.006879400000001</v>
      </c>
      <c r="I1240">
        <v>1.3205860789999999</v>
      </c>
      <c r="J1240">
        <v>1.659600583</v>
      </c>
      <c r="K1240">
        <v>32.925199999999997</v>
      </c>
      <c r="L1240">
        <v>4.960403E-2</v>
      </c>
      <c r="M1240">
        <v>0.231373367</v>
      </c>
      <c r="N1240">
        <v>3.803475685</v>
      </c>
      <c r="O1240">
        <v>5.4135999999999997</v>
      </c>
      <c r="P1240">
        <v>8.7270239999999999E-3</v>
      </c>
      <c r="Q1240">
        <v>0.19204499999999999</v>
      </c>
      <c r="R1240">
        <v>6.8159679889999998</v>
      </c>
      <c r="S1240">
        <v>0.18585339000000001</v>
      </c>
      <c r="T1240">
        <v>0.32580869499999998</v>
      </c>
      <c r="U1240">
        <v>19.686402999999999</v>
      </c>
      <c r="V1240">
        <v>0.73627030699999996</v>
      </c>
      <c r="W1240">
        <v>1.580103689</v>
      </c>
      <c r="X1240">
        <v>-7.8383750000000001</v>
      </c>
      <c r="Y1240">
        <v>0.13729265399999999</v>
      </c>
      <c r="Z1240">
        <v>0.20066236600000001</v>
      </c>
      <c r="AA1240">
        <v>3.7449559039999998</v>
      </c>
      <c r="AB1240">
        <v>11.9366</v>
      </c>
      <c r="AC1240" t="s">
        <v>150</v>
      </c>
      <c r="AD1240" t="s">
        <v>151</v>
      </c>
      <c r="AE1240">
        <f t="shared" si="100"/>
        <v>0</v>
      </c>
      <c r="AG1240" t="str">
        <f t="shared" si="101"/>
        <v>B+</v>
      </c>
      <c r="AH1240" t="s">
        <v>144</v>
      </c>
      <c r="AI1240">
        <f t="shared" si="99"/>
        <v>0</v>
      </c>
    </row>
    <row r="1241" spans="1:35" x14ac:dyDescent="0.3">
      <c r="A1241">
        <v>42551</v>
      </c>
      <c r="B1241" t="s">
        <v>78</v>
      </c>
      <c r="C1241">
        <v>9.5797720000000003E-3</v>
      </c>
      <c r="D1241">
        <v>0.18531900000000001</v>
      </c>
      <c r="E1241">
        <v>5.7644401079999996</v>
      </c>
      <c r="F1241">
        <v>9.6252892000000007E-2</v>
      </c>
      <c r="G1241">
        <v>0.33732832800000001</v>
      </c>
      <c r="H1241">
        <v>12.006879400000001</v>
      </c>
      <c r="I1241">
        <v>1.3205860789999999</v>
      </c>
      <c r="J1241">
        <v>1.659600583</v>
      </c>
      <c r="K1241">
        <v>32.925199999999997</v>
      </c>
      <c r="L1241">
        <v>4.960403E-2</v>
      </c>
      <c r="M1241">
        <v>0.231373367</v>
      </c>
      <c r="N1241">
        <v>3.803475685</v>
      </c>
      <c r="O1241">
        <v>5.4256000000000002</v>
      </c>
      <c r="P1241">
        <v>9.2399709999999996E-3</v>
      </c>
      <c r="Q1241">
        <v>0.18688450000000001</v>
      </c>
      <c r="R1241">
        <v>6.224115297</v>
      </c>
      <c r="S1241">
        <v>0.146702429</v>
      </c>
      <c r="T1241">
        <v>0.32942260299999998</v>
      </c>
      <c r="U1241">
        <v>18.018554689999998</v>
      </c>
      <c r="V1241">
        <v>0.96289577199999998</v>
      </c>
      <c r="W1241">
        <v>1.62340036</v>
      </c>
      <c r="X1241">
        <v>-2.4642499999999998</v>
      </c>
      <c r="Y1241">
        <v>0.135392074</v>
      </c>
      <c r="Z1241">
        <v>0.21747117099999999</v>
      </c>
      <c r="AA1241">
        <v>3.7216378969999999</v>
      </c>
      <c r="AB1241">
        <v>12.063499999999999</v>
      </c>
      <c r="AC1241" t="s">
        <v>150</v>
      </c>
      <c r="AD1241" t="s">
        <v>151</v>
      </c>
      <c r="AE1241">
        <f t="shared" si="100"/>
        <v>0</v>
      </c>
      <c r="AG1241" t="str">
        <f t="shared" si="101"/>
        <v>B+</v>
      </c>
      <c r="AH1241" t="s">
        <v>144</v>
      </c>
      <c r="AI1241">
        <f t="shared" si="99"/>
        <v>0</v>
      </c>
    </row>
    <row r="1242" spans="1:35" x14ac:dyDescent="0.3">
      <c r="A1242">
        <v>42643</v>
      </c>
      <c r="B1242" t="s">
        <v>78</v>
      </c>
      <c r="C1242">
        <v>1.5741807E-2</v>
      </c>
      <c r="D1242">
        <v>0.2989</v>
      </c>
      <c r="E1242">
        <v>4.374672382</v>
      </c>
      <c r="F1242">
        <v>0.17780590299999999</v>
      </c>
      <c r="G1242">
        <v>0.47837534500000001</v>
      </c>
      <c r="H1242">
        <v>11.67232959</v>
      </c>
      <c r="I1242">
        <v>0.78520882400000003</v>
      </c>
      <c r="J1242">
        <v>2.0511735089999998</v>
      </c>
      <c r="K1242">
        <v>94.420900000000003</v>
      </c>
      <c r="L1242">
        <v>9.7104017000000001E-2</v>
      </c>
      <c r="M1242">
        <v>0.22344684100000001</v>
      </c>
      <c r="N1242">
        <v>3.79188079</v>
      </c>
      <c r="O1242">
        <v>11.5976</v>
      </c>
      <c r="P1242">
        <v>1.0950379999999999E-2</v>
      </c>
      <c r="Q1242">
        <v>0.21449699999999999</v>
      </c>
      <c r="R1242">
        <v>5.6468357710000001</v>
      </c>
      <c r="S1242">
        <v>0.14186591300000001</v>
      </c>
      <c r="T1242">
        <v>0.36863721999999999</v>
      </c>
      <c r="U1242">
        <v>14.929079590000001</v>
      </c>
      <c r="V1242">
        <v>1.0078966110000001</v>
      </c>
      <c r="W1242">
        <v>1.739393703</v>
      </c>
      <c r="X1242">
        <v>30.604399999999998</v>
      </c>
      <c r="Y1242">
        <v>0.104373049</v>
      </c>
      <c r="Z1242">
        <v>0.222440637</v>
      </c>
      <c r="AA1242">
        <v>3.7596580670000002</v>
      </c>
      <c r="AB1242">
        <v>10.199400000000001</v>
      </c>
      <c r="AC1242" t="s">
        <v>150</v>
      </c>
      <c r="AD1242" t="s">
        <v>151</v>
      </c>
      <c r="AE1242">
        <f t="shared" si="100"/>
        <v>0</v>
      </c>
      <c r="AG1242" t="str">
        <f t="shared" si="101"/>
        <v>B+</v>
      </c>
      <c r="AH1242" t="s">
        <v>144</v>
      </c>
      <c r="AI1242">
        <f t="shared" si="99"/>
        <v>0</v>
      </c>
    </row>
    <row r="1243" spans="1:35" x14ac:dyDescent="0.3">
      <c r="A1243">
        <v>42735</v>
      </c>
      <c r="B1243" t="s">
        <v>78</v>
      </c>
      <c r="C1243">
        <v>1.5741807E-2</v>
      </c>
      <c r="D1243">
        <v>0.2989</v>
      </c>
      <c r="E1243">
        <v>4.374672382</v>
      </c>
      <c r="F1243">
        <v>0.17780590299999999</v>
      </c>
      <c r="G1243">
        <v>0.47837534500000001</v>
      </c>
      <c r="H1243">
        <v>11.67232959</v>
      </c>
      <c r="I1243">
        <v>0.78520882400000003</v>
      </c>
      <c r="J1243">
        <v>2.0511735089999998</v>
      </c>
      <c r="K1243">
        <v>94.420900000000003</v>
      </c>
      <c r="L1243">
        <v>9.7104017000000001E-2</v>
      </c>
      <c r="M1243">
        <v>0.22344684100000001</v>
      </c>
      <c r="N1243">
        <v>3.79188079</v>
      </c>
      <c r="O1243">
        <v>11.1844</v>
      </c>
      <c r="P1243">
        <v>1.2660789E-2</v>
      </c>
      <c r="Q1243">
        <v>0.24210950000000001</v>
      </c>
      <c r="R1243">
        <v>5.0695562450000002</v>
      </c>
      <c r="S1243">
        <v>0.137029397</v>
      </c>
      <c r="T1243">
        <v>0.40785183699999999</v>
      </c>
      <c r="U1243">
        <v>11.839604489999999</v>
      </c>
      <c r="V1243">
        <v>1.052897451</v>
      </c>
      <c r="W1243">
        <v>1.8553870459999999</v>
      </c>
      <c r="X1243">
        <v>63.673050000000003</v>
      </c>
      <c r="Y1243">
        <v>7.3354023000000004E-2</v>
      </c>
      <c r="Z1243">
        <v>0.227410104</v>
      </c>
      <c r="AA1243">
        <v>3.797678238</v>
      </c>
      <c r="AB1243">
        <v>8.4053000000000004</v>
      </c>
      <c r="AC1243" t="s">
        <v>150</v>
      </c>
      <c r="AD1243" t="s">
        <v>151</v>
      </c>
      <c r="AE1243">
        <f t="shared" si="100"/>
        <v>0</v>
      </c>
      <c r="AG1243" t="str">
        <f t="shared" si="101"/>
        <v>B+</v>
      </c>
      <c r="AH1243" t="s">
        <v>144</v>
      </c>
      <c r="AI1243">
        <f t="shared" si="99"/>
        <v>0</v>
      </c>
    </row>
    <row r="1244" spans="1:35" x14ac:dyDescent="0.3">
      <c r="A1244">
        <v>42825</v>
      </c>
      <c r="B1244" t="s">
        <v>78</v>
      </c>
      <c r="C1244">
        <v>4.1449620000000003E-3</v>
      </c>
      <c r="D1244">
        <v>0.146814</v>
      </c>
      <c r="E1244">
        <v>13.18956431</v>
      </c>
      <c r="F1244">
        <v>0.32679167999999997</v>
      </c>
      <c r="G1244">
        <v>0.44908311000000001</v>
      </c>
      <c r="H1244">
        <v>3.5028947580000001</v>
      </c>
      <c r="I1244">
        <v>0.142757247</v>
      </c>
      <c r="J1244">
        <v>1.6620728410000001</v>
      </c>
      <c r="K1244">
        <v>-46.261899999999997</v>
      </c>
      <c r="L1244">
        <v>2.2343748E-2</v>
      </c>
      <c r="M1244">
        <v>0.142701457</v>
      </c>
      <c r="N1244">
        <v>3.6326445729999999</v>
      </c>
      <c r="O1244">
        <v>2.3035999999999999</v>
      </c>
      <c r="P1244">
        <v>1.1302087000000001E-2</v>
      </c>
      <c r="Q1244">
        <v>0.23248325</v>
      </c>
      <c r="R1244">
        <v>6.925837295</v>
      </c>
      <c r="S1244">
        <v>0.19466409400000001</v>
      </c>
      <c r="T1244">
        <v>0.43579053200000001</v>
      </c>
      <c r="U1244">
        <v>9.7136083339999999</v>
      </c>
      <c r="V1244">
        <v>0.75844024300000001</v>
      </c>
      <c r="W1244">
        <v>1.856005111</v>
      </c>
      <c r="X1244">
        <v>43.876275</v>
      </c>
      <c r="Y1244">
        <v>6.6538952999999998E-2</v>
      </c>
      <c r="Z1244">
        <v>0.205242127</v>
      </c>
      <c r="AA1244">
        <v>3.7549704589999999</v>
      </c>
      <c r="AB1244">
        <v>7.6277999999999997</v>
      </c>
      <c r="AC1244" t="s">
        <v>150</v>
      </c>
      <c r="AD1244" t="s">
        <v>151</v>
      </c>
      <c r="AE1244">
        <f t="shared" si="100"/>
        <v>0</v>
      </c>
      <c r="AG1244" t="str">
        <f t="shared" si="101"/>
        <v>B+</v>
      </c>
      <c r="AH1244" t="s">
        <v>149</v>
      </c>
      <c r="AI1244">
        <f t="shared" si="99"/>
        <v>0</v>
      </c>
    </row>
    <row r="1245" spans="1:35" x14ac:dyDescent="0.3">
      <c r="A1245">
        <v>42916</v>
      </c>
      <c r="B1245" t="s">
        <v>78</v>
      </c>
      <c r="C1245">
        <v>4.1449620000000003E-3</v>
      </c>
      <c r="D1245">
        <v>0.146814</v>
      </c>
      <c r="E1245">
        <v>13.18956431</v>
      </c>
      <c r="F1245">
        <v>0.32679167999999997</v>
      </c>
      <c r="G1245">
        <v>0.44908311000000001</v>
      </c>
      <c r="H1245">
        <v>3.5028947580000001</v>
      </c>
      <c r="I1245">
        <v>0.142757247</v>
      </c>
      <c r="J1245">
        <v>1.6620728410000001</v>
      </c>
      <c r="K1245">
        <v>-46.261899999999997</v>
      </c>
      <c r="L1245">
        <v>2.2343748E-2</v>
      </c>
      <c r="M1245">
        <v>0.142701457</v>
      </c>
      <c r="N1245">
        <v>3.6326445729999999</v>
      </c>
      <c r="O1245">
        <v>2.2288000000000001</v>
      </c>
      <c r="P1245">
        <v>9.9433839999999996E-3</v>
      </c>
      <c r="Q1245">
        <v>0.222857</v>
      </c>
      <c r="R1245">
        <v>8.7821183450000007</v>
      </c>
      <c r="S1245">
        <v>0.25229879199999999</v>
      </c>
      <c r="T1245">
        <v>0.46372922799999999</v>
      </c>
      <c r="U1245">
        <v>7.5876121740000002</v>
      </c>
      <c r="V1245">
        <v>0.46398303499999999</v>
      </c>
      <c r="W1245">
        <v>1.856623175</v>
      </c>
      <c r="X1245">
        <v>24.079499999999999</v>
      </c>
      <c r="Y1245">
        <v>5.9723882999999998E-2</v>
      </c>
      <c r="Z1245">
        <v>0.18307414899999999</v>
      </c>
      <c r="AA1245">
        <v>3.7122626809999999</v>
      </c>
      <c r="AB1245">
        <v>6.8285999999999998</v>
      </c>
      <c r="AC1245" t="s">
        <v>150</v>
      </c>
      <c r="AD1245" t="s">
        <v>151</v>
      </c>
      <c r="AE1245">
        <f t="shared" si="100"/>
        <v>0</v>
      </c>
      <c r="AG1245" t="str">
        <f t="shared" si="101"/>
        <v>B+</v>
      </c>
      <c r="AH1245" t="s">
        <v>149</v>
      </c>
      <c r="AI1245">
        <f t="shared" si="99"/>
        <v>0</v>
      </c>
    </row>
    <row r="1246" spans="1:35" x14ac:dyDescent="0.3">
      <c r="A1246">
        <v>43008</v>
      </c>
      <c r="B1246" t="s">
        <v>78</v>
      </c>
      <c r="C1246">
        <v>5.9986010000000001E-3</v>
      </c>
      <c r="D1246">
        <v>0.15051899999999999</v>
      </c>
      <c r="E1246">
        <v>8.4656946009999992</v>
      </c>
      <c r="F1246">
        <v>0.25220529000000003</v>
      </c>
      <c r="G1246">
        <v>0.43840281599999997</v>
      </c>
      <c r="H1246">
        <v>5.7030207380000002</v>
      </c>
      <c r="I1246">
        <v>0.24263910599999999</v>
      </c>
      <c r="J1246">
        <v>1.727040809</v>
      </c>
      <c r="K1246">
        <v>-44.325899999999997</v>
      </c>
      <c r="L1246">
        <v>0.17461221199999999</v>
      </c>
      <c r="M1246">
        <v>0.178236645</v>
      </c>
      <c r="N1246">
        <v>3.8962944519999998</v>
      </c>
      <c r="O1246">
        <v>15.7988</v>
      </c>
      <c r="P1246">
        <v>7.507583E-3</v>
      </c>
      <c r="Q1246">
        <v>0.18576175</v>
      </c>
      <c r="R1246">
        <v>9.8048739000000005</v>
      </c>
      <c r="S1246">
        <v>0.27089863800000002</v>
      </c>
      <c r="T1246">
        <v>0.45373609599999998</v>
      </c>
      <c r="U1246">
        <v>6.0952849609999999</v>
      </c>
      <c r="V1246">
        <v>0.32834060599999998</v>
      </c>
      <c r="W1246">
        <v>1.77559</v>
      </c>
      <c r="X1246">
        <v>-10.607200000000001</v>
      </c>
      <c r="Y1246">
        <v>7.9100931999999999E-2</v>
      </c>
      <c r="Z1246">
        <v>0.1717716</v>
      </c>
      <c r="AA1246">
        <v>3.7383660970000001</v>
      </c>
      <c r="AB1246">
        <v>7.8788999999999998</v>
      </c>
      <c r="AC1246" t="s">
        <v>150</v>
      </c>
      <c r="AD1246" t="s">
        <v>152</v>
      </c>
      <c r="AE1246">
        <f t="shared" si="100"/>
        <v>0</v>
      </c>
      <c r="AG1246" t="str">
        <f t="shared" si="101"/>
        <v>B+</v>
      </c>
      <c r="AH1246" t="s">
        <v>144</v>
      </c>
      <c r="AI1246">
        <f t="shared" si="99"/>
        <v>0</v>
      </c>
    </row>
    <row r="1247" spans="1:35" x14ac:dyDescent="0.3">
      <c r="A1247">
        <v>43100</v>
      </c>
      <c r="B1247" t="s">
        <v>78</v>
      </c>
      <c r="C1247">
        <v>5.9986010000000001E-3</v>
      </c>
      <c r="D1247">
        <v>0.15051899999999999</v>
      </c>
      <c r="E1247">
        <v>8.4656946009999992</v>
      </c>
      <c r="F1247">
        <v>0.25220529000000003</v>
      </c>
      <c r="G1247">
        <v>0.43840281599999997</v>
      </c>
      <c r="H1247">
        <v>5.7030207380000002</v>
      </c>
      <c r="I1247">
        <v>0.24263910599999999</v>
      </c>
      <c r="J1247">
        <v>1.727040809</v>
      </c>
      <c r="K1247">
        <v>-44.325899999999997</v>
      </c>
      <c r="L1247">
        <v>0.17461221199999999</v>
      </c>
      <c r="M1247">
        <v>0.178236645</v>
      </c>
      <c r="N1247">
        <v>3.8962944519999998</v>
      </c>
      <c r="O1247">
        <v>14.1632</v>
      </c>
      <c r="P1247">
        <v>5.0717820000000004E-3</v>
      </c>
      <c r="Q1247">
        <v>0.14866650000000001</v>
      </c>
      <c r="R1247">
        <v>10.82762945</v>
      </c>
      <c r="S1247">
        <v>0.28949848500000003</v>
      </c>
      <c r="T1247">
        <v>0.44374296299999999</v>
      </c>
      <c r="U1247">
        <v>4.6029577479999997</v>
      </c>
      <c r="V1247">
        <v>0.192698176</v>
      </c>
      <c r="W1247">
        <v>1.694556825</v>
      </c>
      <c r="X1247">
        <v>-45.293900000000001</v>
      </c>
      <c r="Y1247">
        <v>9.8477980000000007E-2</v>
      </c>
      <c r="Z1247">
        <v>0.160469051</v>
      </c>
      <c r="AA1247">
        <v>3.7644695119999998</v>
      </c>
      <c r="AB1247">
        <v>8.6235999999999997</v>
      </c>
      <c r="AC1247" t="s">
        <v>150</v>
      </c>
      <c r="AD1247" t="s">
        <v>152</v>
      </c>
      <c r="AE1247">
        <f t="shared" si="100"/>
        <v>0</v>
      </c>
      <c r="AG1247" t="str">
        <f t="shared" si="101"/>
        <v>B+</v>
      </c>
      <c r="AH1247" t="s">
        <v>144</v>
      </c>
      <c r="AI1247">
        <f t="shared" si="99"/>
        <v>0</v>
      </c>
    </row>
    <row r="1248" spans="1:35" x14ac:dyDescent="0.3">
      <c r="A1248">
        <v>43190</v>
      </c>
      <c r="B1248" t="s">
        <v>78</v>
      </c>
      <c r="C1248">
        <v>2.8190730000000001E-3</v>
      </c>
      <c r="D1248">
        <v>0.121416</v>
      </c>
      <c r="E1248">
        <v>13.65459493</v>
      </c>
      <c r="F1248">
        <v>0.27692234199999999</v>
      </c>
      <c r="G1248">
        <v>0.47223851999999999</v>
      </c>
      <c r="H1248">
        <v>3.098636838</v>
      </c>
      <c r="I1248">
        <v>0.119502628</v>
      </c>
      <c r="J1248">
        <v>1.7223786139999999</v>
      </c>
      <c r="K1248">
        <v>20.090199999999999</v>
      </c>
      <c r="L1248">
        <v>1.9794203E-2</v>
      </c>
      <c r="M1248">
        <v>0.128712563</v>
      </c>
      <c r="N1248">
        <v>4.5557114250000001</v>
      </c>
      <c r="O1248">
        <v>2.0316000000000001</v>
      </c>
      <c r="P1248">
        <v>4.7403100000000002E-3</v>
      </c>
      <c r="Q1248">
        <v>0.142317</v>
      </c>
      <c r="R1248">
        <v>10.94388711</v>
      </c>
      <c r="S1248">
        <v>0.27703115099999998</v>
      </c>
      <c r="T1248">
        <v>0.44953181599999997</v>
      </c>
      <c r="U1248">
        <v>4.5018932679999999</v>
      </c>
      <c r="V1248">
        <v>0.186884522</v>
      </c>
      <c r="W1248">
        <v>1.7096332679999999</v>
      </c>
      <c r="X1248">
        <v>-28.705874999999999</v>
      </c>
      <c r="Y1248">
        <v>9.7840594000000003E-2</v>
      </c>
      <c r="Z1248">
        <v>0.15697182800000001</v>
      </c>
      <c r="AA1248">
        <v>3.9952362250000002</v>
      </c>
      <c r="AB1248">
        <v>8.5556000000000001</v>
      </c>
      <c r="AC1248" t="s">
        <v>150</v>
      </c>
      <c r="AD1248" t="s">
        <v>152</v>
      </c>
      <c r="AE1248">
        <f t="shared" si="100"/>
        <v>0</v>
      </c>
      <c r="AG1248" t="str">
        <f t="shared" si="101"/>
        <v>B+</v>
      </c>
      <c r="AH1248" t="s">
        <v>141</v>
      </c>
      <c r="AI1248">
        <f t="shared" si="99"/>
        <v>0</v>
      </c>
    </row>
    <row r="1249" spans="1:35" x14ac:dyDescent="0.3">
      <c r="A1249">
        <v>43281</v>
      </c>
      <c r="B1249" t="s">
        <v>78</v>
      </c>
      <c r="C1249">
        <v>2.8190730000000001E-3</v>
      </c>
      <c r="D1249">
        <v>0.121416</v>
      </c>
      <c r="E1249">
        <v>13.65459493</v>
      </c>
      <c r="F1249">
        <v>0.27692234199999999</v>
      </c>
      <c r="G1249">
        <v>0.47223851999999999</v>
      </c>
      <c r="H1249">
        <v>3.098636838</v>
      </c>
      <c r="I1249">
        <v>0.119502628</v>
      </c>
      <c r="J1249">
        <v>1.7223786139999999</v>
      </c>
      <c r="K1249">
        <v>20.090199999999999</v>
      </c>
      <c r="L1249">
        <v>1.9794203E-2</v>
      </c>
      <c r="M1249">
        <v>0.128712563</v>
      </c>
      <c r="N1249">
        <v>4.5557114250000001</v>
      </c>
      <c r="O1249">
        <v>2.0304000000000002</v>
      </c>
      <c r="P1249">
        <v>4.4088369999999997E-3</v>
      </c>
      <c r="Q1249">
        <v>0.13596749999999999</v>
      </c>
      <c r="R1249">
        <v>11.060144770000001</v>
      </c>
      <c r="S1249">
        <v>0.26456381600000001</v>
      </c>
      <c r="T1249">
        <v>0.45532066799999998</v>
      </c>
      <c r="U1249">
        <v>4.4008287880000001</v>
      </c>
      <c r="V1249">
        <v>0.181070867</v>
      </c>
      <c r="W1249">
        <v>1.7247097119999999</v>
      </c>
      <c r="X1249">
        <v>-12.117850000000001</v>
      </c>
      <c r="Y1249">
        <v>9.7203207999999999E-2</v>
      </c>
      <c r="Z1249">
        <v>0.15347460399999999</v>
      </c>
      <c r="AA1249">
        <v>4.2260029379999997</v>
      </c>
      <c r="AB1249">
        <v>8.5060000000000002</v>
      </c>
      <c r="AC1249" t="s">
        <v>150</v>
      </c>
      <c r="AD1249" t="s">
        <v>152</v>
      </c>
      <c r="AE1249">
        <f t="shared" si="100"/>
        <v>0</v>
      </c>
      <c r="AG1249" t="str">
        <f t="shared" si="101"/>
        <v>B+</v>
      </c>
      <c r="AH1249" t="s">
        <v>141</v>
      </c>
      <c r="AI1249">
        <f t="shared" si="99"/>
        <v>0</v>
      </c>
    </row>
    <row r="1250" spans="1:35" x14ac:dyDescent="0.3">
      <c r="A1250">
        <v>43373</v>
      </c>
      <c r="B1250" t="s">
        <v>78</v>
      </c>
      <c r="C1250">
        <v>9.6252070000000002E-3</v>
      </c>
      <c r="D1250">
        <v>0.22983200000000001</v>
      </c>
      <c r="E1250">
        <v>4.4482452449999998</v>
      </c>
      <c r="F1250">
        <v>0.338515022</v>
      </c>
      <c r="G1250">
        <v>0.46890197300000003</v>
      </c>
      <c r="H1250">
        <v>12.68845127</v>
      </c>
      <c r="I1250">
        <v>0.26953563800000002</v>
      </c>
      <c r="J1250">
        <v>1.653831528</v>
      </c>
      <c r="K1250">
        <v>144.3939</v>
      </c>
      <c r="L1250">
        <v>7.1155147000000002E-2</v>
      </c>
      <c r="M1250">
        <v>0.18615114199999999</v>
      </c>
      <c r="N1250">
        <v>4.8547136809999998</v>
      </c>
      <c r="O1250">
        <v>10.633599999999999</v>
      </c>
      <c r="P1250">
        <v>5.3154889999999996E-3</v>
      </c>
      <c r="Q1250">
        <v>0.15579575000000001</v>
      </c>
      <c r="R1250">
        <v>10.055782430000001</v>
      </c>
      <c r="S1250">
        <v>0.28614124899999999</v>
      </c>
      <c r="T1250">
        <v>0.462945457</v>
      </c>
      <c r="U1250">
        <v>6.1471864219999999</v>
      </c>
      <c r="V1250">
        <v>0.18779499999999999</v>
      </c>
      <c r="W1250">
        <v>1.7064073909999999</v>
      </c>
      <c r="X1250">
        <v>35.062100000000001</v>
      </c>
      <c r="Y1250">
        <v>7.1338941000000003E-2</v>
      </c>
      <c r="Z1250">
        <v>0.155453229</v>
      </c>
      <c r="AA1250">
        <v>4.4656077459999999</v>
      </c>
      <c r="AB1250">
        <v>7.2146999999999997</v>
      </c>
      <c r="AC1250" t="s">
        <v>150</v>
      </c>
      <c r="AD1250" t="s">
        <v>152</v>
      </c>
      <c r="AE1250">
        <f t="shared" si="100"/>
        <v>0</v>
      </c>
      <c r="AG1250" t="str">
        <f t="shared" si="101"/>
        <v>B+</v>
      </c>
      <c r="AH1250" t="s">
        <v>141</v>
      </c>
      <c r="AI1250">
        <f t="shared" si="99"/>
        <v>0</v>
      </c>
    </row>
    <row r="1251" spans="1:35" x14ac:dyDescent="0.3">
      <c r="A1251">
        <v>43465</v>
      </c>
      <c r="B1251" t="s">
        <v>78</v>
      </c>
      <c r="C1251">
        <v>9.6252070000000002E-3</v>
      </c>
      <c r="D1251">
        <v>0.22983200000000001</v>
      </c>
      <c r="E1251">
        <v>4.4482452449999998</v>
      </c>
      <c r="F1251">
        <v>0.338515022</v>
      </c>
      <c r="G1251">
        <v>0.46890197300000003</v>
      </c>
      <c r="H1251">
        <v>12.68845127</v>
      </c>
      <c r="I1251">
        <v>0.26953563800000002</v>
      </c>
      <c r="J1251">
        <v>1.653831528</v>
      </c>
      <c r="K1251">
        <v>144.3939</v>
      </c>
      <c r="L1251">
        <v>7.1155147000000002E-2</v>
      </c>
      <c r="M1251">
        <v>0.18615114199999999</v>
      </c>
      <c r="N1251">
        <v>4.8547136809999998</v>
      </c>
      <c r="O1251">
        <v>10.159599999999999</v>
      </c>
      <c r="P1251">
        <v>6.2221400000000001E-3</v>
      </c>
      <c r="Q1251">
        <v>0.175624</v>
      </c>
      <c r="R1251">
        <v>9.0514200890000005</v>
      </c>
      <c r="S1251">
        <v>0.30771868200000002</v>
      </c>
      <c r="T1251">
        <v>0.47057024600000003</v>
      </c>
      <c r="U1251">
        <v>7.8935440549999996</v>
      </c>
      <c r="V1251">
        <v>0.19451913300000001</v>
      </c>
      <c r="W1251">
        <v>1.6881050710000001</v>
      </c>
      <c r="X1251">
        <v>82.242050000000006</v>
      </c>
      <c r="Y1251">
        <v>4.5474674999999999E-2</v>
      </c>
      <c r="Z1251">
        <v>0.15743185300000001</v>
      </c>
      <c r="AA1251">
        <v>4.705212553</v>
      </c>
      <c r="AB1251">
        <v>6.2138</v>
      </c>
      <c r="AC1251" t="s">
        <v>150</v>
      </c>
      <c r="AD1251" t="s">
        <v>152</v>
      </c>
      <c r="AE1251">
        <f t="shared" si="100"/>
        <v>0</v>
      </c>
      <c r="AG1251" t="str">
        <f t="shared" si="101"/>
        <v>B+</v>
      </c>
      <c r="AH1251" t="s">
        <v>150</v>
      </c>
      <c r="AI1251">
        <f t="shared" si="99"/>
        <v>1</v>
      </c>
    </row>
    <row r="1252" spans="1:35" x14ac:dyDescent="0.3">
      <c r="A1252">
        <v>41544</v>
      </c>
      <c r="B1252" t="s">
        <v>79</v>
      </c>
      <c r="C1252">
        <v>1.1845988999999999E-2</v>
      </c>
      <c r="D1252">
        <v>3.8823000000000003E-2</v>
      </c>
      <c r="E1252">
        <v>0.93432924100000003</v>
      </c>
      <c r="F1252">
        <v>2.1110448E-2</v>
      </c>
      <c r="G1252">
        <v>0.17136370300000001</v>
      </c>
      <c r="H1252">
        <v>49.036363590000001</v>
      </c>
      <c r="I1252">
        <v>22.922103320000002</v>
      </c>
      <c r="J1252">
        <v>1.2122107900000001</v>
      </c>
      <c r="K1252">
        <v>-13.0984</v>
      </c>
      <c r="L1252">
        <v>1.8440412999999999E-2</v>
      </c>
      <c r="M1252">
        <v>2.1359037060000001</v>
      </c>
      <c r="N1252">
        <v>5.6665958610000002</v>
      </c>
      <c r="O1252">
        <v>22.4772</v>
      </c>
      <c r="P1252">
        <v>1.0702069E-2</v>
      </c>
      <c r="Q1252">
        <v>4.0260999999999998E-2</v>
      </c>
      <c r="R1252">
        <v>0.84382209100000005</v>
      </c>
      <c r="S1252">
        <v>0.18091568899999999</v>
      </c>
      <c r="T1252">
        <v>0.19700179000000001</v>
      </c>
      <c r="U1252">
        <v>65.240517859999997</v>
      </c>
      <c r="V1252">
        <v>7.1614641429999999</v>
      </c>
      <c r="W1252">
        <v>1.2357286670000001</v>
      </c>
      <c r="X1252">
        <v>-7.4640333329999997</v>
      </c>
      <c r="Y1252">
        <v>6.9154309999999997E-3</v>
      </c>
      <c r="Z1252">
        <v>2.1014308260000001</v>
      </c>
      <c r="AA1252">
        <v>5.0926536430000002</v>
      </c>
      <c r="AB1252">
        <v>8.5211000000000006</v>
      </c>
      <c r="AC1252" t="s">
        <v>142</v>
      </c>
      <c r="AD1252" t="s">
        <v>151</v>
      </c>
      <c r="AE1252">
        <f t="shared" si="100"/>
        <v>0</v>
      </c>
      <c r="AG1252" t="str">
        <f t="shared" si="101"/>
        <v>BB+</v>
      </c>
      <c r="AH1252" t="s">
        <v>149</v>
      </c>
      <c r="AI1252">
        <f t="shared" si="99"/>
        <v>0</v>
      </c>
    </row>
    <row r="1253" spans="1:35" x14ac:dyDescent="0.3">
      <c r="A1253">
        <v>41639</v>
      </c>
      <c r="B1253" t="s">
        <v>79</v>
      </c>
      <c r="C1253">
        <v>1.3144068E-2</v>
      </c>
      <c r="D1253">
        <v>3.9466000000000001E-2</v>
      </c>
      <c r="E1253">
        <v>0.386593772</v>
      </c>
      <c r="F1253">
        <v>2.6731755999999999E-2</v>
      </c>
      <c r="G1253">
        <v>0.160383792</v>
      </c>
      <c r="H1253">
        <v>56.985270749999998</v>
      </c>
      <c r="I1253">
        <v>20.63669247</v>
      </c>
      <c r="J1253">
        <v>1.201926048</v>
      </c>
      <c r="K1253">
        <v>-14.5951</v>
      </c>
      <c r="L1253">
        <v>2.0207164999999999E-2</v>
      </c>
      <c r="M1253">
        <v>2.2418416990000001</v>
      </c>
      <c r="N1253">
        <v>5.6849595839999996</v>
      </c>
      <c r="O1253">
        <v>26.5548</v>
      </c>
      <c r="P1253">
        <v>1.1042514E-2</v>
      </c>
      <c r="Q1253">
        <v>3.8228249999999998E-2</v>
      </c>
      <c r="R1253">
        <v>0.80324046699999996</v>
      </c>
      <c r="S1253">
        <v>0.13539456</v>
      </c>
      <c r="T1253">
        <v>0.184513186</v>
      </c>
      <c r="U1253">
        <v>61.040524810000001</v>
      </c>
      <c r="V1253">
        <v>11.725707939999999</v>
      </c>
      <c r="W1253">
        <v>1.214363664</v>
      </c>
      <c r="X1253">
        <v>-13.2743</v>
      </c>
      <c r="Y1253">
        <v>1.0944901E-2</v>
      </c>
      <c r="Z1253">
        <v>2.1128963609999998</v>
      </c>
      <c r="AA1253">
        <v>5.3533125459999997</v>
      </c>
      <c r="AB1253">
        <v>13.8299</v>
      </c>
      <c r="AC1253" t="s">
        <v>142</v>
      </c>
      <c r="AD1253" t="s">
        <v>151</v>
      </c>
      <c r="AE1253">
        <f t="shared" si="100"/>
        <v>0</v>
      </c>
      <c r="AG1253" t="str">
        <f t="shared" si="101"/>
        <v>BB+</v>
      </c>
      <c r="AH1253" t="s">
        <v>149</v>
      </c>
      <c r="AI1253">
        <f t="shared" si="99"/>
        <v>0</v>
      </c>
    </row>
    <row r="1254" spans="1:35" x14ac:dyDescent="0.3">
      <c r="A1254">
        <v>41817</v>
      </c>
      <c r="B1254" t="s">
        <v>79</v>
      </c>
      <c r="C1254">
        <v>1.3636013000000001E-2</v>
      </c>
      <c r="D1254">
        <v>4.3062999999999997E-2</v>
      </c>
      <c r="E1254">
        <v>0.93338369799999998</v>
      </c>
      <c r="F1254">
        <v>0.14150727799999999</v>
      </c>
      <c r="G1254">
        <v>0.20017626999999999</v>
      </c>
      <c r="H1254">
        <v>61.850060089999999</v>
      </c>
      <c r="I1254">
        <v>3.347275937</v>
      </c>
      <c r="J1254">
        <v>1.2427982200000001</v>
      </c>
      <c r="K1254">
        <v>20.666399999999999</v>
      </c>
      <c r="L1254">
        <v>2.6176979999999999E-2</v>
      </c>
      <c r="M1254">
        <v>2.2018037389999998</v>
      </c>
      <c r="N1254">
        <v>5.2449006200000001</v>
      </c>
      <c r="O1254">
        <v>30.895600000000002</v>
      </c>
      <c r="P1254">
        <v>1.2947158E-2</v>
      </c>
      <c r="Q1254">
        <v>4.1058249999999998E-2</v>
      </c>
      <c r="R1254">
        <v>0.73791093699999999</v>
      </c>
      <c r="S1254">
        <v>8.1042120999999995E-2</v>
      </c>
      <c r="T1254">
        <v>0.180939926</v>
      </c>
      <c r="U1254">
        <v>56.754026879999998</v>
      </c>
      <c r="V1254">
        <v>12.6183684</v>
      </c>
      <c r="W1254">
        <v>1.2211656660000001</v>
      </c>
      <c r="X1254">
        <v>-2.3423666669999998</v>
      </c>
      <c r="Y1254">
        <v>1.7803975999999999E-2</v>
      </c>
      <c r="Z1254">
        <v>2.1827955509999999</v>
      </c>
      <c r="AA1254">
        <v>5.5685023559999998</v>
      </c>
      <c r="AB1254">
        <v>21.910599999999999</v>
      </c>
      <c r="AC1254" t="s">
        <v>142</v>
      </c>
      <c r="AD1254" t="s">
        <v>151</v>
      </c>
      <c r="AE1254">
        <f t="shared" si="100"/>
        <v>0</v>
      </c>
      <c r="AG1254" t="str">
        <f t="shared" si="101"/>
        <v>BB+</v>
      </c>
      <c r="AH1254" t="s">
        <v>143</v>
      </c>
      <c r="AI1254">
        <f t="shared" si="99"/>
        <v>0</v>
      </c>
    </row>
    <row r="1255" spans="1:35" x14ac:dyDescent="0.3">
      <c r="A1255">
        <v>41908</v>
      </c>
      <c r="B1255" t="s">
        <v>79</v>
      </c>
      <c r="C1255">
        <v>1.3780264E-2</v>
      </c>
      <c r="D1255">
        <v>4.6424E-2</v>
      </c>
      <c r="E1255">
        <v>0.72897697800000005</v>
      </c>
      <c r="F1255">
        <v>0.139768275</v>
      </c>
      <c r="G1255">
        <v>0.20118544899999999</v>
      </c>
      <c r="H1255">
        <v>63.806289100000001</v>
      </c>
      <c r="I1255">
        <v>3.6169315289999999</v>
      </c>
      <c r="J1255">
        <v>1.2583211400000001</v>
      </c>
      <c r="K1255">
        <v>20.962900000000001</v>
      </c>
      <c r="L1255">
        <v>2.1276348E-2</v>
      </c>
      <c r="M1255">
        <v>2.1908008579999998</v>
      </c>
      <c r="N1255">
        <v>5.087757496</v>
      </c>
      <c r="O1255">
        <v>23.929200000000002</v>
      </c>
      <c r="P1255">
        <v>1.3430727E-2</v>
      </c>
      <c r="Q1255">
        <v>4.2958499999999997E-2</v>
      </c>
      <c r="R1255">
        <v>0.68657287099999997</v>
      </c>
      <c r="S1255">
        <v>0.110706578</v>
      </c>
      <c r="T1255">
        <v>0.18839536200000001</v>
      </c>
      <c r="U1255">
        <v>60.446508260000002</v>
      </c>
      <c r="V1255">
        <v>7.7920754529999998</v>
      </c>
      <c r="W1255">
        <v>1.232693254</v>
      </c>
      <c r="X1255">
        <v>9.0114000000000001</v>
      </c>
      <c r="Y1255">
        <v>1.8512959999999998E-2</v>
      </c>
      <c r="Z1255">
        <v>2.196519839</v>
      </c>
      <c r="AA1255">
        <v>5.423792765</v>
      </c>
      <c r="AB1255">
        <v>22.273599999999998</v>
      </c>
      <c r="AC1255" t="s">
        <v>142</v>
      </c>
      <c r="AD1255" t="s">
        <v>151</v>
      </c>
      <c r="AE1255">
        <f t="shared" si="100"/>
        <v>0</v>
      </c>
      <c r="AG1255" t="str">
        <f t="shared" si="101"/>
        <v>BB+</v>
      </c>
      <c r="AH1255" t="s">
        <v>143</v>
      </c>
      <c r="AI1255">
        <f t="shared" si="99"/>
        <v>0</v>
      </c>
    </row>
    <row r="1256" spans="1:35" x14ac:dyDescent="0.3">
      <c r="A1256">
        <v>42004</v>
      </c>
      <c r="B1256" t="s">
        <v>79</v>
      </c>
      <c r="C1256">
        <v>1.5269791E-2</v>
      </c>
      <c r="D1256">
        <v>4.6767999999999997E-2</v>
      </c>
      <c r="E1256">
        <v>0.49248704999999998</v>
      </c>
      <c r="F1256">
        <v>0.13118771600000001</v>
      </c>
      <c r="G1256">
        <v>0.19473539200000001</v>
      </c>
      <c r="H1256">
        <v>66.039743810000004</v>
      </c>
      <c r="I1256">
        <v>4.2547799489999996</v>
      </c>
      <c r="J1256">
        <v>1.2669679869999999</v>
      </c>
      <c r="K1256">
        <v>14.835800000000001</v>
      </c>
      <c r="L1256">
        <v>2.1764815E-2</v>
      </c>
      <c r="M1256">
        <v>2.3241618420000001</v>
      </c>
      <c r="N1256">
        <v>5.061221218</v>
      </c>
      <c r="O1256">
        <v>25.8508</v>
      </c>
      <c r="P1256">
        <v>1.3962158000000001E-2</v>
      </c>
      <c r="Q1256">
        <v>4.4783999999999997E-2</v>
      </c>
      <c r="R1256">
        <v>0.713046191</v>
      </c>
      <c r="S1256">
        <v>0.136820568</v>
      </c>
      <c r="T1256">
        <v>0.19698326199999999</v>
      </c>
      <c r="U1256">
        <v>62.710126529999997</v>
      </c>
      <c r="V1256">
        <v>3.6965973230000002</v>
      </c>
      <c r="W1256">
        <v>1.248953738</v>
      </c>
      <c r="X1256">
        <v>18.8217</v>
      </c>
      <c r="Y1256">
        <v>1.8902373E-2</v>
      </c>
      <c r="Z1256">
        <v>2.2170998750000002</v>
      </c>
      <c r="AA1256">
        <v>5.2678581729999996</v>
      </c>
      <c r="AB1256">
        <v>22.0976</v>
      </c>
      <c r="AC1256" t="s">
        <v>142</v>
      </c>
      <c r="AD1256" t="s">
        <v>151</v>
      </c>
      <c r="AE1256">
        <f t="shared" si="100"/>
        <v>0</v>
      </c>
      <c r="AG1256" t="str">
        <f t="shared" si="101"/>
        <v>BB+</v>
      </c>
      <c r="AH1256" t="s">
        <v>143</v>
      </c>
      <c r="AI1256">
        <f t="shared" si="99"/>
        <v>0</v>
      </c>
    </row>
    <row r="1257" spans="1:35" x14ac:dyDescent="0.3">
      <c r="A1257">
        <v>42094</v>
      </c>
      <c r="B1257" t="s">
        <v>79</v>
      </c>
      <c r="C1257">
        <v>1.3320933E-2</v>
      </c>
      <c r="D1257">
        <v>4.8999000000000001E-2</v>
      </c>
      <c r="E1257">
        <v>0.564352988</v>
      </c>
      <c r="F1257">
        <v>0.10787416</v>
      </c>
      <c r="G1257">
        <v>0.19602209000000001</v>
      </c>
      <c r="H1257">
        <v>61.719036699999997</v>
      </c>
      <c r="I1257">
        <v>4.7287954079999999</v>
      </c>
      <c r="J1257">
        <v>1.2937554019999999</v>
      </c>
      <c r="K1257">
        <v>2.6518999999999999</v>
      </c>
      <c r="L1257">
        <v>2.2701794000000001E-2</v>
      </c>
      <c r="M1257">
        <v>2.0407309539999998</v>
      </c>
      <c r="N1257">
        <v>4.8682833590000003</v>
      </c>
      <c r="O1257">
        <v>22.588799999999999</v>
      </c>
      <c r="P1257">
        <v>1.400175E-2</v>
      </c>
      <c r="Q1257">
        <v>4.6313500000000001E-2</v>
      </c>
      <c r="R1257">
        <v>0.67980017800000003</v>
      </c>
      <c r="S1257">
        <v>0.13008435800000001</v>
      </c>
      <c r="T1257">
        <v>0.19802980000000001</v>
      </c>
      <c r="U1257">
        <v>63.353782430000003</v>
      </c>
      <c r="V1257">
        <v>3.9869457060000002</v>
      </c>
      <c r="W1257">
        <v>1.265460687</v>
      </c>
      <c r="X1257">
        <v>14.779249999999999</v>
      </c>
      <c r="Y1257">
        <v>2.2979983999999998E-2</v>
      </c>
      <c r="Z1257">
        <v>2.1893743479999999</v>
      </c>
      <c r="AA1257">
        <v>5.0655406730000001</v>
      </c>
      <c r="AB1257">
        <v>25.816099999999999</v>
      </c>
      <c r="AC1257" t="s">
        <v>142</v>
      </c>
      <c r="AD1257" t="s">
        <v>151</v>
      </c>
      <c r="AE1257">
        <f t="shared" si="100"/>
        <v>0</v>
      </c>
      <c r="AG1257" t="str">
        <f t="shared" si="101"/>
        <v>BB+</v>
      </c>
      <c r="AH1257" t="s">
        <v>143</v>
      </c>
      <c r="AI1257">
        <f t="shared" si="99"/>
        <v>0</v>
      </c>
    </row>
    <row r="1258" spans="1:35" x14ac:dyDescent="0.3">
      <c r="A1258">
        <v>42181</v>
      </c>
      <c r="B1258" t="s">
        <v>79</v>
      </c>
      <c r="C1258">
        <v>1.1180412000000001E-2</v>
      </c>
      <c r="D1258">
        <v>4.4087000000000001E-2</v>
      </c>
      <c r="E1258">
        <v>0.52786852200000001</v>
      </c>
      <c r="F1258">
        <v>7.6301822000000005E-2</v>
      </c>
      <c r="G1258">
        <v>0.23549773600000001</v>
      </c>
      <c r="H1258">
        <v>48.835656829999998</v>
      </c>
      <c r="I1258">
        <v>4.5146035329999998</v>
      </c>
      <c r="J1258">
        <v>1.397769136</v>
      </c>
      <c r="K1258">
        <v>-14.2119</v>
      </c>
      <c r="L1258">
        <v>1.9914670999999998E-2</v>
      </c>
      <c r="M1258">
        <v>1.840054611</v>
      </c>
      <c r="N1258">
        <v>4.8642844619999996</v>
      </c>
      <c r="O1258">
        <v>18.157599999999999</v>
      </c>
      <c r="P1258">
        <v>1.338785E-2</v>
      </c>
      <c r="Q1258">
        <v>4.65695E-2</v>
      </c>
      <c r="R1258">
        <v>0.57842138399999998</v>
      </c>
      <c r="S1258">
        <v>0.113782993</v>
      </c>
      <c r="T1258">
        <v>0.20686016700000001</v>
      </c>
      <c r="U1258">
        <v>60.10018161</v>
      </c>
      <c r="V1258">
        <v>4.2787776040000001</v>
      </c>
      <c r="W1258">
        <v>1.304203416</v>
      </c>
      <c r="X1258">
        <v>6.0596750000000004</v>
      </c>
      <c r="Y1258">
        <v>2.1414407E-2</v>
      </c>
      <c r="Z1258">
        <v>2.098937066</v>
      </c>
      <c r="AA1258">
        <v>4.9703866339999996</v>
      </c>
      <c r="AB1258">
        <v>22.631599999999999</v>
      </c>
      <c r="AC1258" t="s">
        <v>140</v>
      </c>
      <c r="AD1258" t="s">
        <v>151</v>
      </c>
      <c r="AE1258">
        <f t="shared" si="100"/>
        <v>0</v>
      </c>
      <c r="AG1258" t="str">
        <f t="shared" si="101"/>
        <v>BBB-</v>
      </c>
      <c r="AH1258" t="s">
        <v>149</v>
      </c>
      <c r="AI1258">
        <f t="shared" si="99"/>
        <v>0</v>
      </c>
    </row>
    <row r="1259" spans="1:35" x14ac:dyDescent="0.3">
      <c r="A1259">
        <v>42272</v>
      </c>
      <c r="B1259" t="s">
        <v>79</v>
      </c>
      <c r="C1259">
        <v>1.2953287000000001E-2</v>
      </c>
      <c r="D1259">
        <v>4.5081000000000003E-2</v>
      </c>
      <c r="E1259">
        <v>1.017698051</v>
      </c>
      <c r="F1259">
        <v>7.4079889999999995E-2</v>
      </c>
      <c r="G1259">
        <v>0.22334709999999999</v>
      </c>
      <c r="H1259">
        <v>45.381027529999997</v>
      </c>
      <c r="I1259">
        <v>5.4377854360000004</v>
      </c>
      <c r="J1259">
        <v>1.2776589060000001</v>
      </c>
      <c r="K1259">
        <v>-6.0438999999999998</v>
      </c>
      <c r="L1259">
        <v>1.9468361E-2</v>
      </c>
      <c r="M1259">
        <v>1.9957639359999999</v>
      </c>
      <c r="N1259">
        <v>5.1557533370000002</v>
      </c>
      <c r="O1259">
        <v>19.9024</v>
      </c>
      <c r="P1259">
        <v>1.3181106E-2</v>
      </c>
      <c r="Q1259">
        <v>4.6233749999999997E-2</v>
      </c>
      <c r="R1259">
        <v>0.65060165199999997</v>
      </c>
      <c r="S1259">
        <v>9.7360897000000002E-2</v>
      </c>
      <c r="T1259">
        <v>0.21240058000000001</v>
      </c>
      <c r="U1259">
        <v>55.493866220000001</v>
      </c>
      <c r="V1259">
        <v>4.7339910810000001</v>
      </c>
      <c r="W1259">
        <v>1.3090378579999999</v>
      </c>
      <c r="X1259">
        <v>-0.692025</v>
      </c>
      <c r="Y1259">
        <v>2.0962410000000001E-2</v>
      </c>
      <c r="Z1259">
        <v>2.050177836</v>
      </c>
      <c r="AA1259">
        <v>4.987385594</v>
      </c>
      <c r="AB1259">
        <v>21.6249</v>
      </c>
      <c r="AC1259" t="s">
        <v>140</v>
      </c>
      <c r="AD1259" t="s">
        <v>151</v>
      </c>
      <c r="AE1259">
        <f t="shared" si="100"/>
        <v>0</v>
      </c>
      <c r="AG1259" t="str">
        <f t="shared" si="101"/>
        <v>BBB-</v>
      </c>
      <c r="AH1259" t="s">
        <v>149</v>
      </c>
      <c r="AI1259">
        <f t="shared" si="99"/>
        <v>0</v>
      </c>
    </row>
    <row r="1260" spans="1:35" x14ac:dyDescent="0.3">
      <c r="A1260">
        <v>42369</v>
      </c>
      <c r="B1260" t="s">
        <v>79</v>
      </c>
      <c r="C1260">
        <v>1.4753878E-2</v>
      </c>
      <c r="D1260">
        <v>5.0802E-2</v>
      </c>
      <c r="E1260">
        <v>0.96207926200000005</v>
      </c>
      <c r="F1260">
        <v>7.2701689E-2</v>
      </c>
      <c r="G1260">
        <v>0.22655319500000001</v>
      </c>
      <c r="H1260">
        <v>52.455407319999999</v>
      </c>
      <c r="I1260">
        <v>6.3941437069999996</v>
      </c>
      <c r="J1260">
        <v>1.252274138</v>
      </c>
      <c r="K1260">
        <v>4.5761000000000003</v>
      </c>
      <c r="L1260">
        <v>2.2017759000000001E-2</v>
      </c>
      <c r="M1260">
        <v>2.0730810129999999</v>
      </c>
      <c r="N1260">
        <v>5.0610285629999998</v>
      </c>
      <c r="O1260">
        <v>23.664400000000001</v>
      </c>
      <c r="P1260">
        <v>1.3052128E-2</v>
      </c>
      <c r="Q1260">
        <v>4.724225E-2</v>
      </c>
      <c r="R1260">
        <v>0.76799970500000003</v>
      </c>
      <c r="S1260">
        <v>8.2739389999999996E-2</v>
      </c>
      <c r="T1260">
        <v>0.22035503000000001</v>
      </c>
      <c r="U1260">
        <v>52.097782090000003</v>
      </c>
      <c r="V1260">
        <v>5.2688320209999997</v>
      </c>
      <c r="W1260">
        <v>1.305364395</v>
      </c>
      <c r="X1260">
        <v>-3.2569499999999998</v>
      </c>
      <c r="Y1260">
        <v>2.1025645999999999E-2</v>
      </c>
      <c r="Z1260">
        <v>1.987407629</v>
      </c>
      <c r="AA1260">
        <v>4.9873374300000002</v>
      </c>
      <c r="AB1260">
        <v>21.078299999999999</v>
      </c>
      <c r="AC1260" t="s">
        <v>140</v>
      </c>
      <c r="AD1260" t="s">
        <v>151</v>
      </c>
      <c r="AE1260">
        <f t="shared" si="100"/>
        <v>0</v>
      </c>
      <c r="AG1260" t="str">
        <f t="shared" si="101"/>
        <v>BBB-</v>
      </c>
      <c r="AH1260" t="s">
        <v>140</v>
      </c>
      <c r="AI1260">
        <f t="shared" si="99"/>
        <v>1</v>
      </c>
    </row>
    <row r="1261" spans="1:35" x14ac:dyDescent="0.3">
      <c r="A1261">
        <v>42460</v>
      </c>
      <c r="B1261" t="s">
        <v>79</v>
      </c>
      <c r="C1261">
        <v>7.7026359999999997E-3</v>
      </c>
      <c r="D1261">
        <v>3.9636999999999999E-2</v>
      </c>
      <c r="E1261">
        <v>1.4083424099999999</v>
      </c>
      <c r="F1261">
        <v>6.4616759999999995E-2</v>
      </c>
      <c r="G1261">
        <v>0.233876419</v>
      </c>
      <c r="H1261">
        <v>34.407884299999999</v>
      </c>
      <c r="I1261">
        <v>4.8900426489999997</v>
      </c>
      <c r="J1261">
        <v>1.265195775</v>
      </c>
      <c r="K1261">
        <v>-21.538499999999999</v>
      </c>
      <c r="L1261">
        <v>1.0626574E-2</v>
      </c>
      <c r="M1261">
        <v>1.864418847</v>
      </c>
      <c r="N1261">
        <v>4.753344233</v>
      </c>
      <c r="O1261">
        <v>9.4664000000000001</v>
      </c>
      <c r="P1261">
        <v>1.1647553E-2</v>
      </c>
      <c r="Q1261">
        <v>4.4901749999999997E-2</v>
      </c>
      <c r="R1261">
        <v>0.97899706099999995</v>
      </c>
      <c r="S1261">
        <v>7.1925039999999996E-2</v>
      </c>
      <c r="T1261">
        <v>0.229818613</v>
      </c>
      <c r="U1261">
        <v>45.269993999999997</v>
      </c>
      <c r="V1261">
        <v>5.3091438310000001</v>
      </c>
      <c r="W1261">
        <v>1.2982244890000001</v>
      </c>
      <c r="X1261">
        <v>-9.3045500000000008</v>
      </c>
      <c r="Y1261">
        <v>1.8006840999999999E-2</v>
      </c>
      <c r="Z1261">
        <v>1.9433296019999999</v>
      </c>
      <c r="AA1261">
        <v>4.9586026490000004</v>
      </c>
      <c r="AB1261">
        <v>17.797699999999999</v>
      </c>
      <c r="AC1261" t="s">
        <v>140</v>
      </c>
      <c r="AD1261" t="s">
        <v>151</v>
      </c>
      <c r="AE1261">
        <f t="shared" si="100"/>
        <v>0</v>
      </c>
      <c r="AG1261" t="str">
        <f t="shared" si="101"/>
        <v>BBB-</v>
      </c>
      <c r="AH1261" t="s">
        <v>149</v>
      </c>
      <c r="AI1261">
        <f t="shared" si="99"/>
        <v>0</v>
      </c>
    </row>
    <row r="1262" spans="1:35" x14ac:dyDescent="0.3">
      <c r="A1262">
        <v>42460</v>
      </c>
      <c r="B1262" t="s">
        <v>79</v>
      </c>
      <c r="C1262">
        <v>7.7026359999999997E-3</v>
      </c>
      <c r="D1262">
        <v>3.9636999999999999E-2</v>
      </c>
      <c r="E1262">
        <v>1.4083424099999999</v>
      </c>
      <c r="F1262">
        <v>6.4616759999999995E-2</v>
      </c>
      <c r="G1262">
        <v>0.233876419</v>
      </c>
      <c r="H1262">
        <v>34.407884299999999</v>
      </c>
      <c r="I1262">
        <v>4.8900426489999997</v>
      </c>
      <c r="J1262">
        <v>1.265195775</v>
      </c>
      <c r="K1262">
        <v>-21.538499999999999</v>
      </c>
      <c r="L1262">
        <v>1.0626574E-2</v>
      </c>
      <c r="M1262">
        <v>1.864418847</v>
      </c>
      <c r="N1262">
        <v>4.753344233</v>
      </c>
      <c r="O1262">
        <v>9.4664000000000001</v>
      </c>
      <c r="P1262">
        <v>1.0778108999999999E-2</v>
      </c>
      <c r="Q1262">
        <v>4.3789250000000002E-2</v>
      </c>
      <c r="R1262">
        <v>1.1991155330000001</v>
      </c>
      <c r="S1262">
        <v>6.9003775000000003E-2</v>
      </c>
      <c r="T1262">
        <v>0.229413283</v>
      </c>
      <c r="U1262">
        <v>41.663050859999998</v>
      </c>
      <c r="V1262">
        <v>5.4030036099999998</v>
      </c>
      <c r="W1262">
        <v>1.265081149</v>
      </c>
      <c r="X1262">
        <v>-11.136200000000001</v>
      </c>
      <c r="Y1262">
        <v>1.5684817E-2</v>
      </c>
      <c r="Z1262">
        <v>1.949420661</v>
      </c>
      <c r="AA1262">
        <v>4.9308675920000002</v>
      </c>
      <c r="AB1262">
        <v>15.6249</v>
      </c>
      <c r="AC1262" t="s">
        <v>140</v>
      </c>
      <c r="AD1262" t="s">
        <v>151</v>
      </c>
      <c r="AE1262">
        <f t="shared" si="100"/>
        <v>0</v>
      </c>
      <c r="AG1262" t="str">
        <f t="shared" si="101"/>
        <v>BBB-</v>
      </c>
      <c r="AH1262" t="s">
        <v>149</v>
      </c>
      <c r="AI1262">
        <f t="shared" si="99"/>
        <v>0</v>
      </c>
    </row>
    <row r="1263" spans="1:35" x14ac:dyDescent="0.3">
      <c r="A1263">
        <v>42643</v>
      </c>
      <c r="B1263" t="s">
        <v>79</v>
      </c>
      <c r="C1263">
        <v>1.1110932E-2</v>
      </c>
      <c r="D1263">
        <v>5.8011E-2</v>
      </c>
      <c r="E1263">
        <v>0.93070488299999998</v>
      </c>
      <c r="F1263">
        <v>5.5233316999999997E-2</v>
      </c>
      <c r="G1263">
        <v>0.223888634</v>
      </c>
      <c r="H1263">
        <v>52.612912270000002</v>
      </c>
      <c r="I1263">
        <v>8.9049695349999993</v>
      </c>
      <c r="J1263">
        <v>1.234174348</v>
      </c>
      <c r="K1263">
        <v>22.402699999999999</v>
      </c>
      <c r="L1263">
        <v>-4.1740700000000001E-4</v>
      </c>
      <c r="M1263">
        <v>1.8982580870000001</v>
      </c>
      <c r="N1263">
        <v>4.8616116070000004</v>
      </c>
      <c r="O1263">
        <v>-0.38040000000000002</v>
      </c>
      <c r="P1263">
        <v>1.0317521E-2</v>
      </c>
      <c r="Q1263">
        <v>4.7021750000000001E-2</v>
      </c>
      <c r="R1263">
        <v>1.177367241</v>
      </c>
      <c r="S1263">
        <v>6.4292132000000002E-2</v>
      </c>
      <c r="T1263">
        <v>0.22954866700000001</v>
      </c>
      <c r="U1263">
        <v>43.471022050000002</v>
      </c>
      <c r="V1263">
        <v>6.269799635</v>
      </c>
      <c r="W1263">
        <v>1.2542100089999999</v>
      </c>
      <c r="X1263">
        <v>-4.0245499999999996</v>
      </c>
      <c r="Y1263">
        <v>1.0713375000000001E-2</v>
      </c>
      <c r="Z1263">
        <v>1.925044199</v>
      </c>
      <c r="AA1263">
        <v>4.8573321590000003</v>
      </c>
      <c r="AB1263">
        <v>10.5542</v>
      </c>
      <c r="AC1263" t="s">
        <v>140</v>
      </c>
      <c r="AD1263" t="s">
        <v>151</v>
      </c>
      <c r="AE1263">
        <f t="shared" si="100"/>
        <v>0</v>
      </c>
      <c r="AG1263" t="str">
        <f t="shared" si="101"/>
        <v>BBB-</v>
      </c>
      <c r="AH1263" t="s">
        <v>144</v>
      </c>
      <c r="AI1263">
        <f t="shared" si="99"/>
        <v>0</v>
      </c>
    </row>
    <row r="1264" spans="1:35" x14ac:dyDescent="0.3">
      <c r="A1264">
        <v>42735</v>
      </c>
      <c r="B1264" t="s">
        <v>79</v>
      </c>
      <c r="C1264">
        <v>1.297894E-2</v>
      </c>
      <c r="D1264">
        <v>4.5721999999999999E-2</v>
      </c>
      <c r="E1264">
        <v>0.90287926699999999</v>
      </c>
      <c r="F1264">
        <v>2.4018082999999999E-2</v>
      </c>
      <c r="G1264">
        <v>0.223918537</v>
      </c>
      <c r="H1264">
        <v>42.043606660000002</v>
      </c>
      <c r="I1264">
        <v>16.242011399999999</v>
      </c>
      <c r="J1264">
        <v>1.2523882420000001</v>
      </c>
      <c r="K1264">
        <v>-18.624199999999998</v>
      </c>
      <c r="L1264">
        <v>2.1172367000000001E-2</v>
      </c>
      <c r="M1264">
        <v>1.910482105</v>
      </c>
      <c r="N1264">
        <v>4.8468913650000003</v>
      </c>
      <c r="O1264">
        <v>19.744</v>
      </c>
      <c r="P1264">
        <v>9.8737860000000007E-3</v>
      </c>
      <c r="Q1264">
        <v>4.5751750000000001E-2</v>
      </c>
      <c r="R1264">
        <v>1.1625672419999999</v>
      </c>
      <c r="S1264">
        <v>5.2121229999999998E-2</v>
      </c>
      <c r="T1264">
        <v>0.22889000200000001</v>
      </c>
      <c r="U1264">
        <v>40.868071880000002</v>
      </c>
      <c r="V1264">
        <v>8.7317665590000004</v>
      </c>
      <c r="W1264">
        <v>1.254238535</v>
      </c>
      <c r="X1264">
        <v>-9.8246249999999993</v>
      </c>
      <c r="Y1264">
        <v>1.0502027000000001E-2</v>
      </c>
      <c r="Z1264">
        <v>1.884394471</v>
      </c>
      <c r="AA1264">
        <v>4.8037978600000004</v>
      </c>
      <c r="AB1264">
        <v>9.5740999999999996</v>
      </c>
      <c r="AC1264" t="s">
        <v>140</v>
      </c>
      <c r="AD1264" t="s">
        <v>151</v>
      </c>
      <c r="AE1264">
        <f t="shared" si="100"/>
        <v>0</v>
      </c>
      <c r="AG1264" t="str">
        <f t="shared" si="101"/>
        <v>BBB-</v>
      </c>
      <c r="AH1264" t="s">
        <v>143</v>
      </c>
      <c r="AI1264">
        <f t="shared" si="99"/>
        <v>0</v>
      </c>
    </row>
    <row r="1265" spans="1:35" x14ac:dyDescent="0.3">
      <c r="A1265">
        <v>42825</v>
      </c>
      <c r="B1265" t="s">
        <v>79</v>
      </c>
      <c r="C1265">
        <v>1.2163947E-2</v>
      </c>
      <c r="D1265">
        <v>5.0494999999999998E-2</v>
      </c>
      <c r="E1265">
        <v>0.94708395000000001</v>
      </c>
      <c r="F1265">
        <v>2.0843840999999998E-2</v>
      </c>
      <c r="G1265">
        <v>0.23442054400000001</v>
      </c>
      <c r="H1265">
        <v>42.13976306</v>
      </c>
      <c r="I1265">
        <v>19.243464459999998</v>
      </c>
      <c r="J1265">
        <v>1.289509145</v>
      </c>
      <c r="K1265">
        <v>2.1429999999999998</v>
      </c>
      <c r="L1265">
        <v>1.4818348E-2</v>
      </c>
      <c r="M1265">
        <v>1.8621227709999999</v>
      </c>
      <c r="N1265">
        <v>4.7020407899999999</v>
      </c>
      <c r="O1265">
        <v>13.064</v>
      </c>
      <c r="P1265">
        <v>1.0989113999999999E-2</v>
      </c>
      <c r="Q1265">
        <v>4.8466250000000002E-2</v>
      </c>
      <c r="R1265">
        <v>1.047252627</v>
      </c>
      <c r="S1265">
        <v>4.1177999999999999E-2</v>
      </c>
      <c r="T1265">
        <v>0.22902603299999999</v>
      </c>
      <c r="U1265">
        <v>42.801041570000002</v>
      </c>
      <c r="V1265">
        <v>12.32012201</v>
      </c>
      <c r="W1265">
        <v>1.260316878</v>
      </c>
      <c r="X1265">
        <v>-3.9042500000000002</v>
      </c>
      <c r="Y1265">
        <v>1.154997E-2</v>
      </c>
      <c r="Z1265">
        <v>1.8838204519999999</v>
      </c>
      <c r="AA1265">
        <v>4.7909719989999999</v>
      </c>
      <c r="AB1265">
        <v>10.4735</v>
      </c>
      <c r="AC1265" t="s">
        <v>140</v>
      </c>
      <c r="AD1265" t="s">
        <v>151</v>
      </c>
      <c r="AE1265">
        <f t="shared" si="100"/>
        <v>0</v>
      </c>
      <c r="AG1265" t="str">
        <f t="shared" si="101"/>
        <v>BBB-</v>
      </c>
      <c r="AH1265" t="s">
        <v>149</v>
      </c>
      <c r="AI1265">
        <f t="shared" si="99"/>
        <v>0</v>
      </c>
    </row>
    <row r="1266" spans="1:35" x14ac:dyDescent="0.3">
      <c r="A1266">
        <v>42916</v>
      </c>
      <c r="B1266" t="s">
        <v>79</v>
      </c>
      <c r="C1266">
        <v>1.0464786E-2</v>
      </c>
      <c r="D1266">
        <v>4.4540999999999997E-2</v>
      </c>
      <c r="E1266">
        <v>1.2913493979999999</v>
      </c>
      <c r="F1266">
        <v>1.5402430999999999E-2</v>
      </c>
      <c r="G1266">
        <v>0.227743315</v>
      </c>
      <c r="H1266">
        <v>36.91233699</v>
      </c>
      <c r="I1266">
        <v>23.44359021</v>
      </c>
      <c r="J1266">
        <v>1.266350243</v>
      </c>
      <c r="K1266">
        <v>-2.4548999999999999</v>
      </c>
      <c r="L1266">
        <v>2.0756383999999999E-2</v>
      </c>
      <c r="M1266">
        <v>1.846286407</v>
      </c>
      <c r="N1266">
        <v>4.632746075</v>
      </c>
      <c r="O1266">
        <v>18.178799999999999</v>
      </c>
      <c r="P1266">
        <v>1.1679650999999999E-2</v>
      </c>
      <c r="Q1266">
        <v>4.969225E-2</v>
      </c>
      <c r="R1266">
        <v>1.018004374</v>
      </c>
      <c r="S1266">
        <v>2.8874417999999999E-2</v>
      </c>
      <c r="T1266">
        <v>0.22749275699999999</v>
      </c>
      <c r="U1266">
        <v>43.427154739999999</v>
      </c>
      <c r="V1266">
        <v>16.958508900000002</v>
      </c>
      <c r="W1266">
        <v>1.2606054950000001</v>
      </c>
      <c r="X1266">
        <v>0.86665000000000003</v>
      </c>
      <c r="Y1266">
        <v>1.4082423E-2</v>
      </c>
      <c r="Z1266">
        <v>1.879287342</v>
      </c>
      <c r="AA1266">
        <v>4.7608224589999999</v>
      </c>
      <c r="AB1266">
        <v>12.6516</v>
      </c>
      <c r="AC1266" t="s">
        <v>140</v>
      </c>
      <c r="AD1266" t="s">
        <v>151</v>
      </c>
      <c r="AE1266">
        <f t="shared" si="100"/>
        <v>0</v>
      </c>
      <c r="AG1266" t="str">
        <f t="shared" si="101"/>
        <v>BBB-</v>
      </c>
      <c r="AH1266" t="s">
        <v>149</v>
      </c>
      <c r="AI1266">
        <f t="shared" si="99"/>
        <v>0</v>
      </c>
    </row>
    <row r="1267" spans="1:35" x14ac:dyDescent="0.3">
      <c r="A1267">
        <v>43007</v>
      </c>
      <c r="B1267" t="s">
        <v>79</v>
      </c>
      <c r="C1267">
        <v>7.5800549999999996E-3</v>
      </c>
      <c r="D1267">
        <v>3.7656000000000002E-2</v>
      </c>
      <c r="E1267">
        <v>1.67989386</v>
      </c>
      <c r="F1267">
        <v>1.5891433E-2</v>
      </c>
      <c r="G1267">
        <v>0.21797238499999999</v>
      </c>
      <c r="H1267">
        <v>31.90796426</v>
      </c>
      <c r="I1267">
        <v>20.105067200000001</v>
      </c>
      <c r="J1267">
        <v>1.226488724</v>
      </c>
      <c r="K1267">
        <v>-32.258699999999997</v>
      </c>
      <c r="L1267">
        <v>3.2706899999999997E-2</v>
      </c>
      <c r="M1267">
        <v>1.8494214600000001</v>
      </c>
      <c r="N1267">
        <v>4.7216435690000003</v>
      </c>
      <c r="O1267">
        <v>28.8748</v>
      </c>
      <c r="P1267">
        <v>1.0796932E-2</v>
      </c>
      <c r="Q1267">
        <v>4.4603499999999997E-2</v>
      </c>
      <c r="R1267">
        <v>1.2053016190000001</v>
      </c>
      <c r="S1267">
        <v>1.9038947000000001E-2</v>
      </c>
      <c r="T1267">
        <v>0.22601369499999999</v>
      </c>
      <c r="U1267">
        <v>38.250917739999998</v>
      </c>
      <c r="V1267">
        <v>19.758533320000002</v>
      </c>
      <c r="W1267">
        <v>1.258684089</v>
      </c>
      <c r="X1267">
        <v>-12.7987</v>
      </c>
      <c r="Y1267">
        <v>2.2363498999999998E-2</v>
      </c>
      <c r="Z1267">
        <v>1.8670781860000001</v>
      </c>
      <c r="AA1267">
        <v>4.7258304500000001</v>
      </c>
      <c r="AB1267">
        <v>19.965399999999999</v>
      </c>
      <c r="AC1267" t="s">
        <v>140</v>
      </c>
      <c r="AD1267" t="s">
        <v>152</v>
      </c>
      <c r="AE1267">
        <f t="shared" si="100"/>
        <v>0</v>
      </c>
      <c r="AG1267" t="str">
        <f t="shared" si="101"/>
        <v>BBB-</v>
      </c>
      <c r="AH1267" t="s">
        <v>149</v>
      </c>
      <c r="AI1267">
        <f t="shared" si="99"/>
        <v>0</v>
      </c>
    </row>
    <row r="1268" spans="1:35" x14ac:dyDescent="0.3">
      <c r="A1268">
        <v>43100</v>
      </c>
      <c r="B1268" t="s">
        <v>79</v>
      </c>
      <c r="C1268">
        <v>1.2960331E-2</v>
      </c>
      <c r="D1268">
        <v>4.6607000000000003E-2</v>
      </c>
      <c r="E1268">
        <v>1.3136724070000001</v>
      </c>
      <c r="F1268">
        <v>1.4587014000000001E-2</v>
      </c>
      <c r="G1268">
        <v>0.212760697</v>
      </c>
      <c r="H1268">
        <v>39.211163120000002</v>
      </c>
      <c r="I1268">
        <v>29.302936540000001</v>
      </c>
      <c r="J1268">
        <v>1.224786878</v>
      </c>
      <c r="K1268">
        <v>12.545199999999999</v>
      </c>
      <c r="L1268">
        <v>1.7526785E-2</v>
      </c>
      <c r="M1268">
        <v>1.9512719009999999</v>
      </c>
      <c r="N1268">
        <v>4.6444305000000004</v>
      </c>
      <c r="O1268">
        <v>16.175999999999998</v>
      </c>
      <c r="P1268">
        <v>1.079228E-2</v>
      </c>
      <c r="Q1268">
        <v>4.4824749999999997E-2</v>
      </c>
      <c r="R1268">
        <v>1.3079999040000001</v>
      </c>
      <c r="S1268">
        <v>1.668118E-2</v>
      </c>
      <c r="T1268">
        <v>0.22322423499999999</v>
      </c>
      <c r="U1268">
        <v>37.542806859999999</v>
      </c>
      <c r="V1268">
        <v>23.0237646</v>
      </c>
      <c r="W1268">
        <v>1.251783748</v>
      </c>
      <c r="X1268">
        <v>-5.0063500000000003</v>
      </c>
      <c r="Y1268">
        <v>2.1452104E-2</v>
      </c>
      <c r="Z1268">
        <v>1.8772756349999999</v>
      </c>
      <c r="AA1268">
        <v>4.6752152340000004</v>
      </c>
      <c r="AB1268">
        <v>19.073399999999999</v>
      </c>
      <c r="AC1268" t="s">
        <v>140</v>
      </c>
      <c r="AD1268" t="s">
        <v>152</v>
      </c>
      <c r="AE1268">
        <f t="shared" si="100"/>
        <v>0</v>
      </c>
      <c r="AG1268" t="str">
        <f t="shared" si="101"/>
        <v>BBB-</v>
      </c>
      <c r="AH1268" t="s">
        <v>140</v>
      </c>
      <c r="AI1268">
        <f t="shared" si="99"/>
        <v>1</v>
      </c>
    </row>
    <row r="1269" spans="1:35" x14ac:dyDescent="0.3">
      <c r="A1269">
        <v>43190</v>
      </c>
      <c r="B1269" t="s">
        <v>79</v>
      </c>
      <c r="C1269">
        <v>1.0665977E-2</v>
      </c>
      <c r="D1269">
        <v>4.5581999999999998E-2</v>
      </c>
      <c r="E1269">
        <v>1.256085071</v>
      </c>
      <c r="F1269">
        <v>1.4626398000000001E-2</v>
      </c>
      <c r="G1269">
        <v>0.21439728</v>
      </c>
      <c r="H1269">
        <v>36.076672989999999</v>
      </c>
      <c r="I1269">
        <v>27.176401500000001</v>
      </c>
      <c r="J1269">
        <v>1.2617409530000001</v>
      </c>
      <c r="K1269">
        <v>-10.093500000000001</v>
      </c>
      <c r="L1269">
        <v>-3.0565190000000002E-3</v>
      </c>
      <c r="M1269">
        <v>1.869628106</v>
      </c>
      <c r="N1269">
        <v>4.5438208720000004</v>
      </c>
      <c r="O1269">
        <v>-2.6132</v>
      </c>
      <c r="P1269">
        <v>1.0417788000000001E-2</v>
      </c>
      <c r="Q1269">
        <v>4.3596500000000003E-2</v>
      </c>
      <c r="R1269">
        <v>1.385250184</v>
      </c>
      <c r="S1269">
        <v>1.5126819E-2</v>
      </c>
      <c r="T1269">
        <v>0.218218419</v>
      </c>
      <c r="U1269">
        <v>36.02703434</v>
      </c>
      <c r="V1269">
        <v>25.006998859999999</v>
      </c>
      <c r="W1269">
        <v>1.2448417000000001</v>
      </c>
      <c r="X1269">
        <v>-8.0654749999999993</v>
      </c>
      <c r="Y1269">
        <v>1.6983386999999999E-2</v>
      </c>
      <c r="Z1269">
        <v>1.879151968</v>
      </c>
      <c r="AA1269">
        <v>4.6356602540000003</v>
      </c>
      <c r="AB1269">
        <v>15.1541</v>
      </c>
      <c r="AC1269" t="s">
        <v>140</v>
      </c>
      <c r="AD1269" t="s">
        <v>152</v>
      </c>
      <c r="AE1269">
        <f t="shared" si="100"/>
        <v>0</v>
      </c>
      <c r="AG1269" t="str">
        <f t="shared" si="101"/>
        <v>BBB-</v>
      </c>
      <c r="AH1269" t="s">
        <v>149</v>
      </c>
      <c r="AI1269">
        <f t="shared" si="99"/>
        <v>0</v>
      </c>
    </row>
    <row r="1270" spans="1:35" x14ac:dyDescent="0.3">
      <c r="A1270">
        <v>43280</v>
      </c>
      <c r="B1270" t="s">
        <v>79</v>
      </c>
      <c r="C1270">
        <v>7.3566940000000004E-3</v>
      </c>
      <c r="D1270">
        <v>3.5340999999999997E-2</v>
      </c>
      <c r="E1270">
        <v>1.8338546920000001</v>
      </c>
      <c r="F1270">
        <v>1.4692848E-2</v>
      </c>
      <c r="G1270">
        <v>0.20405699999999999</v>
      </c>
      <c r="H1270">
        <v>27.107943760000001</v>
      </c>
      <c r="I1270">
        <v>21.166727640000001</v>
      </c>
      <c r="J1270">
        <v>1.2424585379999999</v>
      </c>
      <c r="K1270">
        <v>-15.1639</v>
      </c>
      <c r="L1270">
        <v>1.8062857000000002E-2</v>
      </c>
      <c r="M1270">
        <v>1.795694218</v>
      </c>
      <c r="N1270">
        <v>4.6021935989999996</v>
      </c>
      <c r="O1270">
        <v>15.148400000000001</v>
      </c>
      <c r="P1270">
        <v>9.6407650000000008E-3</v>
      </c>
      <c r="Q1270">
        <v>4.12965E-2</v>
      </c>
      <c r="R1270">
        <v>1.520876508</v>
      </c>
      <c r="S1270">
        <v>1.4949423E-2</v>
      </c>
      <c r="T1270">
        <v>0.21229683999999999</v>
      </c>
      <c r="U1270">
        <v>33.575936030000001</v>
      </c>
      <c r="V1270">
        <v>24.43778322</v>
      </c>
      <c r="W1270">
        <v>1.238868774</v>
      </c>
      <c r="X1270">
        <v>-11.242725</v>
      </c>
      <c r="Y1270">
        <v>1.6310005999999998E-2</v>
      </c>
      <c r="Z1270">
        <v>1.8665039210000001</v>
      </c>
      <c r="AA1270">
        <v>4.6280221350000001</v>
      </c>
      <c r="AB1270">
        <v>14.3965</v>
      </c>
      <c r="AC1270" t="s">
        <v>140</v>
      </c>
      <c r="AD1270" t="s">
        <v>152</v>
      </c>
      <c r="AE1270">
        <f t="shared" si="100"/>
        <v>0</v>
      </c>
      <c r="AG1270" t="str">
        <f t="shared" si="101"/>
        <v>BBB-</v>
      </c>
      <c r="AH1270" t="s">
        <v>143</v>
      </c>
      <c r="AI1270">
        <f t="shared" si="99"/>
        <v>0</v>
      </c>
    </row>
    <row r="1271" spans="1:35" x14ac:dyDescent="0.3">
      <c r="A1271">
        <v>43371</v>
      </c>
      <c r="B1271" t="s">
        <v>79</v>
      </c>
      <c r="C1271">
        <v>1.2663413E-2</v>
      </c>
      <c r="D1271">
        <v>4.9738999999999998E-2</v>
      </c>
      <c r="E1271">
        <v>1.1590545249999999</v>
      </c>
      <c r="F1271">
        <v>1.902098E-2</v>
      </c>
      <c r="G1271">
        <v>0.198638495</v>
      </c>
      <c r="H1271">
        <v>38.037462380000001</v>
      </c>
      <c r="I1271">
        <v>23.995595420000001</v>
      </c>
      <c r="J1271">
        <v>1.230377906</v>
      </c>
      <c r="K1271">
        <v>41.360300000000002</v>
      </c>
      <c r="L1271">
        <v>1.2947419E-2</v>
      </c>
      <c r="M1271">
        <v>1.822765459</v>
      </c>
      <c r="N1271">
        <v>4.6461541669999997</v>
      </c>
      <c r="O1271">
        <v>11.07</v>
      </c>
      <c r="P1271">
        <v>1.0911604E-2</v>
      </c>
      <c r="Q1271">
        <v>4.4317250000000002E-2</v>
      </c>
      <c r="R1271">
        <v>1.390666674</v>
      </c>
      <c r="S1271">
        <v>1.5731809999999999E-2</v>
      </c>
      <c r="T1271">
        <v>0.20746336800000001</v>
      </c>
      <c r="U1271">
        <v>35.10831056</v>
      </c>
      <c r="V1271">
        <v>25.410415279999999</v>
      </c>
      <c r="W1271">
        <v>1.2398410689999999</v>
      </c>
      <c r="X1271">
        <v>7.1620249999999999</v>
      </c>
      <c r="Y1271">
        <v>1.1370135E-2</v>
      </c>
      <c r="Z1271">
        <v>1.8598399210000001</v>
      </c>
      <c r="AA1271">
        <v>4.6091497840000004</v>
      </c>
      <c r="AB1271">
        <v>9.9452999999999996</v>
      </c>
      <c r="AC1271" t="s">
        <v>140</v>
      </c>
      <c r="AD1271" t="s">
        <v>152</v>
      </c>
      <c r="AE1271">
        <f t="shared" si="100"/>
        <v>0</v>
      </c>
      <c r="AG1271" t="str">
        <f t="shared" si="101"/>
        <v>BBB-</v>
      </c>
      <c r="AH1271" t="s">
        <v>140</v>
      </c>
      <c r="AI1271">
        <f t="shared" si="99"/>
        <v>1</v>
      </c>
    </row>
    <row r="1272" spans="1:35" x14ac:dyDescent="0.3">
      <c r="A1272">
        <v>43465</v>
      </c>
      <c r="B1272" t="s">
        <v>79</v>
      </c>
      <c r="C1272">
        <v>1.1441504999999999E-2</v>
      </c>
      <c r="D1272">
        <v>5.0632000000000003E-2</v>
      </c>
      <c r="E1272">
        <v>1.028161721</v>
      </c>
      <c r="F1272">
        <v>1.4663163E-2</v>
      </c>
      <c r="G1272">
        <v>0.21105417200000001</v>
      </c>
      <c r="H1272">
        <v>36.250565020000003</v>
      </c>
      <c r="I1272">
        <v>32.521490040000003</v>
      </c>
      <c r="J1272">
        <v>1.264978237</v>
      </c>
      <c r="K1272">
        <v>11.745799999999999</v>
      </c>
      <c r="L1272">
        <v>-6.5039779999999997E-3</v>
      </c>
      <c r="M1272">
        <v>1.987773813</v>
      </c>
      <c r="N1272">
        <v>4.539829739</v>
      </c>
      <c r="O1272">
        <v>-5.7831999999999999</v>
      </c>
      <c r="P1272">
        <v>1.0531897E-2</v>
      </c>
      <c r="Q1272">
        <v>4.5323500000000003E-2</v>
      </c>
      <c r="R1272">
        <v>1.3192890020000001</v>
      </c>
      <c r="S1272">
        <v>1.5750846999999998E-2</v>
      </c>
      <c r="T1272">
        <v>0.207036737</v>
      </c>
      <c r="U1272">
        <v>34.368161039999997</v>
      </c>
      <c r="V1272">
        <v>26.215053650000002</v>
      </c>
      <c r="W1272">
        <v>1.249888909</v>
      </c>
      <c r="X1272">
        <v>6.9621750000000002</v>
      </c>
      <c r="Y1272">
        <v>5.3624450000000004E-3</v>
      </c>
      <c r="Z1272">
        <v>1.8689653989999999</v>
      </c>
      <c r="AA1272">
        <v>4.5829995940000003</v>
      </c>
      <c r="AB1272">
        <v>4.4554999999999998</v>
      </c>
      <c r="AC1272" t="s">
        <v>140</v>
      </c>
      <c r="AD1272" t="s">
        <v>152</v>
      </c>
      <c r="AE1272">
        <f t="shared" si="100"/>
        <v>0</v>
      </c>
      <c r="AG1272" t="str">
        <f t="shared" si="101"/>
        <v>BBB-</v>
      </c>
      <c r="AH1272" t="s">
        <v>150</v>
      </c>
      <c r="AI1272">
        <f t="shared" si="99"/>
        <v>0</v>
      </c>
    </row>
    <row r="1273" spans="1:35" x14ac:dyDescent="0.3">
      <c r="A1273">
        <v>43008</v>
      </c>
      <c r="B1273" t="s">
        <v>80</v>
      </c>
      <c r="C1273">
        <v>2.0811764E-2</v>
      </c>
      <c r="D1273">
        <v>0.43411499999999997</v>
      </c>
      <c r="E1273">
        <v>1.966720469</v>
      </c>
      <c r="F1273">
        <v>4.5266739999999996E-3</v>
      </c>
      <c r="G1273">
        <v>0.57345500900000002</v>
      </c>
      <c r="H1273">
        <v>18.286410660000001</v>
      </c>
      <c r="I1273">
        <v>74.740778840000004</v>
      </c>
      <c r="J1273">
        <v>1.79529571</v>
      </c>
      <c r="K1273">
        <v>78.307000000000002</v>
      </c>
      <c r="L1273">
        <v>-0.24391703000000001</v>
      </c>
      <c r="M1273">
        <v>0.446921613</v>
      </c>
      <c r="N1273">
        <v>5.6020036219999998</v>
      </c>
      <c r="O1273">
        <v>-54.879199999999997</v>
      </c>
      <c r="P1273">
        <v>1.8796750000000001E-2</v>
      </c>
      <c r="Q1273">
        <v>0.50127699999999997</v>
      </c>
      <c r="R1273">
        <v>2.0719404030000002</v>
      </c>
      <c r="S1273">
        <v>7.4942186999999993E-2</v>
      </c>
      <c r="T1273">
        <v>0.54570591400000001</v>
      </c>
      <c r="U1273">
        <v>19.674096169999999</v>
      </c>
      <c r="V1273">
        <v>21.90899971</v>
      </c>
      <c r="W1273">
        <v>1.303287804</v>
      </c>
      <c r="X1273">
        <v>225.025475</v>
      </c>
      <c r="Y1273">
        <v>-0.14328153699999999</v>
      </c>
      <c r="Z1273">
        <v>0.42229255399999999</v>
      </c>
      <c r="AA1273">
        <v>4.7388511309999997</v>
      </c>
      <c r="AB1273">
        <v>-27.395900000000001</v>
      </c>
      <c r="AC1273" t="s">
        <v>149</v>
      </c>
      <c r="AD1273" t="s">
        <v>143</v>
      </c>
      <c r="AE1273">
        <f t="shared" ref="AE1273:AE1308" si="102">+COUNTIF(C1273:AD1273,"NaN")</f>
        <v>0</v>
      </c>
      <c r="AG1273" t="str">
        <f t="shared" si="101"/>
        <v>B</v>
      </c>
      <c r="AH1273" t="s">
        <v>150</v>
      </c>
      <c r="AI1273">
        <f t="shared" si="99"/>
        <v>0</v>
      </c>
    </row>
    <row r="1274" spans="1:35" x14ac:dyDescent="0.3">
      <c r="A1274">
        <v>43100</v>
      </c>
      <c r="B1274" t="s">
        <v>80</v>
      </c>
      <c r="C1274">
        <v>2.3320863000000001E-2</v>
      </c>
      <c r="D1274">
        <v>0.37381199999999998</v>
      </c>
      <c r="E1274">
        <v>1.699500706</v>
      </c>
      <c r="F1274">
        <v>1.7981998999999999E-2</v>
      </c>
      <c r="G1274">
        <v>0.54213184800000003</v>
      </c>
      <c r="H1274">
        <v>21.390761470000001</v>
      </c>
      <c r="I1274">
        <v>20.73485999</v>
      </c>
      <c r="J1274">
        <v>1.2926418589999999</v>
      </c>
      <c r="K1274">
        <v>75.438199999999995</v>
      </c>
      <c r="L1274">
        <v>-4.1880727999999999E-2</v>
      </c>
      <c r="M1274">
        <v>0.54074282299999998</v>
      </c>
      <c r="N1274">
        <v>6.1980684330000004</v>
      </c>
      <c r="O1274">
        <v>-10.539199999999999</v>
      </c>
      <c r="P1274">
        <v>2.7615850000000001E-2</v>
      </c>
      <c r="Q1274">
        <v>0.50306525000000002</v>
      </c>
      <c r="R1274">
        <v>1.698174844</v>
      </c>
      <c r="S1274">
        <v>5.2056819999999997E-2</v>
      </c>
      <c r="T1274">
        <v>0.54125074100000004</v>
      </c>
      <c r="U1274">
        <v>21.988187459999999</v>
      </c>
      <c r="V1274">
        <v>26.529672909999999</v>
      </c>
      <c r="W1274">
        <v>1.3219629260000001</v>
      </c>
      <c r="X1274">
        <v>145.70615000000001</v>
      </c>
      <c r="Y1274">
        <v>-6.9235862999999995E-2</v>
      </c>
      <c r="Z1274">
        <v>0.46330303299999998</v>
      </c>
      <c r="AA1274">
        <v>5.1574154380000001</v>
      </c>
      <c r="AB1274">
        <v>-13.1073</v>
      </c>
      <c r="AC1274" t="s">
        <v>149</v>
      </c>
      <c r="AD1274" t="s">
        <v>140</v>
      </c>
      <c r="AE1274">
        <f t="shared" si="102"/>
        <v>0</v>
      </c>
      <c r="AG1274" t="str">
        <f t="shared" si="101"/>
        <v>B</v>
      </c>
      <c r="AH1274" t="s">
        <v>150</v>
      </c>
      <c r="AI1274">
        <f t="shared" si="99"/>
        <v>0</v>
      </c>
    </row>
    <row r="1275" spans="1:35" x14ac:dyDescent="0.3">
      <c r="A1275">
        <v>43190</v>
      </c>
      <c r="B1275" t="s">
        <v>80</v>
      </c>
      <c r="C1275">
        <v>6.1036482000000003E-2</v>
      </c>
      <c r="D1275">
        <v>0.58304900000000004</v>
      </c>
      <c r="E1275">
        <v>1.014867111</v>
      </c>
      <c r="F1275">
        <v>1.7951180000000001E-3</v>
      </c>
      <c r="G1275">
        <v>0.51155935799999996</v>
      </c>
      <c r="H1275">
        <v>38.215314300000003</v>
      </c>
      <c r="I1275">
        <v>383.67566549999998</v>
      </c>
      <c r="J1275">
        <v>1.1079901780000001</v>
      </c>
      <c r="K1275">
        <v>62.4831</v>
      </c>
      <c r="L1275">
        <v>0.14883998800000001</v>
      </c>
      <c r="M1275">
        <v>0.60429398099999998</v>
      </c>
      <c r="N1275">
        <v>5.5044741449999997</v>
      </c>
      <c r="O1275">
        <v>72.119600000000005</v>
      </c>
      <c r="P1275">
        <v>3.2274463000000003E-2</v>
      </c>
      <c r="Q1275">
        <v>0.48450325</v>
      </c>
      <c r="R1275">
        <v>1.571785524</v>
      </c>
      <c r="S1275">
        <v>2.8979356000000001E-2</v>
      </c>
      <c r="T1275">
        <v>0.53756388300000002</v>
      </c>
      <c r="U1275">
        <v>26.025980270000002</v>
      </c>
      <c r="V1275">
        <v>121.0848493</v>
      </c>
      <c r="W1275">
        <v>1.3208267600000001</v>
      </c>
      <c r="X1275">
        <v>79.902175</v>
      </c>
      <c r="Y1275">
        <v>-4.5644921999999997E-2</v>
      </c>
      <c r="Z1275">
        <v>0.511617145</v>
      </c>
      <c r="AA1275">
        <v>5.4438961309999998</v>
      </c>
      <c r="AB1275">
        <v>0.92520000000000002</v>
      </c>
      <c r="AC1275" t="s">
        <v>149</v>
      </c>
      <c r="AD1275" t="s">
        <v>140</v>
      </c>
      <c r="AE1275">
        <f t="shared" si="102"/>
        <v>0</v>
      </c>
      <c r="AG1275" t="str">
        <f t="shared" si="101"/>
        <v>B</v>
      </c>
      <c r="AH1275" t="s">
        <v>150</v>
      </c>
      <c r="AI1275">
        <f t="shared" si="99"/>
        <v>0</v>
      </c>
    </row>
    <row r="1276" spans="1:35" x14ac:dyDescent="0.3">
      <c r="A1276">
        <v>43281</v>
      </c>
      <c r="B1276" t="s">
        <v>80</v>
      </c>
      <c r="C1276">
        <v>6.4374603000000002E-2</v>
      </c>
      <c r="D1276">
        <v>0.53677900000000001</v>
      </c>
      <c r="E1276">
        <v>0.92221282400000004</v>
      </c>
      <c r="F1276">
        <v>1.7904072E-2</v>
      </c>
      <c r="G1276">
        <v>0.53791704100000004</v>
      </c>
      <c r="H1276">
        <v>45.120020080000003</v>
      </c>
      <c r="I1276">
        <v>44.795075590000003</v>
      </c>
      <c r="J1276">
        <v>1.215842713</v>
      </c>
      <c r="K1276">
        <v>111.6431</v>
      </c>
      <c r="L1276">
        <v>-4.2490430000000001E-3</v>
      </c>
      <c r="M1276">
        <v>0.80371465200000003</v>
      </c>
      <c r="N1276">
        <v>5.3521780799999998</v>
      </c>
      <c r="O1276">
        <v>14.9268</v>
      </c>
      <c r="P1276">
        <v>4.2385928000000003E-2</v>
      </c>
      <c r="Q1276">
        <v>0.48193875000000003</v>
      </c>
      <c r="R1276">
        <v>1.4008252779999999</v>
      </c>
      <c r="S1276">
        <v>1.0551965999999999E-2</v>
      </c>
      <c r="T1276">
        <v>0.54126581399999996</v>
      </c>
      <c r="U1276">
        <v>30.753126630000001</v>
      </c>
      <c r="V1276">
        <v>130.98659499999999</v>
      </c>
      <c r="W1276">
        <v>1.3529426149999999</v>
      </c>
      <c r="X1276">
        <v>81.967849999999999</v>
      </c>
      <c r="Y1276">
        <v>-3.5301702999999997E-2</v>
      </c>
      <c r="Z1276">
        <v>0.59891826699999995</v>
      </c>
      <c r="AA1276">
        <v>5.6641810699999997</v>
      </c>
      <c r="AB1276">
        <v>5.407</v>
      </c>
      <c r="AC1276" t="s">
        <v>149</v>
      </c>
      <c r="AD1276" t="s">
        <v>140</v>
      </c>
      <c r="AE1276">
        <f t="shared" si="102"/>
        <v>0</v>
      </c>
      <c r="AG1276" t="str">
        <f t="shared" si="101"/>
        <v>B</v>
      </c>
      <c r="AH1276" t="s">
        <v>150</v>
      </c>
      <c r="AI1276">
        <f t="shared" si="99"/>
        <v>0</v>
      </c>
    </row>
    <row r="1277" spans="1:35" x14ac:dyDescent="0.3">
      <c r="A1277">
        <v>43373</v>
      </c>
      <c r="B1277" t="s">
        <v>80</v>
      </c>
      <c r="C1277">
        <v>8.0769545999999998E-2</v>
      </c>
      <c r="D1277">
        <v>0.592561</v>
      </c>
      <c r="E1277">
        <v>0.71161969599999997</v>
      </c>
      <c r="F1277">
        <v>3.6320157999999998E-2</v>
      </c>
      <c r="G1277">
        <v>0.501713678</v>
      </c>
      <c r="H1277">
        <v>52.071063719999998</v>
      </c>
      <c r="I1277">
        <v>25.02681158</v>
      </c>
      <c r="J1277">
        <v>1.3233431090000001</v>
      </c>
      <c r="K1277">
        <v>177.94300000000001</v>
      </c>
      <c r="L1277">
        <v>0.12826616099999999</v>
      </c>
      <c r="M1277">
        <v>0.769619622</v>
      </c>
      <c r="N1277">
        <v>4.8391903129999996</v>
      </c>
      <c r="O1277">
        <v>72.544799999999995</v>
      </c>
      <c r="P1277">
        <v>5.7375374E-2</v>
      </c>
      <c r="Q1277">
        <v>0.52155024999999999</v>
      </c>
      <c r="R1277">
        <v>1.0870500839999999</v>
      </c>
      <c r="S1277">
        <v>1.8500336999999999E-2</v>
      </c>
      <c r="T1277">
        <v>0.52333048100000001</v>
      </c>
      <c r="U1277">
        <v>39.199289890000003</v>
      </c>
      <c r="V1277">
        <v>118.55810320000001</v>
      </c>
      <c r="W1277">
        <v>1.2349544649999999</v>
      </c>
      <c r="X1277">
        <v>106.87685</v>
      </c>
      <c r="Y1277">
        <v>5.7744095000000002E-2</v>
      </c>
      <c r="Z1277">
        <v>0.67959276999999996</v>
      </c>
      <c r="AA1277">
        <v>5.4734777430000001</v>
      </c>
      <c r="AB1277">
        <v>37.262999999999998</v>
      </c>
      <c r="AC1277" t="s">
        <v>149</v>
      </c>
      <c r="AD1277" t="s">
        <v>140</v>
      </c>
      <c r="AE1277">
        <f t="shared" si="102"/>
        <v>0</v>
      </c>
      <c r="AG1277" t="str">
        <f t="shared" si="101"/>
        <v>B</v>
      </c>
      <c r="AH1277" t="s">
        <v>144</v>
      </c>
      <c r="AI1277">
        <f t="shared" si="99"/>
        <v>0</v>
      </c>
    </row>
    <row r="1278" spans="1:35" x14ac:dyDescent="0.3">
      <c r="A1278">
        <v>43465</v>
      </c>
      <c r="B1278" t="s">
        <v>80</v>
      </c>
      <c r="C1278">
        <v>9.5850044999999995E-2</v>
      </c>
      <c r="D1278">
        <v>0.754027</v>
      </c>
      <c r="E1278">
        <v>0.69829318500000004</v>
      </c>
      <c r="F1278">
        <v>4.0212348000000002E-2</v>
      </c>
      <c r="G1278">
        <v>0.51816706499999998</v>
      </c>
      <c r="H1278">
        <v>60.237283400000003</v>
      </c>
      <c r="I1278">
        <v>25.365006839999999</v>
      </c>
      <c r="J1278">
        <v>1.188550894</v>
      </c>
      <c r="K1278">
        <v>186.9109</v>
      </c>
      <c r="L1278">
        <v>0.22002818099999999</v>
      </c>
      <c r="M1278">
        <v>0.70093431900000003</v>
      </c>
      <c r="N1278">
        <v>6.0317016380000004</v>
      </c>
      <c r="O1278">
        <v>105.7388</v>
      </c>
      <c r="P1278">
        <v>7.5507668999999999E-2</v>
      </c>
      <c r="Q1278">
        <v>0.61660400000000004</v>
      </c>
      <c r="R1278">
        <v>0.83674820400000005</v>
      </c>
      <c r="S1278">
        <v>2.4057924000000001E-2</v>
      </c>
      <c r="T1278">
        <v>0.51733928500000004</v>
      </c>
      <c r="U1278">
        <v>48.91092038</v>
      </c>
      <c r="V1278">
        <v>119.7156399</v>
      </c>
      <c r="W1278">
        <v>1.2089317230000001</v>
      </c>
      <c r="X1278">
        <v>134.745025</v>
      </c>
      <c r="Y1278">
        <v>0.12322132199999999</v>
      </c>
      <c r="Z1278">
        <v>0.71964064400000005</v>
      </c>
      <c r="AA1278">
        <v>5.4318860439999996</v>
      </c>
      <c r="AB1278">
        <v>66.332499999999996</v>
      </c>
      <c r="AC1278" t="s">
        <v>149</v>
      </c>
      <c r="AD1278" t="s">
        <v>140</v>
      </c>
      <c r="AE1278">
        <f t="shared" si="102"/>
        <v>0</v>
      </c>
      <c r="AG1278" t="str">
        <f t="shared" ref="AG1278:AG1318" si="103">+AC1278</f>
        <v>B</v>
      </c>
      <c r="AH1278" t="s">
        <v>144</v>
      </c>
      <c r="AI1278">
        <f t="shared" si="99"/>
        <v>0</v>
      </c>
    </row>
    <row r="1279" spans="1:35" x14ac:dyDescent="0.3">
      <c r="A1279">
        <v>41547</v>
      </c>
      <c r="B1279" t="s">
        <v>81</v>
      </c>
      <c r="C1279">
        <v>1.7466494999999999E-2</v>
      </c>
      <c r="D1279">
        <v>0.52498</v>
      </c>
      <c r="E1279">
        <v>2.4753420610000001</v>
      </c>
      <c r="F1279">
        <v>1.6696249999999999E-2</v>
      </c>
      <c r="G1279">
        <v>0.31245228400000002</v>
      </c>
      <c r="H1279">
        <v>159.71933989999999</v>
      </c>
      <c r="I1279">
        <v>19.61295891</v>
      </c>
      <c r="J1279">
        <v>3.3938202309999999</v>
      </c>
      <c r="K1279">
        <v>7.8178999999999998</v>
      </c>
      <c r="L1279">
        <v>0.25226029999999999</v>
      </c>
      <c r="M1279">
        <v>0.194896035</v>
      </c>
      <c r="N1279">
        <v>1.794345909</v>
      </c>
      <c r="O1279">
        <v>8.92</v>
      </c>
      <c r="P1279">
        <v>1.2853698E-2</v>
      </c>
      <c r="Q1279">
        <v>0.47995975000000002</v>
      </c>
      <c r="R1279">
        <v>3.1713782689999999</v>
      </c>
      <c r="S1279">
        <v>2.6440821999999999E-2</v>
      </c>
      <c r="T1279">
        <v>0.31591311</v>
      </c>
      <c r="U1279">
        <v>548.11449340000001</v>
      </c>
      <c r="V1279">
        <v>11.870830249999999</v>
      </c>
      <c r="W1279">
        <v>2.8190391699999999</v>
      </c>
      <c r="X1279">
        <v>-11.727675</v>
      </c>
      <c r="Y1279">
        <v>0.29500451599999999</v>
      </c>
      <c r="Z1279">
        <v>0.172974247</v>
      </c>
      <c r="AA1279">
        <v>1.8224738009999999</v>
      </c>
      <c r="AB1279">
        <v>9.6920999999999999</v>
      </c>
      <c r="AC1279" t="s">
        <v>145</v>
      </c>
      <c r="AD1279" t="s">
        <v>145</v>
      </c>
      <c r="AE1279">
        <f t="shared" si="102"/>
        <v>0</v>
      </c>
      <c r="AG1279" t="str">
        <f t="shared" si="103"/>
        <v>BB-</v>
      </c>
      <c r="AH1279" t="s">
        <v>146</v>
      </c>
      <c r="AI1279">
        <f t="shared" si="99"/>
        <v>0</v>
      </c>
    </row>
    <row r="1280" spans="1:35" x14ac:dyDescent="0.3">
      <c r="A1280">
        <v>41639</v>
      </c>
      <c r="B1280" t="s">
        <v>81</v>
      </c>
      <c r="C1280">
        <v>1.0713888E-2</v>
      </c>
      <c r="D1280">
        <v>0.44151600000000002</v>
      </c>
      <c r="E1280">
        <v>3.1046859109999998</v>
      </c>
      <c r="F1280">
        <v>3.5637912000000001E-2</v>
      </c>
      <c r="G1280">
        <v>0.32820329199999998</v>
      </c>
      <c r="H1280">
        <v>28.919271139999999</v>
      </c>
      <c r="I1280">
        <v>7.0432183449999997</v>
      </c>
      <c r="J1280">
        <v>3.1515342209999999</v>
      </c>
      <c r="K1280">
        <v>16.290199999999999</v>
      </c>
      <c r="L1280">
        <v>-8.6502310999999998E-2</v>
      </c>
      <c r="M1280">
        <v>0.18658635900000001</v>
      </c>
      <c r="N1280">
        <v>1.838746641</v>
      </c>
      <c r="O1280">
        <v>-2.95</v>
      </c>
      <c r="P1280">
        <v>1.1178540000000001E-2</v>
      </c>
      <c r="Q1280">
        <v>0.46171825</v>
      </c>
      <c r="R1280">
        <v>3.3092766899999999</v>
      </c>
      <c r="S1280">
        <v>2.6111661000000001E-2</v>
      </c>
      <c r="T1280">
        <v>0.31811759499999998</v>
      </c>
      <c r="U1280">
        <v>93.268998159999995</v>
      </c>
      <c r="V1280">
        <v>11.61299343</v>
      </c>
      <c r="W1280">
        <v>2.9824436140000001</v>
      </c>
      <c r="X1280">
        <v>-6.7390749999999997</v>
      </c>
      <c r="Y1280">
        <v>0.136415437</v>
      </c>
      <c r="Z1280">
        <v>0.173311136</v>
      </c>
      <c r="AA1280">
        <v>1.8197315030000001</v>
      </c>
      <c r="AB1280">
        <v>4.2004999999999999</v>
      </c>
      <c r="AC1280" t="s">
        <v>145</v>
      </c>
      <c r="AD1280" t="s">
        <v>145</v>
      </c>
      <c r="AE1280">
        <f t="shared" si="102"/>
        <v>0</v>
      </c>
      <c r="AG1280" t="str">
        <f t="shared" si="103"/>
        <v>BB-</v>
      </c>
      <c r="AH1280" t="s">
        <v>146</v>
      </c>
      <c r="AI1280">
        <f t="shared" si="99"/>
        <v>0</v>
      </c>
    </row>
    <row r="1281" spans="1:35" x14ac:dyDescent="0.3">
      <c r="A1281">
        <v>41729</v>
      </c>
      <c r="B1281" t="s">
        <v>81</v>
      </c>
      <c r="C1281">
        <v>9.2845199999999992E-3</v>
      </c>
      <c r="D1281">
        <v>0.44051499999999999</v>
      </c>
      <c r="E1281">
        <v>3.4042654890000001</v>
      </c>
      <c r="F1281">
        <v>3.5274800000000002E-2</v>
      </c>
      <c r="G1281">
        <v>0.32971777800000002</v>
      </c>
      <c r="H1281">
        <v>66.679238380000001</v>
      </c>
      <c r="I1281">
        <v>6.1929452210000004</v>
      </c>
      <c r="J1281">
        <v>3.1399686340000001</v>
      </c>
      <c r="K1281">
        <v>0.1368</v>
      </c>
      <c r="L1281">
        <v>0.14309962100000001</v>
      </c>
      <c r="M1281">
        <v>0.16350967799999999</v>
      </c>
      <c r="N1281">
        <v>1.844139194</v>
      </c>
      <c r="O1281">
        <v>4.3384</v>
      </c>
      <c r="P1281">
        <v>1.1011718E-2</v>
      </c>
      <c r="Q1281">
        <v>0.45243050000000001</v>
      </c>
      <c r="R1281">
        <v>3.2927746729999998</v>
      </c>
      <c r="S1281">
        <v>3.0758190000000001E-2</v>
      </c>
      <c r="T1281">
        <v>0.321700019</v>
      </c>
      <c r="U1281">
        <v>84.932629410000004</v>
      </c>
      <c r="V1281">
        <v>9.6043747320000001</v>
      </c>
      <c r="W1281">
        <v>2.9979887170000001</v>
      </c>
      <c r="X1281">
        <v>-3.5715499999999998</v>
      </c>
      <c r="Y1281">
        <v>0.125988029</v>
      </c>
      <c r="Z1281">
        <v>0.174995489</v>
      </c>
      <c r="AA1281">
        <v>1.8272462540000001</v>
      </c>
      <c r="AB1281">
        <v>3.9632999999999998</v>
      </c>
      <c r="AC1281" t="s">
        <v>145</v>
      </c>
      <c r="AD1281" t="s">
        <v>145</v>
      </c>
      <c r="AE1281">
        <f t="shared" si="102"/>
        <v>0</v>
      </c>
      <c r="AG1281" t="str">
        <f t="shared" si="103"/>
        <v>BB-</v>
      </c>
      <c r="AH1281" t="s">
        <v>149</v>
      </c>
      <c r="AI1281">
        <f t="shared" si="99"/>
        <v>0</v>
      </c>
    </row>
    <row r="1282" spans="1:35" x14ac:dyDescent="0.3">
      <c r="A1282">
        <v>41820</v>
      </c>
      <c r="B1282" t="s">
        <v>81</v>
      </c>
      <c r="C1282">
        <v>9.2845199999999992E-3</v>
      </c>
      <c r="D1282">
        <v>0.44051499999999999</v>
      </c>
      <c r="E1282">
        <v>3.4</v>
      </c>
      <c r="F1282">
        <v>3.5299999999999998E-2</v>
      </c>
      <c r="G1282">
        <v>0.32971777800000002</v>
      </c>
      <c r="H1282">
        <v>66.679238380000001</v>
      </c>
      <c r="I1282">
        <v>6.1929452210000004</v>
      </c>
      <c r="J1282">
        <v>3.1399686340000001</v>
      </c>
      <c r="K1282">
        <v>18.7133</v>
      </c>
      <c r="L1282">
        <v>0.14309962100000001</v>
      </c>
      <c r="M1282">
        <v>0.16350967799999999</v>
      </c>
      <c r="N1282">
        <v>1.844139194</v>
      </c>
      <c r="O1282">
        <v>4.3148</v>
      </c>
      <c r="P1282">
        <v>1.1687355999999999E-2</v>
      </c>
      <c r="Q1282">
        <v>0.4618815</v>
      </c>
      <c r="R1282">
        <v>3.0971397380000001</v>
      </c>
      <c r="S1282">
        <v>3.0720941000000002E-2</v>
      </c>
      <c r="T1282">
        <v>0.32502278299999998</v>
      </c>
      <c r="U1282">
        <v>80.499271949999994</v>
      </c>
      <c r="V1282">
        <v>9.7605169230000008</v>
      </c>
      <c r="W1282">
        <v>3.2063229299999998</v>
      </c>
      <c r="X1282">
        <v>10.739549999999999</v>
      </c>
      <c r="Y1282">
        <v>0.112989308</v>
      </c>
      <c r="Z1282">
        <v>0.177125437</v>
      </c>
      <c r="AA1282">
        <v>1.8303427350000001</v>
      </c>
      <c r="AB1282">
        <v>3.6558000000000002</v>
      </c>
      <c r="AC1282" t="s">
        <v>145</v>
      </c>
      <c r="AD1282" t="s">
        <v>145</v>
      </c>
      <c r="AE1282">
        <f t="shared" si="102"/>
        <v>0</v>
      </c>
      <c r="AG1282" t="str">
        <f t="shared" si="103"/>
        <v>BB-</v>
      </c>
      <c r="AH1282" t="s">
        <v>146</v>
      </c>
      <c r="AI1282">
        <f t="shared" si="99"/>
        <v>0</v>
      </c>
    </row>
    <row r="1283" spans="1:35" x14ac:dyDescent="0.3">
      <c r="A1283">
        <v>41912</v>
      </c>
      <c r="B1283" t="s">
        <v>81</v>
      </c>
      <c r="C1283">
        <v>1.8803454000000001E-2</v>
      </c>
      <c r="D1283">
        <v>0.55498000000000003</v>
      </c>
      <c r="E1283">
        <v>2.0870863850000001</v>
      </c>
      <c r="F1283">
        <v>1.6567360999999999E-2</v>
      </c>
      <c r="G1283">
        <v>0.31833344400000002</v>
      </c>
      <c r="H1283">
        <v>48.100871060000003</v>
      </c>
      <c r="I1283">
        <v>21.11768219</v>
      </c>
      <c r="J1283">
        <v>3.7365874570000002</v>
      </c>
      <c r="K1283">
        <v>12.526</v>
      </c>
      <c r="L1283">
        <v>0.29286715000000002</v>
      </c>
      <c r="M1283">
        <v>0.20068019400000001</v>
      </c>
      <c r="N1283">
        <v>1.805448511</v>
      </c>
      <c r="O1283">
        <v>10.757999999999999</v>
      </c>
      <c r="P1283">
        <v>1.2021596000000001E-2</v>
      </c>
      <c r="Q1283">
        <v>0.46938150000000001</v>
      </c>
      <c r="R1283">
        <v>3.0000758190000001</v>
      </c>
      <c r="S1283">
        <v>3.0688718E-2</v>
      </c>
      <c r="T1283">
        <v>0.32649307300000002</v>
      </c>
      <c r="U1283">
        <v>52.594654740000003</v>
      </c>
      <c r="V1283">
        <v>10.136697740000001</v>
      </c>
      <c r="W1283">
        <v>3.2920147360000001</v>
      </c>
      <c r="X1283">
        <v>11.916575</v>
      </c>
      <c r="Y1283">
        <v>0.12314102</v>
      </c>
      <c r="Z1283">
        <v>0.17857147700000001</v>
      </c>
      <c r="AA1283">
        <v>1.8331183849999999</v>
      </c>
      <c r="AB1283">
        <v>4.1153000000000004</v>
      </c>
      <c r="AC1283" t="s">
        <v>145</v>
      </c>
      <c r="AD1283" t="s">
        <v>145</v>
      </c>
      <c r="AE1283">
        <f t="shared" si="102"/>
        <v>0</v>
      </c>
      <c r="AG1283" t="str">
        <f t="shared" si="103"/>
        <v>BB-</v>
      </c>
      <c r="AH1283" t="s">
        <v>146</v>
      </c>
      <c r="AI1283">
        <f t="shared" ref="AI1283:AI1346" si="104">+IF(AG1283=AH1283,1,0)</f>
        <v>0</v>
      </c>
    </row>
    <row r="1284" spans="1:35" x14ac:dyDescent="0.3">
      <c r="A1284">
        <v>42004</v>
      </c>
      <c r="B1284" t="s">
        <v>81</v>
      </c>
      <c r="C1284">
        <v>1.3112871999999999E-2</v>
      </c>
      <c r="D1284">
        <v>0.485628</v>
      </c>
      <c r="E1284">
        <v>2.6899516569999999</v>
      </c>
      <c r="F1284">
        <v>8.5895290999999999E-2</v>
      </c>
      <c r="G1284">
        <v>0.34251095100000001</v>
      </c>
      <c r="H1284">
        <v>8.3799469680000005</v>
      </c>
      <c r="I1284">
        <v>3.046738763</v>
      </c>
      <c r="J1284">
        <v>2.2395011509999998</v>
      </c>
      <c r="K1284">
        <v>11.941700000000001</v>
      </c>
      <c r="L1284">
        <v>-0.27899659100000002</v>
      </c>
      <c r="M1284">
        <v>0.184576037</v>
      </c>
      <c r="N1284">
        <v>1.8994587110000001</v>
      </c>
      <c r="O1284">
        <v>-9.5716000000000001</v>
      </c>
      <c r="P1284">
        <v>1.2621342000000001E-2</v>
      </c>
      <c r="Q1284">
        <v>0.48040949999999999</v>
      </c>
      <c r="R1284">
        <v>2.8963922549999999</v>
      </c>
      <c r="S1284">
        <v>4.3253063000000001E-2</v>
      </c>
      <c r="T1284">
        <v>0.33006998799999998</v>
      </c>
      <c r="U1284">
        <v>47.459823700000001</v>
      </c>
      <c r="V1284">
        <v>9.1375778479999994</v>
      </c>
      <c r="W1284">
        <v>3.0640064690000002</v>
      </c>
      <c r="X1284">
        <v>10.82945</v>
      </c>
      <c r="Y1284">
        <v>7.5017449999999999E-2</v>
      </c>
      <c r="Z1284">
        <v>0.178068897</v>
      </c>
      <c r="AA1284">
        <v>1.848296403</v>
      </c>
      <c r="AB1284">
        <v>2.4599000000000002</v>
      </c>
      <c r="AC1284" t="s">
        <v>145</v>
      </c>
      <c r="AD1284" t="s">
        <v>145</v>
      </c>
      <c r="AE1284">
        <f t="shared" si="102"/>
        <v>0</v>
      </c>
      <c r="AG1284" t="str">
        <f t="shared" si="103"/>
        <v>BB-</v>
      </c>
      <c r="AH1284" t="s">
        <v>146</v>
      </c>
      <c r="AI1284">
        <f t="shared" si="104"/>
        <v>0</v>
      </c>
    </row>
    <row r="1285" spans="1:35" x14ac:dyDescent="0.3">
      <c r="A1285">
        <v>42185</v>
      </c>
      <c r="B1285" t="s">
        <v>81</v>
      </c>
      <c r="C1285">
        <v>1.9252691999999998E-2</v>
      </c>
      <c r="D1285">
        <v>0.58350500000000005</v>
      </c>
      <c r="E1285">
        <v>2.466606557</v>
      </c>
      <c r="F1285">
        <v>8.5613224000000002E-2</v>
      </c>
      <c r="G1285">
        <v>0.39348919799999998</v>
      </c>
      <c r="H1285">
        <v>21.562783</v>
      </c>
      <c r="I1285">
        <v>3.3051556679999998</v>
      </c>
      <c r="J1285">
        <v>2.1478327880000001</v>
      </c>
      <c r="K1285">
        <v>64.673000000000002</v>
      </c>
      <c r="L1285">
        <v>0.39659949999999999</v>
      </c>
      <c r="M1285">
        <v>0.19081873199999999</v>
      </c>
      <c r="N1285">
        <v>2.1157579470000001</v>
      </c>
      <c r="O1285">
        <v>15.5388</v>
      </c>
      <c r="P1285">
        <v>1.7056339E-2</v>
      </c>
      <c r="Q1285">
        <v>0.53665825</v>
      </c>
      <c r="R1285">
        <v>2.3978058990000002</v>
      </c>
      <c r="S1285">
        <v>4.7018969000000001E-2</v>
      </c>
      <c r="T1285">
        <v>0.351444531</v>
      </c>
      <c r="U1285">
        <v>24.857722240000001</v>
      </c>
      <c r="V1285">
        <v>9.1565255400000005</v>
      </c>
      <c r="W1285">
        <v>2.7079737989999999</v>
      </c>
      <c r="X1285">
        <v>33.452475</v>
      </c>
      <c r="Y1285">
        <v>-0.1081998</v>
      </c>
      <c r="Z1285">
        <v>0.19202498700000001</v>
      </c>
      <c r="AA1285">
        <v>1.9402217230000001</v>
      </c>
      <c r="AB1285">
        <v>-3.6898</v>
      </c>
      <c r="AC1285" t="s">
        <v>145</v>
      </c>
      <c r="AD1285" t="s">
        <v>145</v>
      </c>
      <c r="AE1285">
        <f t="shared" si="102"/>
        <v>0</v>
      </c>
      <c r="AG1285" t="str">
        <f t="shared" si="103"/>
        <v>BB-</v>
      </c>
      <c r="AH1285" t="s">
        <v>146</v>
      </c>
      <c r="AI1285">
        <f t="shared" si="104"/>
        <v>0</v>
      </c>
    </row>
    <row r="1286" spans="1:35" x14ac:dyDescent="0.3">
      <c r="A1286">
        <v>42369</v>
      </c>
      <c r="B1286" t="s">
        <v>81</v>
      </c>
      <c r="C1286">
        <v>1.3737602E-2</v>
      </c>
      <c r="D1286">
        <v>0.457673</v>
      </c>
      <c r="E1286">
        <v>3.542835492</v>
      </c>
      <c r="F1286">
        <v>3.6227260999999997E-2</v>
      </c>
      <c r="G1286">
        <v>0.40019043799999998</v>
      </c>
      <c r="H1286">
        <v>18.03549052</v>
      </c>
      <c r="I1286">
        <v>5.9363723569999998</v>
      </c>
      <c r="J1286">
        <v>2.8198340239999999</v>
      </c>
      <c r="K1286">
        <v>7.6600000000000001E-2</v>
      </c>
      <c r="L1286">
        <v>0.17647180200000001</v>
      </c>
      <c r="M1286">
        <v>0.18804770800000001</v>
      </c>
      <c r="N1286">
        <v>2.102974422</v>
      </c>
      <c r="O1286">
        <v>7.0372000000000003</v>
      </c>
      <c r="P1286">
        <v>1.7656931000000001E-2</v>
      </c>
      <c r="Q1286">
        <v>0.53082099999999999</v>
      </c>
      <c r="R1286">
        <v>2.7379648749999999</v>
      </c>
      <c r="S1286">
        <v>3.4552354E-2</v>
      </c>
      <c r="T1286">
        <v>0.39711961299999998</v>
      </c>
      <c r="U1286">
        <v>21.230681359999998</v>
      </c>
      <c r="V1286">
        <v>9.0448224269999997</v>
      </c>
      <c r="W1286">
        <v>2.6862025429999998</v>
      </c>
      <c r="X1286">
        <v>29.316875</v>
      </c>
      <c r="Y1286">
        <v>-0.110461637</v>
      </c>
      <c r="Z1286">
        <v>0.195670802</v>
      </c>
      <c r="AA1286">
        <v>2.1060459840000001</v>
      </c>
      <c r="AB1286">
        <v>-2.9694666669999998</v>
      </c>
      <c r="AC1286" t="s">
        <v>145</v>
      </c>
      <c r="AD1286" t="s">
        <v>145</v>
      </c>
      <c r="AE1286">
        <f t="shared" si="102"/>
        <v>0</v>
      </c>
      <c r="AG1286" t="str">
        <f t="shared" si="103"/>
        <v>BB-</v>
      </c>
      <c r="AH1286" t="s">
        <v>146</v>
      </c>
      <c r="AI1286">
        <f t="shared" si="104"/>
        <v>0</v>
      </c>
    </row>
    <row r="1287" spans="1:35" x14ac:dyDescent="0.3">
      <c r="A1287">
        <v>42551</v>
      </c>
      <c r="B1287" t="s">
        <v>81</v>
      </c>
      <c r="C1287">
        <v>2.5764999999999998E-3</v>
      </c>
      <c r="D1287">
        <v>0.34140300000000001</v>
      </c>
      <c r="E1287">
        <v>6.94914276</v>
      </c>
      <c r="F1287">
        <v>3.6250475999999997E-2</v>
      </c>
      <c r="G1287">
        <v>0.39050293699999999</v>
      </c>
      <c r="H1287">
        <v>11.76759702</v>
      </c>
      <c r="I1287">
        <v>3.1376505880000001</v>
      </c>
      <c r="J1287">
        <v>2.4845779430000001</v>
      </c>
      <c r="K1287">
        <v>-60.309199999999997</v>
      </c>
      <c r="L1287">
        <v>0.144493025</v>
      </c>
      <c r="M1287">
        <v>0.13009939000000001</v>
      </c>
      <c r="N1287">
        <v>2.0389135810000001</v>
      </c>
      <c r="O1287">
        <v>3.8512</v>
      </c>
      <c r="P1287">
        <v>1.0769421E-2</v>
      </c>
      <c r="Q1287">
        <v>0.44404450000000001</v>
      </c>
      <c r="R1287">
        <v>4.5575382439999998</v>
      </c>
      <c r="S1287">
        <v>2.6636746999999999E-2</v>
      </c>
      <c r="T1287">
        <v>0.39505874299999999</v>
      </c>
      <c r="U1287">
        <v>16.91553837</v>
      </c>
      <c r="V1287">
        <v>8.9513349860000009</v>
      </c>
      <c r="W1287">
        <v>2.898566588</v>
      </c>
      <c r="X1287">
        <v>-22.687750000000001</v>
      </c>
      <c r="Y1287">
        <v>0.11508674000000001</v>
      </c>
      <c r="Z1287">
        <v>0.168280718</v>
      </c>
      <c r="AA1287">
        <v>2.06906999</v>
      </c>
      <c r="AB1287">
        <v>5.4442000000000004</v>
      </c>
      <c r="AC1287" t="s">
        <v>145</v>
      </c>
      <c r="AD1287" t="s">
        <v>145</v>
      </c>
      <c r="AE1287">
        <f t="shared" si="102"/>
        <v>0</v>
      </c>
      <c r="AG1287" t="str">
        <f t="shared" si="103"/>
        <v>BB-</v>
      </c>
      <c r="AH1287" t="s">
        <v>149</v>
      </c>
      <c r="AI1287">
        <f t="shared" si="104"/>
        <v>0</v>
      </c>
    </row>
    <row r="1288" spans="1:35" x14ac:dyDescent="0.3">
      <c r="A1288">
        <v>42643</v>
      </c>
      <c r="B1288" t="s">
        <v>81</v>
      </c>
      <c r="C1288">
        <v>1.1892196000000001E-2</v>
      </c>
      <c r="D1288">
        <v>0.50608200000000003</v>
      </c>
      <c r="E1288">
        <v>3.971001754</v>
      </c>
      <c r="F1288">
        <v>1.9583136000000001E-2</v>
      </c>
      <c r="G1288">
        <v>0.38980305900000001</v>
      </c>
      <c r="H1288">
        <v>19.562552109999999</v>
      </c>
      <c r="I1288">
        <v>10.350466900000001</v>
      </c>
      <c r="J1288">
        <v>2.5219807919999999</v>
      </c>
      <c r="K1288">
        <v>-19.897300000000001</v>
      </c>
      <c r="L1288">
        <v>0.65111226</v>
      </c>
      <c r="M1288">
        <v>0.156122868</v>
      </c>
      <c r="N1288">
        <v>1.980403946</v>
      </c>
      <c r="O1288">
        <v>20.651599999999998</v>
      </c>
      <c r="P1288">
        <v>8.7473440000000006E-3</v>
      </c>
      <c r="Q1288">
        <v>0.43066850000000001</v>
      </c>
      <c r="R1288">
        <v>4.9015790690000003</v>
      </c>
      <c r="S1288">
        <v>2.7440299000000001E-2</v>
      </c>
      <c r="T1288">
        <v>0.39308970700000001</v>
      </c>
      <c r="U1288">
        <v>15.82188541</v>
      </c>
      <c r="V1288">
        <v>7.0657168969999997</v>
      </c>
      <c r="W1288">
        <v>2.7563265819999998</v>
      </c>
      <c r="X1288">
        <v>-29.62425</v>
      </c>
      <c r="Y1288">
        <v>0.32077695299999998</v>
      </c>
      <c r="Z1288">
        <v>0.155274943</v>
      </c>
      <c r="AA1288">
        <v>2.039319581</v>
      </c>
      <c r="AB1288">
        <v>10.51333333</v>
      </c>
      <c r="AC1288" t="s">
        <v>150</v>
      </c>
      <c r="AD1288" t="s">
        <v>145</v>
      </c>
      <c r="AE1288">
        <f t="shared" si="102"/>
        <v>0</v>
      </c>
      <c r="AG1288" t="str">
        <f t="shared" si="103"/>
        <v>B+</v>
      </c>
      <c r="AH1288" t="s">
        <v>150</v>
      </c>
      <c r="AI1288">
        <f t="shared" si="104"/>
        <v>1</v>
      </c>
    </row>
    <row r="1289" spans="1:35" x14ac:dyDescent="0.3">
      <c r="A1289">
        <v>42735</v>
      </c>
      <c r="B1289" t="s">
        <v>81</v>
      </c>
      <c r="C1289">
        <v>8.8948599999999992E-3</v>
      </c>
      <c r="D1289">
        <v>0.47097600000000001</v>
      </c>
      <c r="E1289">
        <v>4.9690822130000001</v>
      </c>
      <c r="F1289">
        <v>4.0296762999999999E-2</v>
      </c>
      <c r="G1289">
        <v>0.43983677300000001</v>
      </c>
      <c r="H1289">
        <v>15.502994449999999</v>
      </c>
      <c r="I1289">
        <v>4.0156692940000003</v>
      </c>
      <c r="J1289">
        <v>2.1927527279999999</v>
      </c>
      <c r="K1289">
        <v>-22.5321</v>
      </c>
      <c r="L1289">
        <v>-0.53379941900000005</v>
      </c>
      <c r="M1289">
        <v>0.15111962300000001</v>
      </c>
      <c r="N1289">
        <v>2.016964551</v>
      </c>
      <c r="O1289">
        <v>-16.257999999999999</v>
      </c>
      <c r="P1289">
        <v>7.5366590000000002E-3</v>
      </c>
      <c r="Q1289">
        <v>0.43399425000000003</v>
      </c>
      <c r="R1289">
        <v>5.2581407499999999</v>
      </c>
      <c r="S1289">
        <v>2.8457673999999999E-2</v>
      </c>
      <c r="T1289">
        <v>0.40300129000000001</v>
      </c>
      <c r="U1289">
        <v>15.18876139</v>
      </c>
      <c r="V1289">
        <v>6.5855411310000003</v>
      </c>
      <c r="W1289">
        <v>2.5995562579999998</v>
      </c>
      <c r="X1289">
        <v>-35.276425000000003</v>
      </c>
      <c r="Y1289">
        <v>0.14320914800000001</v>
      </c>
      <c r="Z1289">
        <v>0.14604292199999999</v>
      </c>
      <c r="AA1289">
        <v>2.017817113</v>
      </c>
      <c r="AB1289">
        <v>2.7482666670000002</v>
      </c>
      <c r="AC1289" t="s">
        <v>150</v>
      </c>
      <c r="AD1289" t="s">
        <v>145</v>
      </c>
      <c r="AE1289">
        <f t="shared" si="102"/>
        <v>0</v>
      </c>
      <c r="AG1289" t="str">
        <f t="shared" si="103"/>
        <v>B+</v>
      </c>
      <c r="AH1289" t="s">
        <v>150</v>
      </c>
      <c r="AI1289">
        <f t="shared" si="104"/>
        <v>1</v>
      </c>
    </row>
    <row r="1290" spans="1:35" x14ac:dyDescent="0.3">
      <c r="A1290">
        <v>42825</v>
      </c>
      <c r="B1290" t="s">
        <v>81</v>
      </c>
      <c r="C1290">
        <v>4.4684260000000002E-3</v>
      </c>
      <c r="D1290">
        <v>0.42044700000000002</v>
      </c>
      <c r="E1290">
        <v>6.1031373240000004</v>
      </c>
      <c r="F1290">
        <v>2.4462116999999999E-2</v>
      </c>
      <c r="G1290">
        <v>0.41347631600000001</v>
      </c>
      <c r="H1290">
        <v>13.18490368</v>
      </c>
      <c r="I1290">
        <v>5.6467309319999996</v>
      </c>
      <c r="J1290">
        <v>2.3290646879999999</v>
      </c>
      <c r="K1290">
        <v>-2.3607999999999998</v>
      </c>
      <c r="L1290">
        <v>0.85188512299999997</v>
      </c>
      <c r="M1290">
        <v>0.13584088999999999</v>
      </c>
      <c r="N1290">
        <v>1.8981028529999999</v>
      </c>
      <c r="O1290">
        <v>22.585999999999999</v>
      </c>
      <c r="P1290">
        <v>6.9579960000000001E-3</v>
      </c>
      <c r="Q1290">
        <v>0.43472699999999997</v>
      </c>
      <c r="R1290">
        <v>5.4980910129999998</v>
      </c>
      <c r="S1290">
        <v>3.0148122999999999E-2</v>
      </c>
      <c r="T1290">
        <v>0.408404771</v>
      </c>
      <c r="U1290">
        <v>15.004511819999999</v>
      </c>
      <c r="V1290">
        <v>5.7876294279999998</v>
      </c>
      <c r="W1290">
        <v>2.382094038</v>
      </c>
      <c r="X1290">
        <v>-26.274850000000001</v>
      </c>
      <c r="Y1290">
        <v>0.27842274700000003</v>
      </c>
      <c r="Z1290">
        <v>0.143295693</v>
      </c>
      <c r="AA1290">
        <v>1.9835962330000001</v>
      </c>
      <c r="AB1290">
        <v>7.7077</v>
      </c>
      <c r="AC1290" t="s">
        <v>150</v>
      </c>
      <c r="AD1290" t="s">
        <v>145</v>
      </c>
      <c r="AE1290">
        <f t="shared" si="102"/>
        <v>0</v>
      </c>
      <c r="AG1290" t="str">
        <f t="shared" si="103"/>
        <v>B+</v>
      </c>
      <c r="AH1290" t="s">
        <v>150</v>
      </c>
      <c r="AI1290">
        <f t="shared" si="104"/>
        <v>1</v>
      </c>
    </row>
    <row r="1291" spans="1:35" x14ac:dyDescent="0.3">
      <c r="A1291">
        <v>42916</v>
      </c>
      <c r="B1291" t="s">
        <v>81</v>
      </c>
      <c r="C1291">
        <v>3.229156E-3</v>
      </c>
      <c r="D1291">
        <v>0.32511899999999999</v>
      </c>
      <c r="E1291">
        <v>9.0328291840000006</v>
      </c>
      <c r="F1291">
        <v>4.2203496E-2</v>
      </c>
      <c r="G1291">
        <v>0.41183283300000001</v>
      </c>
      <c r="H1291">
        <v>9.7015040450000001</v>
      </c>
      <c r="I1291">
        <v>2.1963687030000001</v>
      </c>
      <c r="J1291">
        <v>2.0352837090000002</v>
      </c>
      <c r="K1291">
        <v>-10.190300000000001</v>
      </c>
      <c r="L1291">
        <v>0.242667311</v>
      </c>
      <c r="M1291">
        <v>0.117417354</v>
      </c>
      <c r="N1291">
        <v>1.8889247709999999</v>
      </c>
      <c r="O1291">
        <v>5.4184000000000001</v>
      </c>
      <c r="P1291">
        <v>7.1211599999999996E-3</v>
      </c>
      <c r="Q1291">
        <v>0.43065599999999998</v>
      </c>
      <c r="R1291">
        <v>6.0190126189999997</v>
      </c>
      <c r="S1291">
        <v>3.1636378E-2</v>
      </c>
      <c r="T1291">
        <v>0.41373724499999998</v>
      </c>
      <c r="U1291">
        <v>14.487988570000001</v>
      </c>
      <c r="V1291">
        <v>5.5523089570000002</v>
      </c>
      <c r="W1291">
        <v>2.269770479</v>
      </c>
      <c r="X1291">
        <v>-13.745125</v>
      </c>
      <c r="Y1291">
        <v>0.30296631899999998</v>
      </c>
      <c r="Z1291">
        <v>0.14012518400000001</v>
      </c>
      <c r="AA1291">
        <v>1.9460990300000001</v>
      </c>
      <c r="AB1291">
        <v>8.0995000000000008</v>
      </c>
      <c r="AC1291" t="s">
        <v>150</v>
      </c>
      <c r="AD1291" t="s">
        <v>145</v>
      </c>
      <c r="AE1291">
        <f t="shared" si="102"/>
        <v>0</v>
      </c>
      <c r="AG1291" t="str">
        <f t="shared" si="103"/>
        <v>B+</v>
      </c>
      <c r="AH1291" t="s">
        <v>150</v>
      </c>
      <c r="AI1291">
        <f t="shared" si="104"/>
        <v>1</v>
      </c>
    </row>
    <row r="1292" spans="1:35" x14ac:dyDescent="0.3">
      <c r="A1292">
        <v>43008</v>
      </c>
      <c r="B1292" t="s">
        <v>81</v>
      </c>
      <c r="C1292">
        <v>5.7759049999999996E-3</v>
      </c>
      <c r="D1292">
        <v>0.43571500000000002</v>
      </c>
      <c r="E1292">
        <v>5.8472072920000002</v>
      </c>
      <c r="F1292">
        <v>2.5748969E-2</v>
      </c>
      <c r="G1292">
        <v>0.41606205099999999</v>
      </c>
      <c r="H1292">
        <v>15.805656409999999</v>
      </c>
      <c r="I1292">
        <v>5.6418902370000001</v>
      </c>
      <c r="J1292">
        <v>2.0773089410000001</v>
      </c>
      <c r="K1292">
        <v>-65.038300000000007</v>
      </c>
      <c r="L1292">
        <v>-0.198255184</v>
      </c>
      <c r="M1292">
        <v>0.13872031700000001</v>
      </c>
      <c r="N1292">
        <v>1.916472848</v>
      </c>
      <c r="O1292">
        <v>-5.2363999999999997</v>
      </c>
      <c r="P1292">
        <v>5.5920869999999999E-3</v>
      </c>
      <c r="Q1292">
        <v>0.41306425000000002</v>
      </c>
      <c r="R1292">
        <v>6.4880640029999999</v>
      </c>
      <c r="S1292">
        <v>3.3177836000000002E-2</v>
      </c>
      <c r="T1292">
        <v>0.42030199299999998</v>
      </c>
      <c r="U1292">
        <v>13.548764650000001</v>
      </c>
      <c r="V1292">
        <v>4.3751647910000004</v>
      </c>
      <c r="W1292">
        <v>2.1586025160000002</v>
      </c>
      <c r="X1292">
        <v>-25.030374999999999</v>
      </c>
      <c r="Y1292">
        <v>9.0624458000000005E-2</v>
      </c>
      <c r="Z1292">
        <v>0.135774546</v>
      </c>
      <c r="AA1292">
        <v>1.930116256</v>
      </c>
      <c r="AB1292">
        <v>1.6274999999999999</v>
      </c>
      <c r="AC1292" t="s">
        <v>150</v>
      </c>
      <c r="AD1292" t="s">
        <v>145</v>
      </c>
      <c r="AE1292">
        <f t="shared" si="102"/>
        <v>0</v>
      </c>
      <c r="AG1292" t="str">
        <f t="shared" si="103"/>
        <v>B+</v>
      </c>
      <c r="AH1292" t="s">
        <v>150</v>
      </c>
      <c r="AI1292">
        <f t="shared" si="104"/>
        <v>1</v>
      </c>
    </row>
    <row r="1293" spans="1:35" x14ac:dyDescent="0.3">
      <c r="A1293">
        <v>43281</v>
      </c>
      <c r="B1293" t="s">
        <v>81</v>
      </c>
      <c r="C1293">
        <v>7.8501730000000002E-3</v>
      </c>
      <c r="D1293">
        <v>0.49055599999999999</v>
      </c>
      <c r="E1293">
        <v>5.2958193290000004</v>
      </c>
      <c r="F1293">
        <v>4.0973455999999998E-2</v>
      </c>
      <c r="G1293">
        <v>0.468928177</v>
      </c>
      <c r="H1293">
        <v>18.432384450000001</v>
      </c>
      <c r="I1293">
        <v>3.777979513</v>
      </c>
      <c r="J1293">
        <v>1.550101366</v>
      </c>
      <c r="K1293">
        <v>69.06</v>
      </c>
      <c r="L1293">
        <v>-2.7481703999999999E-2</v>
      </c>
      <c r="M1293">
        <v>0.14797213400000001</v>
      </c>
      <c r="N1293">
        <v>2.1804977839999999</v>
      </c>
      <c r="O1293">
        <v>-0.91279999999999994</v>
      </c>
      <c r="P1293">
        <v>8.6374239999999994E-3</v>
      </c>
      <c r="Q1293">
        <v>0.43889699999999998</v>
      </c>
      <c r="R1293">
        <v>6.0252874639999998</v>
      </c>
      <c r="S1293">
        <v>2.6939145000000001E-2</v>
      </c>
      <c r="T1293">
        <v>0.46190255800000002</v>
      </c>
      <c r="U1293">
        <v>16.163721020000001</v>
      </c>
      <c r="V1293">
        <v>4.55914836</v>
      </c>
      <c r="W1293">
        <v>1.806768519</v>
      </c>
      <c r="X1293">
        <v>-5.6383333330000003</v>
      </c>
      <c r="Y1293">
        <v>-0.70423064999999996</v>
      </c>
      <c r="Z1293">
        <v>0.157668954</v>
      </c>
      <c r="AA1293">
        <v>2.1320789630000001</v>
      </c>
      <c r="AB1293">
        <v>-25.8005</v>
      </c>
      <c r="AC1293" t="s">
        <v>150</v>
      </c>
      <c r="AD1293" t="s">
        <v>145</v>
      </c>
      <c r="AE1293">
        <f t="shared" si="102"/>
        <v>0</v>
      </c>
      <c r="AG1293" t="str">
        <f t="shared" si="103"/>
        <v>B+</v>
      </c>
      <c r="AH1293" t="s">
        <v>150</v>
      </c>
      <c r="AI1293">
        <f t="shared" si="104"/>
        <v>1</v>
      </c>
    </row>
    <row r="1294" spans="1:35" x14ac:dyDescent="0.3">
      <c r="A1294">
        <v>43465</v>
      </c>
      <c r="B1294" t="s">
        <v>81</v>
      </c>
      <c r="C1294">
        <v>-4.9690499999999996E-4</v>
      </c>
      <c r="D1294">
        <v>0.213919</v>
      </c>
      <c r="E1294">
        <v>12.77752798</v>
      </c>
      <c r="F1294">
        <v>9.1235122000000002E-2</v>
      </c>
      <c r="G1294">
        <v>0.64966926000000003</v>
      </c>
      <c r="H1294">
        <v>7.3873492709999997</v>
      </c>
      <c r="I1294">
        <v>0.71707834599999998</v>
      </c>
      <c r="J1294">
        <v>0.90862697199999998</v>
      </c>
      <c r="K1294">
        <v>-52.344499999999996</v>
      </c>
      <c r="L1294">
        <v>-6.5338615310000003</v>
      </c>
      <c r="M1294">
        <v>0.19868799300000001</v>
      </c>
      <c r="N1294">
        <v>4.2780490389999999</v>
      </c>
      <c r="O1294">
        <v>-327.51760000000002</v>
      </c>
      <c r="P1294">
        <v>5.7812840000000002E-3</v>
      </c>
      <c r="Q1294">
        <v>0.38295625</v>
      </c>
      <c r="R1294">
        <v>7.8405011470000003</v>
      </c>
      <c r="S1294">
        <v>3.9159773000000002E-2</v>
      </c>
      <c r="T1294">
        <v>0.53660020500000005</v>
      </c>
      <c r="U1294">
        <v>14.62365391</v>
      </c>
      <c r="V1294">
        <v>3.736204823</v>
      </c>
      <c r="W1294">
        <v>1.390197463</v>
      </c>
      <c r="X1294">
        <v>3.5684999999999998</v>
      </c>
      <c r="Y1294">
        <v>-1.5614497599999999</v>
      </c>
      <c r="Z1294">
        <v>0.17299071199999999</v>
      </c>
      <c r="AA1294">
        <v>2.912819979</v>
      </c>
      <c r="AB1294">
        <v>-101.1894667</v>
      </c>
      <c r="AC1294" t="s">
        <v>150</v>
      </c>
      <c r="AD1294" t="s">
        <v>145</v>
      </c>
      <c r="AE1294">
        <f t="shared" si="102"/>
        <v>0</v>
      </c>
      <c r="AG1294" t="str">
        <f t="shared" si="103"/>
        <v>B+</v>
      </c>
      <c r="AH1294" t="s">
        <v>150</v>
      </c>
      <c r="AI1294">
        <f t="shared" si="104"/>
        <v>1</v>
      </c>
    </row>
    <row r="1295" spans="1:35" x14ac:dyDescent="0.3">
      <c r="A1295">
        <v>41729</v>
      </c>
      <c r="B1295" t="s">
        <v>82</v>
      </c>
      <c r="C1295">
        <v>9.4259499999999996E-4</v>
      </c>
      <c r="D1295">
        <v>5.8594E-2</v>
      </c>
      <c r="E1295">
        <v>48.865808520000002</v>
      </c>
      <c r="F1295">
        <v>0.13814042500000001</v>
      </c>
      <c r="G1295">
        <v>0.40485015000000002</v>
      </c>
      <c r="H1295">
        <v>3.7499443280000002</v>
      </c>
      <c r="I1295">
        <v>0.11569866500000001</v>
      </c>
      <c r="J1295">
        <v>1.1085792430000001</v>
      </c>
      <c r="K1295">
        <v>-89.304199999999994</v>
      </c>
      <c r="L1295">
        <v>1.7142213999999999E-2</v>
      </c>
      <c r="M1295">
        <v>0.110430819</v>
      </c>
      <c r="N1295">
        <v>4.6536513819999996</v>
      </c>
      <c r="O1295">
        <v>0.1348</v>
      </c>
      <c r="P1295">
        <v>8.0100410000000007E-3</v>
      </c>
      <c r="Q1295">
        <v>0.12700549999999999</v>
      </c>
      <c r="R1295">
        <v>20.499948799999999</v>
      </c>
      <c r="S1295">
        <v>0.26830226899999998</v>
      </c>
      <c r="T1295">
        <v>0.35686285000000001</v>
      </c>
      <c r="U1295">
        <v>6.3441948300000002</v>
      </c>
      <c r="V1295">
        <v>0.30285865499999998</v>
      </c>
      <c r="W1295">
        <v>1.0445198040000001</v>
      </c>
      <c r="X1295">
        <v>-89.304199999999994</v>
      </c>
      <c r="Y1295">
        <v>-2.2817446000000002E-2</v>
      </c>
      <c r="Z1295">
        <v>0.22179649700000001</v>
      </c>
      <c r="AA1295">
        <v>3.9991578790000002</v>
      </c>
      <c r="AB1295">
        <v>-0.85170000000000001</v>
      </c>
      <c r="AC1295" t="s">
        <v>140</v>
      </c>
      <c r="AD1295" t="s">
        <v>151</v>
      </c>
      <c r="AE1295">
        <f t="shared" si="102"/>
        <v>0</v>
      </c>
      <c r="AG1295" t="str">
        <f t="shared" si="103"/>
        <v>BBB-</v>
      </c>
      <c r="AH1295" t="s">
        <v>144</v>
      </c>
      <c r="AI1295">
        <f t="shared" si="104"/>
        <v>0</v>
      </c>
    </row>
    <row r="1296" spans="1:35" x14ac:dyDescent="0.3">
      <c r="A1296">
        <v>41820</v>
      </c>
      <c r="B1296" t="s">
        <v>82</v>
      </c>
      <c r="C1296">
        <v>9.4259499999999996E-4</v>
      </c>
      <c r="D1296">
        <v>5.8594E-2</v>
      </c>
      <c r="E1296">
        <v>48.865808520000002</v>
      </c>
      <c r="F1296">
        <v>0.13814042500000001</v>
      </c>
      <c r="G1296">
        <v>0.40485015000000002</v>
      </c>
      <c r="H1296">
        <v>3.7499443280000002</v>
      </c>
      <c r="I1296">
        <v>0.11569866500000001</v>
      </c>
      <c r="J1296">
        <v>1.1085792430000001</v>
      </c>
      <c r="K1296">
        <v>-89.304199999999994</v>
      </c>
      <c r="L1296">
        <v>1.7142213999999999E-2</v>
      </c>
      <c r="M1296">
        <v>0.110430819</v>
      </c>
      <c r="N1296">
        <v>4.6536513819999996</v>
      </c>
      <c r="O1296">
        <v>0.1348</v>
      </c>
      <c r="P1296">
        <v>2.5124819999999999E-3</v>
      </c>
      <c r="Q1296">
        <v>8.3536750000000007E-2</v>
      </c>
      <c r="R1296">
        <v>31.98539452</v>
      </c>
      <c r="S1296">
        <v>0.18575972099999999</v>
      </c>
      <c r="T1296">
        <v>0.37242368599999998</v>
      </c>
      <c r="U1296">
        <v>3.7631739120000001</v>
      </c>
      <c r="V1296">
        <v>0.18199289399999999</v>
      </c>
      <c r="W1296">
        <v>1.086671881</v>
      </c>
      <c r="X1296">
        <v>-89.304199999999994</v>
      </c>
      <c r="Y1296">
        <v>-3.2760047E-2</v>
      </c>
      <c r="Z1296">
        <v>0.146021233</v>
      </c>
      <c r="AA1296">
        <v>4.2314541229999998</v>
      </c>
      <c r="AB1296">
        <v>-3.0464000000000002</v>
      </c>
      <c r="AC1296" t="s">
        <v>140</v>
      </c>
      <c r="AD1296" t="s">
        <v>151</v>
      </c>
      <c r="AE1296">
        <f t="shared" si="102"/>
        <v>0</v>
      </c>
      <c r="AG1296" t="str">
        <f t="shared" si="103"/>
        <v>BBB-</v>
      </c>
      <c r="AH1296" t="s">
        <v>144</v>
      </c>
      <c r="AI1296">
        <f t="shared" si="104"/>
        <v>0</v>
      </c>
    </row>
    <row r="1297" spans="1:35" x14ac:dyDescent="0.3">
      <c r="A1297">
        <v>41912</v>
      </c>
      <c r="B1297" t="s">
        <v>82</v>
      </c>
      <c r="C1297">
        <v>3.6408700000000003E-4</v>
      </c>
      <c r="D1297">
        <v>7.1640999999999996E-2</v>
      </c>
      <c r="E1297">
        <v>52.156475720000003</v>
      </c>
      <c r="F1297">
        <v>0.13654170600000001</v>
      </c>
      <c r="G1297">
        <v>0.37301922500000001</v>
      </c>
      <c r="H1297">
        <v>5.1199749920000004</v>
      </c>
      <c r="I1297">
        <v>9.4255787999999993E-2</v>
      </c>
      <c r="J1297">
        <v>0.67078243500000001</v>
      </c>
      <c r="K1297">
        <v>-54.839700000000001</v>
      </c>
      <c r="L1297">
        <v>6.0054034999999999E-2</v>
      </c>
      <c r="M1297">
        <v>6.7010510999999995E-2</v>
      </c>
      <c r="N1297">
        <v>6.8506955749999996</v>
      </c>
      <c r="O1297">
        <v>2.0619999999999998</v>
      </c>
      <c r="P1297">
        <v>1.582911E-3</v>
      </c>
      <c r="Q1297">
        <v>7.4285500000000004E-2</v>
      </c>
      <c r="R1297">
        <v>41.254064300000003</v>
      </c>
      <c r="S1297">
        <v>0.16155039299999999</v>
      </c>
      <c r="T1297">
        <v>0.38067918699999997</v>
      </c>
      <c r="U1297">
        <v>4.0976177309999997</v>
      </c>
      <c r="V1297">
        <v>0.14338978999999999</v>
      </c>
      <c r="W1297">
        <v>0.98817635999999998</v>
      </c>
      <c r="X1297">
        <v>-77.816033329999996</v>
      </c>
      <c r="Y1297">
        <v>2.919039E-3</v>
      </c>
      <c r="Z1297">
        <v>0.117370949</v>
      </c>
      <c r="AA1297">
        <v>4.9918138010000002</v>
      </c>
      <c r="AB1297">
        <v>-0.88790000000000002</v>
      </c>
      <c r="AC1297" t="s">
        <v>140</v>
      </c>
      <c r="AD1297" t="s">
        <v>151</v>
      </c>
      <c r="AE1297">
        <f t="shared" si="102"/>
        <v>0</v>
      </c>
      <c r="AG1297" t="str">
        <f t="shared" si="103"/>
        <v>BBB-</v>
      </c>
      <c r="AH1297" t="s">
        <v>144</v>
      </c>
      <c r="AI1297">
        <f t="shared" si="104"/>
        <v>0</v>
      </c>
    </row>
    <row r="1298" spans="1:35" x14ac:dyDescent="0.3">
      <c r="A1298">
        <v>42004</v>
      </c>
      <c r="B1298" t="s">
        <v>82</v>
      </c>
      <c r="C1298">
        <v>3.6408700000000003E-4</v>
      </c>
      <c r="D1298">
        <v>7.1640999999999996E-2</v>
      </c>
      <c r="E1298">
        <v>52.156475720000003</v>
      </c>
      <c r="F1298">
        <v>0.13654170600000001</v>
      </c>
      <c r="G1298">
        <v>0.37301922500000001</v>
      </c>
      <c r="H1298">
        <v>5.1199749920000004</v>
      </c>
      <c r="I1298">
        <v>9.4255787999999993E-2</v>
      </c>
      <c r="J1298">
        <v>0.67078243500000001</v>
      </c>
      <c r="K1298">
        <v>-54.839700000000001</v>
      </c>
      <c r="L1298">
        <v>6.0054034999999999E-2</v>
      </c>
      <c r="M1298">
        <v>6.7010510999999995E-2</v>
      </c>
      <c r="N1298">
        <v>6.8506955749999996</v>
      </c>
      <c r="O1298">
        <v>2.012</v>
      </c>
      <c r="P1298">
        <v>6.5334099999999999E-4</v>
      </c>
      <c r="Q1298">
        <v>6.5117499999999995E-2</v>
      </c>
      <c r="R1298">
        <v>50.511142120000002</v>
      </c>
      <c r="S1298">
        <v>0.13734106600000001</v>
      </c>
      <c r="T1298">
        <v>0.38893468799999997</v>
      </c>
      <c r="U1298">
        <v>4.4349596599999996</v>
      </c>
      <c r="V1298">
        <v>0.10497722700000001</v>
      </c>
      <c r="W1298">
        <v>0.88968083899999995</v>
      </c>
      <c r="X1298">
        <v>-72.071950000000001</v>
      </c>
      <c r="Y1298">
        <v>3.8598123999999998E-2</v>
      </c>
      <c r="Z1298">
        <v>8.8720665000000004E-2</v>
      </c>
      <c r="AA1298">
        <v>5.7521734779999996</v>
      </c>
      <c r="AB1298">
        <v>1.0859000000000001</v>
      </c>
      <c r="AC1298" t="s">
        <v>140</v>
      </c>
      <c r="AD1298" t="s">
        <v>151</v>
      </c>
      <c r="AE1298">
        <f t="shared" si="102"/>
        <v>0</v>
      </c>
      <c r="AG1298" t="str">
        <f t="shared" si="103"/>
        <v>BBB-</v>
      </c>
      <c r="AH1298" t="s">
        <v>144</v>
      </c>
      <c r="AI1298">
        <f t="shared" si="104"/>
        <v>0</v>
      </c>
    </row>
    <row r="1299" spans="1:35" x14ac:dyDescent="0.3">
      <c r="A1299">
        <v>42277</v>
      </c>
      <c r="B1299" t="s">
        <v>82</v>
      </c>
      <c r="C1299">
        <v>1.967533E-3</v>
      </c>
      <c r="D1299">
        <v>5.5881E-2</v>
      </c>
      <c r="E1299">
        <v>30.09819676</v>
      </c>
      <c r="F1299">
        <v>0.47125968899999998</v>
      </c>
      <c r="G1299">
        <v>0.42724100100000001</v>
      </c>
      <c r="H1299">
        <v>12.26866029</v>
      </c>
      <c r="I1299">
        <v>5.3311418999999999E-2</v>
      </c>
      <c r="J1299">
        <v>0.82343224999999998</v>
      </c>
      <c r="K1299">
        <v>172.33070000000001</v>
      </c>
      <c r="L1299">
        <v>2.7624549000000002E-2</v>
      </c>
      <c r="M1299">
        <v>0.19208316</v>
      </c>
      <c r="N1299">
        <v>6.5017237010000004</v>
      </c>
      <c r="O1299">
        <v>-1.0284</v>
      </c>
      <c r="P1299">
        <v>-8.0699999999999996E-5</v>
      </c>
      <c r="Q1299">
        <v>-5.7285000000000001E-3</v>
      </c>
      <c r="R1299">
        <v>41.127336239999998</v>
      </c>
      <c r="S1299">
        <v>0.192617067</v>
      </c>
      <c r="T1299">
        <v>0.40814490399999998</v>
      </c>
      <c r="U1299">
        <v>3.0228691410000001</v>
      </c>
      <c r="V1299">
        <v>-1.4362125E-2</v>
      </c>
      <c r="W1299">
        <v>0.83077759600000001</v>
      </c>
      <c r="X1299">
        <v>58.7455</v>
      </c>
      <c r="Y1299">
        <v>6.5676912000000004E-2</v>
      </c>
      <c r="Z1299">
        <v>8.7837411000000004E-2</v>
      </c>
      <c r="AA1299">
        <v>6.2907675970000003</v>
      </c>
      <c r="AB1299">
        <v>1.2511000000000001</v>
      </c>
      <c r="AC1299" t="s">
        <v>142</v>
      </c>
      <c r="AD1299" t="s">
        <v>151</v>
      </c>
      <c r="AE1299">
        <f t="shared" si="102"/>
        <v>0</v>
      </c>
      <c r="AG1299" t="str">
        <f t="shared" si="103"/>
        <v>BB+</v>
      </c>
      <c r="AH1299" t="s">
        <v>146</v>
      </c>
      <c r="AI1299">
        <f t="shared" si="104"/>
        <v>0</v>
      </c>
    </row>
    <row r="1300" spans="1:35" x14ac:dyDescent="0.3">
      <c r="A1300">
        <v>42369</v>
      </c>
      <c r="B1300" t="s">
        <v>82</v>
      </c>
      <c r="C1300">
        <v>1.967533E-3</v>
      </c>
      <c r="D1300">
        <v>5.5881E-2</v>
      </c>
      <c r="E1300">
        <v>30.09819676</v>
      </c>
      <c r="F1300">
        <v>0.47125968899999998</v>
      </c>
      <c r="G1300">
        <v>0.42724100100000001</v>
      </c>
      <c r="H1300">
        <v>12.26866029</v>
      </c>
      <c r="I1300">
        <v>5.3311418999999999E-2</v>
      </c>
      <c r="J1300">
        <v>0.82343224999999998</v>
      </c>
      <c r="K1300">
        <v>172.33070000000001</v>
      </c>
      <c r="L1300">
        <v>2.7624549000000002E-2</v>
      </c>
      <c r="M1300">
        <v>0.19208316</v>
      </c>
      <c r="N1300">
        <v>6.5017237010000004</v>
      </c>
      <c r="O1300">
        <v>-1.006</v>
      </c>
      <c r="P1300">
        <v>3.2017699999999999E-4</v>
      </c>
      <c r="Q1300">
        <v>-9.6685E-3</v>
      </c>
      <c r="R1300">
        <v>30.09819676</v>
      </c>
      <c r="S1300">
        <v>0.276296563</v>
      </c>
      <c r="T1300">
        <v>0.421700348</v>
      </c>
      <c r="U1300">
        <v>4.8100404660000002</v>
      </c>
      <c r="V1300">
        <v>-2.4598216999999999E-2</v>
      </c>
      <c r="W1300">
        <v>0.86894004999999996</v>
      </c>
      <c r="X1300">
        <v>172.33070000000001</v>
      </c>
      <c r="Y1300">
        <v>5.7569540000000002E-2</v>
      </c>
      <c r="Z1300">
        <v>0.11910557300000001</v>
      </c>
      <c r="AA1300">
        <v>6.2035246280000003</v>
      </c>
      <c r="AB1300">
        <v>0.49659999999999999</v>
      </c>
      <c r="AC1300" t="s">
        <v>142</v>
      </c>
      <c r="AD1300" t="s">
        <v>151</v>
      </c>
      <c r="AE1300">
        <f t="shared" si="102"/>
        <v>0</v>
      </c>
      <c r="AG1300" t="str">
        <f t="shared" si="103"/>
        <v>BB+</v>
      </c>
      <c r="AH1300" t="s">
        <v>144</v>
      </c>
      <c r="AI1300">
        <f t="shared" si="104"/>
        <v>0</v>
      </c>
    </row>
    <row r="1301" spans="1:35" x14ac:dyDescent="0.3">
      <c r="A1301">
        <v>42643</v>
      </c>
      <c r="B1301" t="s">
        <v>82</v>
      </c>
      <c r="C1301">
        <v>1.7009494E-2</v>
      </c>
      <c r="D1301">
        <v>0.16212699999999999</v>
      </c>
      <c r="E1301">
        <v>3.3457673130000001</v>
      </c>
      <c r="F1301">
        <v>0.40919934099999999</v>
      </c>
      <c r="G1301">
        <v>0.32386951899999999</v>
      </c>
      <c r="H1301">
        <v>136.6534346</v>
      </c>
      <c r="I1301">
        <v>0.528497357</v>
      </c>
      <c r="J1301">
        <v>0.86245022000000005</v>
      </c>
      <c r="K1301">
        <v>569.22159999999997</v>
      </c>
      <c r="L1301">
        <v>8.6551499000000004E-2</v>
      </c>
      <c r="M1301">
        <v>0.432008683</v>
      </c>
      <c r="N1301">
        <v>5.5642543870000001</v>
      </c>
      <c r="O1301">
        <v>27.502400000000002</v>
      </c>
      <c r="P1301">
        <v>5.0536959999999999E-3</v>
      </c>
      <c r="Q1301">
        <v>6.3888E-2</v>
      </c>
      <c r="R1301">
        <v>46.899621879999998</v>
      </c>
      <c r="S1301">
        <v>0.447648194</v>
      </c>
      <c r="T1301">
        <v>0.37561327300000003</v>
      </c>
      <c r="U1301">
        <v>39.697552000000002</v>
      </c>
      <c r="V1301">
        <v>0.156775268</v>
      </c>
      <c r="W1301">
        <v>0.84287893000000003</v>
      </c>
      <c r="X1301">
        <v>370.77614999999997</v>
      </c>
      <c r="Y1301">
        <v>3.8197698000000002E-2</v>
      </c>
      <c r="Z1301">
        <v>0.25914156399999999</v>
      </c>
      <c r="AA1301">
        <v>6.3134713299999996</v>
      </c>
      <c r="AB1301">
        <v>4.8417000000000003</v>
      </c>
      <c r="AC1301" t="s">
        <v>145</v>
      </c>
      <c r="AD1301" t="s">
        <v>151</v>
      </c>
      <c r="AE1301">
        <f t="shared" si="102"/>
        <v>0</v>
      </c>
      <c r="AG1301" t="str">
        <f t="shared" si="103"/>
        <v>BB-</v>
      </c>
      <c r="AH1301" t="s">
        <v>141</v>
      </c>
      <c r="AI1301">
        <f t="shared" si="104"/>
        <v>0</v>
      </c>
    </row>
    <row r="1302" spans="1:35" x14ac:dyDescent="0.3">
      <c r="A1302">
        <v>42735</v>
      </c>
      <c r="B1302" t="s">
        <v>82</v>
      </c>
      <c r="C1302">
        <v>1.7009494E-2</v>
      </c>
      <c r="D1302">
        <v>0.16212699999999999</v>
      </c>
      <c r="E1302">
        <v>3.3457673130000001</v>
      </c>
      <c r="F1302">
        <v>0.40919934099999999</v>
      </c>
      <c r="G1302">
        <v>0.32386951899999999</v>
      </c>
      <c r="H1302">
        <v>136.6534346</v>
      </c>
      <c r="I1302">
        <v>0.528497357</v>
      </c>
      <c r="J1302">
        <v>0.86245022000000005</v>
      </c>
      <c r="K1302">
        <v>569.22159999999997</v>
      </c>
      <c r="L1302">
        <v>8.6551499000000004E-2</v>
      </c>
      <c r="M1302">
        <v>0.432008683</v>
      </c>
      <c r="N1302">
        <v>5.5642543870000001</v>
      </c>
      <c r="O1302">
        <v>24.633600000000001</v>
      </c>
      <c r="P1302">
        <v>8.8141869999999994E-3</v>
      </c>
      <c r="Q1302">
        <v>9.0449500000000002E-2</v>
      </c>
      <c r="R1302">
        <v>40.211514520000001</v>
      </c>
      <c r="S1302">
        <v>0.43213310700000002</v>
      </c>
      <c r="T1302">
        <v>0.34977040300000001</v>
      </c>
      <c r="U1302">
        <v>70.793745569999999</v>
      </c>
      <c r="V1302">
        <v>0.27557175299999997</v>
      </c>
      <c r="W1302">
        <v>0.85263342200000003</v>
      </c>
      <c r="X1302">
        <v>569.22159999999997</v>
      </c>
      <c r="Y1302">
        <v>5.2929436000000003E-2</v>
      </c>
      <c r="Z1302">
        <v>0.31912294499999999</v>
      </c>
      <c r="AA1302">
        <v>6.0791040020000002</v>
      </c>
      <c r="AB1302">
        <v>11.2516</v>
      </c>
      <c r="AC1302" t="s">
        <v>145</v>
      </c>
      <c r="AD1302" t="s">
        <v>151</v>
      </c>
      <c r="AE1302">
        <f t="shared" si="102"/>
        <v>0</v>
      </c>
      <c r="AG1302" t="str">
        <f t="shared" si="103"/>
        <v>BB-</v>
      </c>
      <c r="AH1302" t="s">
        <v>141</v>
      </c>
      <c r="AI1302">
        <f t="shared" si="104"/>
        <v>0</v>
      </c>
    </row>
    <row r="1303" spans="1:35" x14ac:dyDescent="0.3">
      <c r="A1303">
        <v>42825</v>
      </c>
      <c r="B1303" t="s">
        <v>82</v>
      </c>
      <c r="C1303">
        <v>3.7569639999999998E-3</v>
      </c>
      <c r="D1303">
        <v>0.107227</v>
      </c>
      <c r="E1303">
        <v>9.4891557859999995</v>
      </c>
      <c r="F1303">
        <v>0.40284051799999998</v>
      </c>
      <c r="G1303">
        <v>0.254396014</v>
      </c>
      <c r="H1303">
        <v>35.502000989999999</v>
      </c>
      <c r="I1303">
        <v>0.16238760299999999</v>
      </c>
      <c r="J1303">
        <v>0.88565347400000005</v>
      </c>
      <c r="K1303">
        <v>600.51379999999995</v>
      </c>
      <c r="L1303">
        <v>4.7760627999999999E-2</v>
      </c>
      <c r="M1303">
        <v>0.15520016</v>
      </c>
      <c r="N1303">
        <v>6.1459836350000003</v>
      </c>
      <c r="O1303">
        <v>8.3544</v>
      </c>
      <c r="P1303">
        <v>9.5987079999999992E-3</v>
      </c>
      <c r="Q1303">
        <v>0.11256325</v>
      </c>
      <c r="R1303">
        <v>23.31448803</v>
      </c>
      <c r="S1303">
        <v>0.41907651800000001</v>
      </c>
      <c r="T1303">
        <v>0.31945158499999998</v>
      </c>
      <c r="U1303">
        <v>78.435731680000004</v>
      </c>
      <c r="V1303">
        <v>0.31050711600000003</v>
      </c>
      <c r="W1303">
        <v>0.86334263499999997</v>
      </c>
      <c r="X1303">
        <v>579.65233330000001</v>
      </c>
      <c r="Y1303">
        <v>6.0042749999999999E-2</v>
      </c>
      <c r="Z1303">
        <v>0.306363683</v>
      </c>
      <c r="AA1303">
        <v>5.9671115060000002</v>
      </c>
      <c r="AB1303">
        <v>14.2316</v>
      </c>
      <c r="AC1303" t="s">
        <v>145</v>
      </c>
      <c r="AD1303" t="s">
        <v>151</v>
      </c>
      <c r="AE1303">
        <f t="shared" si="102"/>
        <v>0</v>
      </c>
      <c r="AG1303" t="str">
        <f t="shared" si="103"/>
        <v>BB-</v>
      </c>
      <c r="AH1303" t="s">
        <v>141</v>
      </c>
      <c r="AI1303">
        <f t="shared" si="104"/>
        <v>0</v>
      </c>
    </row>
    <row r="1304" spans="1:35" x14ac:dyDescent="0.3">
      <c r="A1304">
        <v>42916</v>
      </c>
      <c r="B1304" t="s">
        <v>82</v>
      </c>
      <c r="C1304">
        <v>3.7569639999999998E-3</v>
      </c>
      <c r="D1304">
        <v>0.107227</v>
      </c>
      <c r="E1304">
        <v>9.4891557859999995</v>
      </c>
      <c r="F1304">
        <v>0.40284051799999998</v>
      </c>
      <c r="G1304">
        <v>0.254396014</v>
      </c>
      <c r="H1304">
        <v>35.502000989999999</v>
      </c>
      <c r="I1304">
        <v>0.16238760299999999</v>
      </c>
      <c r="J1304">
        <v>0.88565347400000005</v>
      </c>
      <c r="K1304">
        <v>600.51379999999995</v>
      </c>
      <c r="L1304">
        <v>4.7760627999999999E-2</v>
      </c>
      <c r="M1304">
        <v>0.15520016</v>
      </c>
      <c r="N1304">
        <v>6.1459836350000003</v>
      </c>
      <c r="O1304">
        <v>8.2515999999999998</v>
      </c>
      <c r="P1304">
        <v>1.0383229000000001E-2</v>
      </c>
      <c r="Q1304">
        <v>0.13467699999999999</v>
      </c>
      <c r="R1304">
        <v>6.4174615499999996</v>
      </c>
      <c r="S1304">
        <v>0.406019929</v>
      </c>
      <c r="T1304">
        <v>0.28913276700000001</v>
      </c>
      <c r="U1304">
        <v>86.07771778</v>
      </c>
      <c r="V1304">
        <v>0.34544248</v>
      </c>
      <c r="W1304">
        <v>0.87405184700000005</v>
      </c>
      <c r="X1304">
        <v>584.86770000000001</v>
      </c>
      <c r="Y1304">
        <v>6.7156064000000001E-2</v>
      </c>
      <c r="Z1304">
        <v>0.293604421</v>
      </c>
      <c r="AA1304">
        <v>5.8551190110000002</v>
      </c>
      <c r="AB1304">
        <v>17.185500000000001</v>
      </c>
      <c r="AC1304" t="s">
        <v>145</v>
      </c>
      <c r="AD1304" t="s">
        <v>151</v>
      </c>
      <c r="AE1304">
        <f t="shared" si="102"/>
        <v>0</v>
      </c>
      <c r="AG1304" t="str">
        <f t="shared" si="103"/>
        <v>BB-</v>
      </c>
      <c r="AH1304" t="s">
        <v>141</v>
      </c>
      <c r="AI1304">
        <f t="shared" si="104"/>
        <v>0</v>
      </c>
    </row>
    <row r="1305" spans="1:35" x14ac:dyDescent="0.3">
      <c r="A1305">
        <v>43008</v>
      </c>
      <c r="B1305" t="s">
        <v>82</v>
      </c>
      <c r="C1305">
        <v>1.5349086E-2</v>
      </c>
      <c r="D1305">
        <v>0.21882799999999999</v>
      </c>
      <c r="E1305">
        <v>2.8224810150000001</v>
      </c>
      <c r="F1305">
        <v>0.319718636</v>
      </c>
      <c r="G1305">
        <v>0.25658941600000001</v>
      </c>
      <c r="H1305">
        <v>51.780318049999998</v>
      </c>
      <c r="I1305">
        <v>0.76546451400000004</v>
      </c>
      <c r="J1305">
        <v>0.94450161799999999</v>
      </c>
      <c r="K1305">
        <v>12.4147</v>
      </c>
      <c r="L1305">
        <v>0.11072462600000001</v>
      </c>
      <c r="M1305">
        <v>0.28696495300000002</v>
      </c>
      <c r="N1305">
        <v>5.9344366669999999</v>
      </c>
      <c r="O1305">
        <v>26.432400000000001</v>
      </c>
      <c r="P1305">
        <v>9.9681270000000002E-3</v>
      </c>
      <c r="Q1305">
        <v>0.14885224999999999</v>
      </c>
      <c r="R1305">
        <v>6.2866399749999999</v>
      </c>
      <c r="S1305">
        <v>0.38364975299999998</v>
      </c>
      <c r="T1305">
        <v>0.27231274100000002</v>
      </c>
      <c r="U1305">
        <v>64.859438650000001</v>
      </c>
      <c r="V1305">
        <v>0.40468426899999999</v>
      </c>
      <c r="W1305">
        <v>0.89456469699999996</v>
      </c>
      <c r="X1305">
        <v>445.665975</v>
      </c>
      <c r="Y1305">
        <v>7.3199344999999999E-2</v>
      </c>
      <c r="Z1305">
        <v>0.25734348899999998</v>
      </c>
      <c r="AA1305">
        <v>5.9476645809999997</v>
      </c>
      <c r="AB1305">
        <v>16.917999999999999</v>
      </c>
      <c r="AC1305" t="s">
        <v>145</v>
      </c>
      <c r="AD1305" t="s">
        <v>152</v>
      </c>
      <c r="AE1305">
        <f t="shared" si="102"/>
        <v>0</v>
      </c>
      <c r="AG1305" t="str">
        <f t="shared" si="103"/>
        <v>BB-</v>
      </c>
      <c r="AH1305" t="s">
        <v>141</v>
      </c>
      <c r="AI1305">
        <f t="shared" si="104"/>
        <v>0</v>
      </c>
    </row>
    <row r="1306" spans="1:35" x14ac:dyDescent="0.3">
      <c r="A1306">
        <v>43100</v>
      </c>
      <c r="B1306" t="s">
        <v>82</v>
      </c>
      <c r="C1306">
        <v>1.5349086E-2</v>
      </c>
      <c r="D1306">
        <v>0.21882799999999999</v>
      </c>
      <c r="E1306">
        <v>2.8224810150000001</v>
      </c>
      <c r="F1306">
        <v>0.319718636</v>
      </c>
      <c r="G1306">
        <v>0.25658941600000001</v>
      </c>
      <c r="H1306">
        <v>51.780318049999998</v>
      </c>
      <c r="I1306">
        <v>0.76546451400000004</v>
      </c>
      <c r="J1306">
        <v>0.94450161799999999</v>
      </c>
      <c r="K1306">
        <v>12.4147</v>
      </c>
      <c r="L1306">
        <v>0.11072462600000001</v>
      </c>
      <c r="M1306">
        <v>0.28696495300000002</v>
      </c>
      <c r="N1306">
        <v>5.9344366669999999</v>
      </c>
      <c r="O1306">
        <v>24.588799999999999</v>
      </c>
      <c r="P1306">
        <v>9.5530249999999997E-3</v>
      </c>
      <c r="Q1306">
        <v>0.16302749999999999</v>
      </c>
      <c r="R1306">
        <v>6.1558184010000003</v>
      </c>
      <c r="S1306">
        <v>0.36127957700000002</v>
      </c>
      <c r="T1306">
        <v>0.25549271499999998</v>
      </c>
      <c r="U1306">
        <v>43.641159520000002</v>
      </c>
      <c r="V1306">
        <v>0.46392605799999997</v>
      </c>
      <c r="W1306">
        <v>0.91507754600000002</v>
      </c>
      <c r="X1306">
        <v>306.46424999999999</v>
      </c>
      <c r="Y1306">
        <v>7.9242626999999996E-2</v>
      </c>
      <c r="Z1306">
        <v>0.22108255700000001</v>
      </c>
      <c r="AA1306">
        <v>6.0402101510000001</v>
      </c>
      <c r="AB1306">
        <v>16.9068</v>
      </c>
      <c r="AC1306" t="s">
        <v>145</v>
      </c>
      <c r="AD1306" t="s">
        <v>152</v>
      </c>
      <c r="AE1306">
        <f t="shared" si="102"/>
        <v>0</v>
      </c>
      <c r="AG1306" t="str">
        <f t="shared" si="103"/>
        <v>BB-</v>
      </c>
      <c r="AH1306" t="s">
        <v>141</v>
      </c>
      <c r="AI1306">
        <f t="shared" si="104"/>
        <v>0</v>
      </c>
    </row>
    <row r="1307" spans="1:35" x14ac:dyDescent="0.3">
      <c r="A1307">
        <v>43373</v>
      </c>
      <c r="B1307" t="s">
        <v>82</v>
      </c>
      <c r="C1307">
        <v>1.1766504000000001E-2</v>
      </c>
      <c r="D1307">
        <v>0.21269199999999999</v>
      </c>
      <c r="E1307">
        <v>3.3476183509999999</v>
      </c>
      <c r="F1307">
        <v>0.41399221800000002</v>
      </c>
      <c r="G1307">
        <v>0.205060257</v>
      </c>
      <c r="H1307">
        <v>44.715172359999997</v>
      </c>
      <c r="I1307">
        <v>0.56323724600000002</v>
      </c>
      <c r="J1307">
        <v>0.95738996499999995</v>
      </c>
      <c r="K1307">
        <v>-6.5799999999999997E-2</v>
      </c>
      <c r="L1307">
        <v>0.13847638900000001</v>
      </c>
      <c r="M1307">
        <v>0.22480909900000001</v>
      </c>
      <c r="N1307">
        <v>6.4705554169999999</v>
      </c>
      <c r="O1307">
        <v>23.16</v>
      </c>
      <c r="P1307">
        <v>8.6143290000000004E-3</v>
      </c>
      <c r="Q1307">
        <v>0.1734395</v>
      </c>
      <c r="R1307">
        <v>7.7582543880000001</v>
      </c>
      <c r="S1307">
        <v>0.360511207</v>
      </c>
      <c r="T1307">
        <v>0.22934294599999999</v>
      </c>
      <c r="U1307">
        <v>48.247745199999997</v>
      </c>
      <c r="V1307">
        <v>0.43100333400000002</v>
      </c>
      <c r="W1307">
        <v>0.968759602</v>
      </c>
      <c r="X1307">
        <v>21.268075</v>
      </c>
      <c r="Y1307">
        <v>9.3592543E-2</v>
      </c>
      <c r="Z1307">
        <v>0.18876991100000001</v>
      </c>
      <c r="AA1307">
        <v>6.6508743150000003</v>
      </c>
      <c r="AB1307">
        <v>15.7597</v>
      </c>
      <c r="AC1307" t="s">
        <v>145</v>
      </c>
      <c r="AD1307" t="s">
        <v>152</v>
      </c>
      <c r="AE1307">
        <f t="shared" si="102"/>
        <v>0</v>
      </c>
      <c r="AG1307" t="str">
        <f t="shared" si="103"/>
        <v>BB-</v>
      </c>
      <c r="AH1307" t="s">
        <v>149</v>
      </c>
      <c r="AI1307">
        <f t="shared" si="104"/>
        <v>0</v>
      </c>
    </row>
    <row r="1308" spans="1:35" x14ac:dyDescent="0.3">
      <c r="A1308">
        <v>43465</v>
      </c>
      <c r="B1308" t="s">
        <v>82</v>
      </c>
      <c r="C1308">
        <v>1.1766504000000001E-2</v>
      </c>
      <c r="D1308">
        <v>0.21269199999999999</v>
      </c>
      <c r="E1308">
        <v>3.3476183509999999</v>
      </c>
      <c r="F1308">
        <v>0.41399221800000002</v>
      </c>
      <c r="G1308">
        <v>0.205060257</v>
      </c>
      <c r="H1308">
        <v>44.715172359999997</v>
      </c>
      <c r="I1308">
        <v>0.56323724600000002</v>
      </c>
      <c r="J1308">
        <v>0.95738996499999995</v>
      </c>
      <c r="K1308">
        <v>-6.5799999999999997E-2</v>
      </c>
      <c r="L1308">
        <v>0.13847638900000001</v>
      </c>
      <c r="M1308">
        <v>0.22480909900000001</v>
      </c>
      <c r="N1308">
        <v>6.4705554169999999</v>
      </c>
      <c r="O1308">
        <v>21.776</v>
      </c>
      <c r="P1308">
        <v>7.718684E-3</v>
      </c>
      <c r="Q1308">
        <v>0.17190549999999999</v>
      </c>
      <c r="R1308">
        <v>7.8895387220000002</v>
      </c>
      <c r="S1308">
        <v>0.38407960299999999</v>
      </c>
      <c r="T1308">
        <v>0.216460657</v>
      </c>
      <c r="U1308">
        <v>44.715172359999997</v>
      </c>
      <c r="V1308">
        <v>0.38044651699999998</v>
      </c>
      <c r="W1308">
        <v>0.97198168900000004</v>
      </c>
      <c r="X1308">
        <v>18.147950000000002</v>
      </c>
      <c r="Y1308">
        <v>0.100530484</v>
      </c>
      <c r="Z1308">
        <v>0.173230947</v>
      </c>
      <c r="AA1308">
        <v>6.7849040030000003</v>
      </c>
      <c r="AB1308">
        <v>15.0565</v>
      </c>
      <c r="AC1308" t="s">
        <v>145</v>
      </c>
      <c r="AD1308" t="s">
        <v>152</v>
      </c>
      <c r="AE1308">
        <f t="shared" si="102"/>
        <v>0</v>
      </c>
      <c r="AG1308" t="str">
        <f t="shared" si="103"/>
        <v>BB-</v>
      </c>
      <c r="AH1308" t="s">
        <v>149</v>
      </c>
      <c r="AI1308">
        <f t="shared" si="104"/>
        <v>0</v>
      </c>
    </row>
    <row r="1309" spans="1:35" x14ac:dyDescent="0.3">
      <c r="A1309">
        <v>41547</v>
      </c>
      <c r="B1309" t="s">
        <v>83</v>
      </c>
      <c r="C1309">
        <v>1.7505728000000002E-2</v>
      </c>
      <c r="D1309">
        <v>0.23233899999999999</v>
      </c>
      <c r="E1309">
        <v>2.8693287170000001</v>
      </c>
      <c r="F1309">
        <v>0.314308906</v>
      </c>
      <c r="G1309">
        <v>0.291992521</v>
      </c>
      <c r="H1309">
        <v>72.364209770000002</v>
      </c>
      <c r="I1309">
        <v>0.77711779700000005</v>
      </c>
      <c r="J1309">
        <v>1.560358135</v>
      </c>
      <c r="K1309">
        <v>-28.5166</v>
      </c>
      <c r="L1309">
        <v>0.16140270500000001</v>
      </c>
      <c r="M1309">
        <v>0.30696803499999997</v>
      </c>
      <c r="N1309">
        <v>3.8216803289999999</v>
      </c>
      <c r="O1309">
        <v>23.2364</v>
      </c>
      <c r="P1309">
        <v>1.5931014E-2</v>
      </c>
      <c r="Q1309">
        <v>0.23377524999999999</v>
      </c>
      <c r="R1309">
        <v>2.808547398</v>
      </c>
      <c r="S1309">
        <v>0.42238272799999999</v>
      </c>
      <c r="T1309">
        <v>0.23473005399999999</v>
      </c>
      <c r="U1309">
        <v>55.716572659999997</v>
      </c>
      <c r="V1309">
        <v>0.64861651300000001</v>
      </c>
      <c r="W1309">
        <v>1.4140917609999999</v>
      </c>
      <c r="X1309">
        <v>14.87035</v>
      </c>
      <c r="Y1309">
        <v>0.164495104</v>
      </c>
      <c r="Z1309">
        <v>0.26941454799999998</v>
      </c>
      <c r="AA1309">
        <v>3.974250514</v>
      </c>
      <c r="AB1309">
        <v>21.328299999999999</v>
      </c>
      <c r="AC1309" t="s">
        <v>145</v>
      </c>
      <c r="AD1309" t="s">
        <v>151</v>
      </c>
      <c r="AE1309">
        <f t="shared" ref="AE1309:AE1352" si="105">+COUNTIF(C1309:AD1309,"NaN")</f>
        <v>0</v>
      </c>
      <c r="AG1309" t="str">
        <f t="shared" si="103"/>
        <v>BB-</v>
      </c>
      <c r="AH1309" t="s">
        <v>142</v>
      </c>
      <c r="AI1309">
        <f t="shared" si="104"/>
        <v>0</v>
      </c>
    </row>
    <row r="1310" spans="1:35" x14ac:dyDescent="0.3">
      <c r="A1310">
        <v>41639</v>
      </c>
      <c r="B1310" t="s">
        <v>83</v>
      </c>
      <c r="C1310">
        <v>1.7505728000000002E-2</v>
      </c>
      <c r="D1310">
        <v>0.23233899999999999</v>
      </c>
      <c r="E1310">
        <v>2.8693287170000001</v>
      </c>
      <c r="F1310">
        <v>0.314308906</v>
      </c>
      <c r="G1310">
        <v>0.291992521</v>
      </c>
      <c r="H1310">
        <v>72.364209770000002</v>
      </c>
      <c r="I1310">
        <v>0.77711779700000005</v>
      </c>
      <c r="J1310">
        <v>1.560358135</v>
      </c>
      <c r="K1310">
        <v>-28.5166</v>
      </c>
      <c r="L1310">
        <v>0.16140270500000001</v>
      </c>
      <c r="M1310">
        <v>0.30696803499999997</v>
      </c>
      <c r="N1310">
        <v>3.8216803289999999</v>
      </c>
      <c r="O1310">
        <v>22.081600000000002</v>
      </c>
      <c r="P1310">
        <v>1.3328213E-2</v>
      </c>
      <c r="Q1310">
        <v>0.22491849999999999</v>
      </c>
      <c r="R1310">
        <v>3.150017933</v>
      </c>
      <c r="S1310">
        <v>0.31335042099999999</v>
      </c>
      <c r="T1310">
        <v>0.250828088</v>
      </c>
      <c r="U1310">
        <v>52.905910810000002</v>
      </c>
      <c r="V1310">
        <v>0.67702550900000003</v>
      </c>
      <c r="W1310">
        <v>1.4869886269999999</v>
      </c>
      <c r="X1310">
        <v>-23.150549999999999</v>
      </c>
      <c r="Y1310">
        <v>0.17150441299999999</v>
      </c>
      <c r="Z1310">
        <v>0.240352703</v>
      </c>
      <c r="AA1310">
        <v>3.9500885779999999</v>
      </c>
      <c r="AB1310">
        <v>19.9497</v>
      </c>
      <c r="AC1310" t="s">
        <v>145</v>
      </c>
      <c r="AD1310" t="s">
        <v>151</v>
      </c>
      <c r="AE1310">
        <f t="shared" si="105"/>
        <v>0</v>
      </c>
      <c r="AG1310" t="str">
        <f t="shared" si="103"/>
        <v>BB-</v>
      </c>
      <c r="AH1310" t="s">
        <v>142</v>
      </c>
      <c r="AI1310">
        <f t="shared" si="104"/>
        <v>0</v>
      </c>
    </row>
    <row r="1311" spans="1:35" x14ac:dyDescent="0.3">
      <c r="A1311">
        <v>41729</v>
      </c>
      <c r="B1311" t="s">
        <v>83</v>
      </c>
      <c r="C1311">
        <v>7.4461900000000001E-3</v>
      </c>
      <c r="D1311">
        <v>0.16064899999999999</v>
      </c>
      <c r="E1311">
        <v>6.7387877899999999</v>
      </c>
      <c r="F1311">
        <v>0.21847080099999999</v>
      </c>
      <c r="G1311">
        <v>0.27408275199999999</v>
      </c>
      <c r="H1311">
        <v>29.55582278</v>
      </c>
      <c r="I1311">
        <v>0.51457216400000005</v>
      </c>
      <c r="J1311">
        <v>1.6065386100000001</v>
      </c>
      <c r="K1311">
        <v>-9.1705000000000005</v>
      </c>
      <c r="L1311">
        <v>4.8818634E-2</v>
      </c>
      <c r="M1311">
        <v>0.19179768899999999</v>
      </c>
      <c r="N1311">
        <v>3.8775570670000001</v>
      </c>
      <c r="O1311">
        <v>6.0304000000000002</v>
      </c>
      <c r="P1311">
        <v>1.2902086E-2</v>
      </c>
      <c r="Q1311">
        <v>0.21070625000000001</v>
      </c>
      <c r="R1311">
        <v>3.9770380940000001</v>
      </c>
      <c r="S1311">
        <v>0.28987013700000003</v>
      </c>
      <c r="T1311">
        <v>0.26693286199999999</v>
      </c>
      <c r="U1311">
        <v>51.932963540000003</v>
      </c>
      <c r="V1311">
        <v>0.66143524499999995</v>
      </c>
      <c r="W1311">
        <v>1.5352185</v>
      </c>
      <c r="X1311">
        <v>-20.997050000000002</v>
      </c>
      <c r="Y1311">
        <v>0.13830754100000001</v>
      </c>
      <c r="Z1311">
        <v>0.24486778300000001</v>
      </c>
      <c r="AA1311">
        <v>3.8998536380000002</v>
      </c>
      <c r="AB1311">
        <v>17.096499999999999</v>
      </c>
      <c r="AC1311" t="s">
        <v>145</v>
      </c>
      <c r="AD1311" t="s">
        <v>151</v>
      </c>
      <c r="AE1311">
        <f t="shared" si="105"/>
        <v>0</v>
      </c>
      <c r="AG1311" t="str">
        <f t="shared" si="103"/>
        <v>BB-</v>
      </c>
      <c r="AH1311" t="s">
        <v>144</v>
      </c>
      <c r="AI1311">
        <f t="shared" si="104"/>
        <v>0</v>
      </c>
    </row>
    <row r="1312" spans="1:35" x14ac:dyDescent="0.3">
      <c r="A1312">
        <v>41820</v>
      </c>
      <c r="B1312" t="s">
        <v>83</v>
      </c>
      <c r="C1312">
        <v>7.4461900000000001E-3</v>
      </c>
      <c r="D1312">
        <v>0.16064899999999999</v>
      </c>
      <c r="E1312">
        <v>6.7387877899999999</v>
      </c>
      <c r="F1312">
        <v>0.21847080099999999</v>
      </c>
      <c r="G1312">
        <v>0.27408275199999999</v>
      </c>
      <c r="H1312">
        <v>29.55582278</v>
      </c>
      <c r="I1312">
        <v>0.51457216400000005</v>
      </c>
      <c r="J1312">
        <v>1.6065386100000001</v>
      </c>
      <c r="K1312">
        <v>-9.1705000000000005</v>
      </c>
      <c r="L1312">
        <v>4.8818634E-2</v>
      </c>
      <c r="M1312">
        <v>0.19179768899999999</v>
      </c>
      <c r="N1312">
        <v>3.8775570670000001</v>
      </c>
      <c r="O1312">
        <v>5.8727999999999998</v>
      </c>
      <c r="P1312">
        <v>1.2475959E-2</v>
      </c>
      <c r="Q1312">
        <v>0.196494</v>
      </c>
      <c r="R1312">
        <v>4.8040582540000001</v>
      </c>
      <c r="S1312">
        <v>0.26638985300000001</v>
      </c>
      <c r="T1312">
        <v>0.28303763599999998</v>
      </c>
      <c r="U1312">
        <v>50.960016269999997</v>
      </c>
      <c r="V1312">
        <v>0.64584498099999998</v>
      </c>
      <c r="W1312">
        <v>1.5834483720000001</v>
      </c>
      <c r="X1312">
        <v>-18.84355</v>
      </c>
      <c r="Y1312">
        <v>0.105110669</v>
      </c>
      <c r="Z1312">
        <v>0.24938286200000001</v>
      </c>
      <c r="AA1312">
        <v>3.849618698</v>
      </c>
      <c r="AB1312">
        <v>14.305300000000001</v>
      </c>
      <c r="AC1312" t="s">
        <v>145</v>
      </c>
      <c r="AD1312" t="s">
        <v>151</v>
      </c>
      <c r="AE1312">
        <f t="shared" si="105"/>
        <v>0</v>
      </c>
      <c r="AG1312" t="str">
        <f t="shared" si="103"/>
        <v>BB-</v>
      </c>
      <c r="AH1312" t="s">
        <v>144</v>
      </c>
      <c r="AI1312">
        <f t="shared" si="104"/>
        <v>0</v>
      </c>
    </row>
    <row r="1313" spans="1:35" x14ac:dyDescent="0.3">
      <c r="A1313">
        <v>41912</v>
      </c>
      <c r="B1313" t="s">
        <v>83</v>
      </c>
      <c r="C1313">
        <v>1.2914676E-2</v>
      </c>
      <c r="D1313">
        <v>0.17589099999999999</v>
      </c>
      <c r="E1313">
        <v>4.7780439530000001</v>
      </c>
      <c r="F1313">
        <v>0.41596006000000002</v>
      </c>
      <c r="G1313">
        <v>0.31846451199999998</v>
      </c>
      <c r="H1313">
        <v>33.72201012</v>
      </c>
      <c r="I1313">
        <v>0.40705126899999999</v>
      </c>
      <c r="J1313">
        <v>1.5688380310000001</v>
      </c>
      <c r="K1313">
        <v>-21.424099999999999</v>
      </c>
      <c r="L1313">
        <v>7.4840571999999994E-2</v>
      </c>
      <c r="M1313">
        <v>0.306561894</v>
      </c>
      <c r="N1313">
        <v>3.6488091310000001</v>
      </c>
      <c r="O1313">
        <v>12.928000000000001</v>
      </c>
      <c r="P1313">
        <v>1.1328196E-2</v>
      </c>
      <c r="Q1313">
        <v>0.18238199999999999</v>
      </c>
      <c r="R1313">
        <v>5.2812370629999998</v>
      </c>
      <c r="S1313">
        <v>0.291802642</v>
      </c>
      <c r="T1313">
        <v>0.289655634</v>
      </c>
      <c r="U1313">
        <v>41.299466359999997</v>
      </c>
      <c r="V1313">
        <v>0.55332834900000005</v>
      </c>
      <c r="W1313">
        <v>1.5855683460000001</v>
      </c>
      <c r="X1313">
        <v>-17.070425</v>
      </c>
      <c r="Y1313">
        <v>8.3470136E-2</v>
      </c>
      <c r="Z1313">
        <v>0.249281327</v>
      </c>
      <c r="AA1313">
        <v>3.8064008980000001</v>
      </c>
      <c r="AB1313">
        <v>11.728199999999999</v>
      </c>
      <c r="AC1313" t="s">
        <v>145</v>
      </c>
      <c r="AD1313" t="s">
        <v>151</v>
      </c>
      <c r="AE1313">
        <f t="shared" si="105"/>
        <v>0</v>
      </c>
      <c r="AG1313" t="str">
        <f t="shared" si="103"/>
        <v>BB-</v>
      </c>
      <c r="AH1313" t="s">
        <v>150</v>
      </c>
      <c r="AI1313">
        <f t="shared" si="104"/>
        <v>0</v>
      </c>
    </row>
    <row r="1314" spans="1:35" x14ac:dyDescent="0.3">
      <c r="A1314">
        <v>42004</v>
      </c>
      <c r="B1314" t="s">
        <v>83</v>
      </c>
      <c r="C1314">
        <v>1.2914676E-2</v>
      </c>
      <c r="D1314">
        <v>0.17589099999999999</v>
      </c>
      <c r="E1314">
        <v>4.7780439530000001</v>
      </c>
      <c r="F1314">
        <v>0.41596006000000002</v>
      </c>
      <c r="G1314">
        <v>0.31846451199999998</v>
      </c>
      <c r="H1314">
        <v>33.72201012</v>
      </c>
      <c r="I1314">
        <v>0.40705126899999999</v>
      </c>
      <c r="J1314">
        <v>1.5688380310000001</v>
      </c>
      <c r="K1314">
        <v>-21.424099999999999</v>
      </c>
      <c r="L1314">
        <v>7.4840571999999994E-2</v>
      </c>
      <c r="M1314">
        <v>0.306561894</v>
      </c>
      <c r="N1314">
        <v>3.6488091310000001</v>
      </c>
      <c r="O1314">
        <v>12.73</v>
      </c>
      <c r="P1314">
        <v>1.0180432999999999E-2</v>
      </c>
      <c r="Q1314">
        <v>0.16827</v>
      </c>
      <c r="R1314">
        <v>5.7584158719999996</v>
      </c>
      <c r="S1314">
        <v>0.31721543000000002</v>
      </c>
      <c r="T1314">
        <v>0.29627363200000001</v>
      </c>
      <c r="U1314">
        <v>31.63891645</v>
      </c>
      <c r="V1314">
        <v>0.46081171700000001</v>
      </c>
      <c r="W1314">
        <v>1.58768832</v>
      </c>
      <c r="X1314">
        <v>-15.2973</v>
      </c>
      <c r="Y1314">
        <v>6.1829602999999997E-2</v>
      </c>
      <c r="Z1314">
        <v>0.24917979100000001</v>
      </c>
      <c r="AA1314">
        <v>3.7631830989999999</v>
      </c>
      <c r="AB1314">
        <v>9.3902999999999999</v>
      </c>
      <c r="AC1314" t="s">
        <v>145</v>
      </c>
      <c r="AD1314" t="s">
        <v>151</v>
      </c>
      <c r="AE1314">
        <f t="shared" si="105"/>
        <v>0</v>
      </c>
      <c r="AG1314" t="str">
        <f t="shared" si="103"/>
        <v>BB-</v>
      </c>
      <c r="AH1314" t="s">
        <v>150</v>
      </c>
      <c r="AI1314">
        <f t="shared" si="104"/>
        <v>0</v>
      </c>
    </row>
    <row r="1315" spans="1:35" x14ac:dyDescent="0.3">
      <c r="A1315">
        <v>42094</v>
      </c>
      <c r="B1315" t="s">
        <v>83</v>
      </c>
      <c r="C1315">
        <v>3.1158940000000001E-3</v>
      </c>
      <c r="D1315">
        <v>9.5516000000000004E-2</v>
      </c>
      <c r="E1315">
        <v>14.53679807</v>
      </c>
      <c r="F1315">
        <v>0.41900379799999998</v>
      </c>
      <c r="G1315">
        <v>0.28306704399999999</v>
      </c>
      <c r="H1315">
        <v>7.4869021570000003</v>
      </c>
      <c r="I1315">
        <v>0.12270400099999999</v>
      </c>
      <c r="J1315">
        <v>1.6084406099999999</v>
      </c>
      <c r="K1315">
        <v>-49.085099999999997</v>
      </c>
      <c r="L1315">
        <v>4.8245914000000001E-2</v>
      </c>
      <c r="M1315">
        <v>0.152366632</v>
      </c>
      <c r="N1315">
        <v>3.8895866109999999</v>
      </c>
      <c r="O1315">
        <v>4.1943999999999999</v>
      </c>
      <c r="P1315">
        <v>9.0978589999999998E-3</v>
      </c>
      <c r="Q1315">
        <v>0.15198675</v>
      </c>
      <c r="R1315">
        <v>7.7079184429999996</v>
      </c>
      <c r="S1315">
        <v>0.36734867999999998</v>
      </c>
      <c r="T1315">
        <v>0.29851970500000002</v>
      </c>
      <c r="U1315">
        <v>26.1216863</v>
      </c>
      <c r="V1315">
        <v>0.36284467599999998</v>
      </c>
      <c r="W1315">
        <v>1.5881638199999999</v>
      </c>
      <c r="X1315">
        <v>-25.275950000000002</v>
      </c>
      <c r="Y1315">
        <v>6.1686422999999997E-2</v>
      </c>
      <c r="Z1315">
        <v>0.23932202699999999</v>
      </c>
      <c r="AA1315">
        <v>3.7661904850000001</v>
      </c>
      <c r="AB1315">
        <v>8.9313000000000002</v>
      </c>
      <c r="AC1315" t="s">
        <v>145</v>
      </c>
      <c r="AD1315" t="s">
        <v>151</v>
      </c>
      <c r="AE1315">
        <f t="shared" si="105"/>
        <v>0</v>
      </c>
      <c r="AG1315" t="str">
        <f t="shared" si="103"/>
        <v>BB-</v>
      </c>
      <c r="AH1315" t="s">
        <v>150</v>
      </c>
      <c r="AI1315">
        <f t="shared" si="104"/>
        <v>0</v>
      </c>
    </row>
    <row r="1316" spans="1:35" x14ac:dyDescent="0.3">
      <c r="A1316">
        <v>42185</v>
      </c>
      <c r="B1316" t="s">
        <v>83</v>
      </c>
      <c r="C1316">
        <v>3.1158940000000001E-3</v>
      </c>
      <c r="D1316">
        <v>9.5516000000000004E-2</v>
      </c>
      <c r="E1316">
        <v>14.53679807</v>
      </c>
      <c r="F1316">
        <v>0.41900379799999998</v>
      </c>
      <c r="G1316">
        <v>0.28306704399999999</v>
      </c>
      <c r="H1316">
        <v>7.4869021570000003</v>
      </c>
      <c r="I1316">
        <v>0.12270400099999999</v>
      </c>
      <c r="J1316">
        <v>1.6084406099999999</v>
      </c>
      <c r="K1316">
        <v>-49.085099999999997</v>
      </c>
      <c r="L1316">
        <v>4.8245914000000001E-2</v>
      </c>
      <c r="M1316">
        <v>0.152366632</v>
      </c>
      <c r="N1316">
        <v>3.8895866109999999</v>
      </c>
      <c r="O1316">
        <v>4.1104000000000003</v>
      </c>
      <c r="P1316">
        <v>8.0152850000000005E-3</v>
      </c>
      <c r="Q1316">
        <v>0.1357035</v>
      </c>
      <c r="R1316">
        <v>9.6574210140000005</v>
      </c>
      <c r="S1316">
        <v>0.41748192899999997</v>
      </c>
      <c r="T1316">
        <v>0.30076577799999998</v>
      </c>
      <c r="U1316">
        <v>20.60445614</v>
      </c>
      <c r="V1316">
        <v>0.264877635</v>
      </c>
      <c r="W1316">
        <v>1.58863932</v>
      </c>
      <c r="X1316">
        <v>-35.254600000000003</v>
      </c>
      <c r="Y1316">
        <v>6.1543242999999997E-2</v>
      </c>
      <c r="Z1316">
        <v>0.229464263</v>
      </c>
      <c r="AA1316">
        <v>3.7691978709999998</v>
      </c>
      <c r="AB1316">
        <v>8.4907000000000004</v>
      </c>
      <c r="AC1316" t="s">
        <v>145</v>
      </c>
      <c r="AD1316" t="s">
        <v>151</v>
      </c>
      <c r="AE1316">
        <f t="shared" si="105"/>
        <v>0</v>
      </c>
      <c r="AG1316" t="str">
        <f t="shared" si="103"/>
        <v>BB-</v>
      </c>
      <c r="AH1316" t="s">
        <v>150</v>
      </c>
      <c r="AI1316">
        <f t="shared" si="104"/>
        <v>0</v>
      </c>
    </row>
    <row r="1317" spans="1:35" x14ac:dyDescent="0.3">
      <c r="A1317">
        <v>42277</v>
      </c>
      <c r="B1317" t="s">
        <v>83</v>
      </c>
      <c r="C1317">
        <v>1.425976E-3</v>
      </c>
      <c r="D1317">
        <v>3.6678000000000002E-2</v>
      </c>
      <c r="E1317">
        <v>33.301324409999999</v>
      </c>
      <c r="F1317">
        <v>0.42649018799999999</v>
      </c>
      <c r="G1317">
        <v>0.36144868699999999</v>
      </c>
      <c r="H1317">
        <v>6.6557675139999999</v>
      </c>
      <c r="I1317">
        <v>5.0351676999999997E-2</v>
      </c>
      <c r="J1317">
        <v>1.6840452509999999</v>
      </c>
      <c r="K1317">
        <v>-83.638499999999993</v>
      </c>
      <c r="L1317">
        <v>1.9244942000000001E-2</v>
      </c>
      <c r="M1317">
        <v>0.21162354799999999</v>
      </c>
      <c r="N1317">
        <v>3.9419632139999998</v>
      </c>
      <c r="O1317">
        <v>2.8151999999999999</v>
      </c>
      <c r="P1317">
        <v>5.1431100000000002E-3</v>
      </c>
      <c r="Q1317">
        <v>0.10090025</v>
      </c>
      <c r="R1317">
        <v>16.788241129999999</v>
      </c>
      <c r="S1317">
        <v>0.42011446099999999</v>
      </c>
      <c r="T1317">
        <v>0.31151182100000002</v>
      </c>
      <c r="U1317">
        <v>13.837895489999999</v>
      </c>
      <c r="V1317">
        <v>0.175702737</v>
      </c>
      <c r="W1317">
        <v>1.617441125</v>
      </c>
      <c r="X1317">
        <v>-50.808199999999999</v>
      </c>
      <c r="Y1317">
        <v>4.7644335000000003E-2</v>
      </c>
      <c r="Z1317">
        <v>0.205729676</v>
      </c>
      <c r="AA1317">
        <v>3.8424863920000001</v>
      </c>
      <c r="AB1317">
        <v>5.9625000000000004</v>
      </c>
      <c r="AC1317" t="s">
        <v>144</v>
      </c>
      <c r="AD1317" t="s">
        <v>151</v>
      </c>
      <c r="AE1317">
        <f t="shared" si="105"/>
        <v>0</v>
      </c>
      <c r="AG1317" t="str">
        <f t="shared" si="103"/>
        <v>BB</v>
      </c>
      <c r="AH1317" t="s">
        <v>150</v>
      </c>
      <c r="AI1317">
        <f t="shared" si="104"/>
        <v>0</v>
      </c>
    </row>
    <row r="1318" spans="1:35" x14ac:dyDescent="0.3">
      <c r="A1318">
        <v>42369</v>
      </c>
      <c r="B1318" t="s">
        <v>83</v>
      </c>
      <c r="C1318">
        <v>1.425976E-3</v>
      </c>
      <c r="D1318">
        <v>3.6678000000000002E-2</v>
      </c>
      <c r="E1318">
        <v>33.301324409999999</v>
      </c>
      <c r="F1318">
        <v>0.42649018799999999</v>
      </c>
      <c r="G1318">
        <v>0.36144868699999999</v>
      </c>
      <c r="H1318">
        <v>6.6557675139999999</v>
      </c>
      <c r="I1318">
        <v>5.0351676999999997E-2</v>
      </c>
      <c r="J1318">
        <v>1.6840452509999999</v>
      </c>
      <c r="K1318">
        <v>-83.638499999999993</v>
      </c>
      <c r="L1318">
        <v>1.9244942000000001E-2</v>
      </c>
      <c r="M1318">
        <v>0.21162354799999999</v>
      </c>
      <c r="N1318">
        <v>3.9419632139999998</v>
      </c>
      <c r="O1318">
        <v>2.8012000000000001</v>
      </c>
      <c r="P1318">
        <v>2.270935E-3</v>
      </c>
      <c r="Q1318">
        <v>6.6097000000000003E-2</v>
      </c>
      <c r="R1318">
        <v>23.919061240000001</v>
      </c>
      <c r="S1318">
        <v>0.42274699300000002</v>
      </c>
      <c r="T1318">
        <v>0.32225786499999998</v>
      </c>
      <c r="U1318">
        <v>7.071334835</v>
      </c>
      <c r="V1318">
        <v>8.6527838999999995E-2</v>
      </c>
      <c r="W1318">
        <v>1.6462429300000001</v>
      </c>
      <c r="X1318">
        <v>-66.361800000000002</v>
      </c>
      <c r="Y1318">
        <v>3.3745428000000001E-2</v>
      </c>
      <c r="Z1318">
        <v>0.18199509</v>
      </c>
      <c r="AA1318">
        <v>3.9157749129999999</v>
      </c>
      <c r="AB1318">
        <v>3.4803000000000002</v>
      </c>
      <c r="AC1318" t="s">
        <v>144</v>
      </c>
      <c r="AD1318" t="s">
        <v>151</v>
      </c>
      <c r="AE1318">
        <f t="shared" si="105"/>
        <v>0</v>
      </c>
      <c r="AG1318" t="str">
        <f t="shared" si="103"/>
        <v>BB</v>
      </c>
      <c r="AH1318" t="s">
        <v>150</v>
      </c>
      <c r="AI1318">
        <f t="shared" si="104"/>
        <v>0</v>
      </c>
    </row>
    <row r="1319" spans="1:35" x14ac:dyDescent="0.3">
      <c r="A1319">
        <v>42460</v>
      </c>
      <c r="B1319" t="s">
        <v>83</v>
      </c>
      <c r="C1319">
        <v>1.9552380000000002E-3</v>
      </c>
      <c r="D1319">
        <v>8.0938999999999997E-2</v>
      </c>
      <c r="E1319">
        <v>19.795081710000002</v>
      </c>
      <c r="F1319">
        <v>0.232331606</v>
      </c>
      <c r="G1319">
        <v>0.31052764700000002</v>
      </c>
      <c r="H1319">
        <v>5.5478428659999999</v>
      </c>
      <c r="I1319">
        <v>0.13344600700000001</v>
      </c>
      <c r="J1319">
        <v>1.7720654179999999</v>
      </c>
      <c r="K1319">
        <v>-23.720400000000001</v>
      </c>
      <c r="L1319">
        <v>6.2413958999999998E-2</v>
      </c>
      <c r="M1319">
        <v>0.11894777300000001</v>
      </c>
      <c r="N1319">
        <v>4.1219833970000002</v>
      </c>
      <c r="O1319">
        <v>4.2699999999999996</v>
      </c>
      <c r="P1319">
        <v>1.9807710000000001E-3</v>
      </c>
      <c r="Q1319">
        <v>6.2452750000000001E-2</v>
      </c>
      <c r="R1319">
        <v>25.233632149999998</v>
      </c>
      <c r="S1319">
        <v>0.376078945</v>
      </c>
      <c r="T1319">
        <v>0.32912301599999999</v>
      </c>
      <c r="U1319">
        <v>6.5865700130000002</v>
      </c>
      <c r="V1319">
        <v>8.9213341000000002E-2</v>
      </c>
      <c r="W1319">
        <v>1.6871491329999999</v>
      </c>
      <c r="X1319">
        <v>-60.020625000000003</v>
      </c>
      <c r="Y1319">
        <v>3.7287438999999999E-2</v>
      </c>
      <c r="Z1319">
        <v>0.17364037500000001</v>
      </c>
      <c r="AA1319">
        <v>3.973874109</v>
      </c>
      <c r="AB1319">
        <v>3.4992000000000001</v>
      </c>
      <c r="AC1319" t="s">
        <v>144</v>
      </c>
      <c r="AD1319" t="s">
        <v>151</v>
      </c>
      <c r="AE1319">
        <f t="shared" si="105"/>
        <v>0</v>
      </c>
      <c r="AG1319" t="str">
        <f t="shared" ref="AG1319:AG1362" si="106">+AC1319</f>
        <v>BB</v>
      </c>
      <c r="AH1319" t="s">
        <v>144</v>
      </c>
      <c r="AI1319">
        <f t="shared" si="104"/>
        <v>1</v>
      </c>
    </row>
    <row r="1320" spans="1:35" x14ac:dyDescent="0.3">
      <c r="A1320">
        <v>42551</v>
      </c>
      <c r="B1320" t="s">
        <v>83</v>
      </c>
      <c r="C1320">
        <v>1.9552380000000002E-3</v>
      </c>
      <c r="D1320">
        <v>8.0938999999999997E-2</v>
      </c>
      <c r="E1320">
        <v>19.795081710000002</v>
      </c>
      <c r="F1320">
        <v>0.232331606</v>
      </c>
      <c r="G1320">
        <v>0.31052764700000002</v>
      </c>
      <c r="H1320">
        <v>5.5478428659999999</v>
      </c>
      <c r="I1320">
        <v>0.13344600700000001</v>
      </c>
      <c r="J1320">
        <v>1.7720654179999999</v>
      </c>
      <c r="K1320">
        <v>-23.720400000000001</v>
      </c>
      <c r="L1320">
        <v>6.2413958999999998E-2</v>
      </c>
      <c r="M1320">
        <v>0.11894777300000001</v>
      </c>
      <c r="N1320">
        <v>4.1219833970000002</v>
      </c>
      <c r="O1320">
        <v>4.1163999999999996</v>
      </c>
      <c r="P1320">
        <v>1.690607E-3</v>
      </c>
      <c r="Q1320">
        <v>5.88085E-2</v>
      </c>
      <c r="R1320">
        <v>26.548203059999999</v>
      </c>
      <c r="S1320">
        <v>0.32941089699999998</v>
      </c>
      <c r="T1320">
        <v>0.335988167</v>
      </c>
      <c r="U1320">
        <v>6.1018051900000003</v>
      </c>
      <c r="V1320">
        <v>9.1898841999999994E-2</v>
      </c>
      <c r="W1320">
        <v>1.7280553350000001</v>
      </c>
      <c r="X1320">
        <v>-53.679450000000003</v>
      </c>
      <c r="Y1320">
        <v>4.0829450000000003E-2</v>
      </c>
      <c r="Z1320">
        <v>0.165285661</v>
      </c>
      <c r="AA1320">
        <v>4.0319733050000002</v>
      </c>
      <c r="AB1320">
        <v>3.5007000000000001</v>
      </c>
      <c r="AC1320" t="s">
        <v>145</v>
      </c>
      <c r="AD1320" t="s">
        <v>151</v>
      </c>
      <c r="AE1320">
        <f t="shared" si="105"/>
        <v>0</v>
      </c>
      <c r="AG1320" t="str">
        <f t="shared" si="106"/>
        <v>BB-</v>
      </c>
      <c r="AH1320" t="s">
        <v>144</v>
      </c>
      <c r="AI1320">
        <f t="shared" si="104"/>
        <v>0</v>
      </c>
    </row>
    <row r="1321" spans="1:35" x14ac:dyDescent="0.3">
      <c r="A1321">
        <v>42643</v>
      </c>
      <c r="B1321" t="s">
        <v>83</v>
      </c>
      <c r="C1321">
        <v>3.1898439999999998E-3</v>
      </c>
      <c r="D1321">
        <v>6.3098000000000001E-2</v>
      </c>
      <c r="E1321">
        <v>13.513679339999999</v>
      </c>
      <c r="F1321">
        <v>0.31996419599999998</v>
      </c>
      <c r="G1321">
        <v>0.32733763700000001</v>
      </c>
      <c r="H1321">
        <v>10.30674031</v>
      </c>
      <c r="I1321">
        <v>0.13690917399999999</v>
      </c>
      <c r="J1321">
        <v>1.6796124619999999</v>
      </c>
      <c r="K1321">
        <v>117.057</v>
      </c>
      <c r="L1321">
        <v>6.8043520999999996E-2</v>
      </c>
      <c r="M1321">
        <v>0.227255438</v>
      </c>
      <c r="N1321">
        <v>4.3175724149999999</v>
      </c>
      <c r="O1321">
        <v>7.1532</v>
      </c>
      <c r="P1321">
        <v>2.1315739999999998E-3</v>
      </c>
      <c r="Q1321">
        <v>6.5413499999999999E-2</v>
      </c>
      <c r="R1321">
        <v>21.601291790000001</v>
      </c>
      <c r="S1321">
        <v>0.302779399</v>
      </c>
      <c r="T1321">
        <v>0.32746040500000001</v>
      </c>
      <c r="U1321">
        <v>7.0145483899999999</v>
      </c>
      <c r="V1321">
        <v>0.113538217</v>
      </c>
      <c r="W1321">
        <v>1.726947137</v>
      </c>
      <c r="X1321">
        <v>-3.5055749999999999</v>
      </c>
      <c r="Y1321">
        <v>5.3029094999999998E-2</v>
      </c>
      <c r="Z1321">
        <v>0.16919363300000001</v>
      </c>
      <c r="AA1321">
        <v>4.1258756060000001</v>
      </c>
      <c r="AB1321">
        <v>4.5852000000000004</v>
      </c>
      <c r="AC1321" t="s">
        <v>145</v>
      </c>
      <c r="AD1321" t="s">
        <v>151</v>
      </c>
      <c r="AE1321">
        <f t="shared" si="105"/>
        <v>0</v>
      </c>
      <c r="AG1321" t="str">
        <f t="shared" si="106"/>
        <v>BB-</v>
      </c>
      <c r="AH1321" t="s">
        <v>141</v>
      </c>
      <c r="AI1321">
        <f t="shared" si="104"/>
        <v>0</v>
      </c>
    </row>
    <row r="1322" spans="1:35" x14ac:dyDescent="0.3">
      <c r="A1322">
        <v>42735</v>
      </c>
      <c r="B1322" t="s">
        <v>83</v>
      </c>
      <c r="C1322">
        <v>3.1898439999999998E-3</v>
      </c>
      <c r="D1322">
        <v>6.3098000000000001E-2</v>
      </c>
      <c r="E1322">
        <v>13.513679339999999</v>
      </c>
      <c r="F1322">
        <v>0.31996419599999998</v>
      </c>
      <c r="G1322">
        <v>0.32733763700000001</v>
      </c>
      <c r="H1322">
        <v>10.30674031</v>
      </c>
      <c r="I1322">
        <v>0.13690917399999999</v>
      </c>
      <c r="J1322">
        <v>1.6796124619999999</v>
      </c>
      <c r="K1322">
        <v>117.057</v>
      </c>
      <c r="L1322">
        <v>6.8043520999999996E-2</v>
      </c>
      <c r="M1322">
        <v>0.227255438</v>
      </c>
      <c r="N1322">
        <v>4.3175724149999999</v>
      </c>
      <c r="O1322">
        <v>7.1684000000000001</v>
      </c>
      <c r="P1322">
        <v>2.5725409999999998E-3</v>
      </c>
      <c r="Q1322">
        <v>7.2018499999999999E-2</v>
      </c>
      <c r="R1322">
        <v>16.65438052</v>
      </c>
      <c r="S1322">
        <v>0.27614790099999997</v>
      </c>
      <c r="T1322">
        <v>0.31893264199999999</v>
      </c>
      <c r="U1322">
        <v>7.9272915900000003</v>
      </c>
      <c r="V1322">
        <v>0.13517759100000001</v>
      </c>
      <c r="W1322">
        <v>1.72583894</v>
      </c>
      <c r="X1322">
        <v>46.668300000000002</v>
      </c>
      <c r="Y1322">
        <v>6.5228739999999993E-2</v>
      </c>
      <c r="Z1322">
        <v>0.17310160599999999</v>
      </c>
      <c r="AA1322">
        <v>4.219777906</v>
      </c>
      <c r="AB1322">
        <v>5.6769999999999996</v>
      </c>
      <c r="AC1322" t="s">
        <v>145</v>
      </c>
      <c r="AD1322" t="s">
        <v>151</v>
      </c>
      <c r="AE1322">
        <f t="shared" si="105"/>
        <v>0</v>
      </c>
      <c r="AG1322" t="str">
        <f t="shared" si="106"/>
        <v>BB-</v>
      </c>
      <c r="AH1322" t="s">
        <v>141</v>
      </c>
      <c r="AI1322">
        <f t="shared" si="104"/>
        <v>0</v>
      </c>
    </row>
    <row r="1323" spans="1:35" x14ac:dyDescent="0.3">
      <c r="A1323">
        <v>42825</v>
      </c>
      <c r="B1323" t="s">
        <v>83</v>
      </c>
      <c r="C1323">
        <v>1.42425E-3</v>
      </c>
      <c r="D1323">
        <v>6.7303000000000002E-2</v>
      </c>
      <c r="E1323">
        <v>20.16850234</v>
      </c>
      <c r="F1323">
        <v>0.29931182000000001</v>
      </c>
      <c r="G1323">
        <v>0.30096324200000002</v>
      </c>
      <c r="H1323">
        <v>3.8218431160000002</v>
      </c>
      <c r="I1323">
        <v>7.8040391000000001E-2</v>
      </c>
      <c r="J1323">
        <v>1.5824547040000001</v>
      </c>
      <c r="K1323">
        <v>-10.260899999999999</v>
      </c>
      <c r="L1323">
        <v>0.11761009</v>
      </c>
      <c r="M1323">
        <v>0.10445334100000001</v>
      </c>
      <c r="N1323">
        <v>4.9371831620000002</v>
      </c>
      <c r="O1323">
        <v>6.3596000000000004</v>
      </c>
      <c r="P1323">
        <v>2.4397939999999999E-3</v>
      </c>
      <c r="Q1323">
        <v>6.8609500000000004E-2</v>
      </c>
      <c r="R1323">
        <v>16.747735680000002</v>
      </c>
      <c r="S1323">
        <v>0.29289295399999998</v>
      </c>
      <c r="T1323">
        <v>0.31654154099999998</v>
      </c>
      <c r="U1323">
        <v>7.4957916520000003</v>
      </c>
      <c r="V1323">
        <v>0.121326187</v>
      </c>
      <c r="W1323">
        <v>1.678436262</v>
      </c>
      <c r="X1323">
        <v>50.033175</v>
      </c>
      <c r="Y1323">
        <v>7.9027772999999996E-2</v>
      </c>
      <c r="Z1323">
        <v>0.16947799699999999</v>
      </c>
      <c r="AA1323">
        <v>4.4235778469999998</v>
      </c>
      <c r="AB1323">
        <v>6.1993999999999998</v>
      </c>
      <c r="AC1323" t="s">
        <v>145</v>
      </c>
      <c r="AD1323" t="s">
        <v>151</v>
      </c>
      <c r="AE1323">
        <f t="shared" si="105"/>
        <v>0</v>
      </c>
      <c r="AG1323" t="str">
        <f t="shared" si="106"/>
        <v>BB-</v>
      </c>
      <c r="AH1323" t="s">
        <v>144</v>
      </c>
      <c r="AI1323">
        <f t="shared" si="104"/>
        <v>0</v>
      </c>
    </row>
    <row r="1324" spans="1:35" x14ac:dyDescent="0.3">
      <c r="A1324">
        <v>42916</v>
      </c>
      <c r="B1324" t="s">
        <v>83</v>
      </c>
      <c r="C1324">
        <v>1.42425E-3</v>
      </c>
      <c r="D1324">
        <v>6.7303000000000002E-2</v>
      </c>
      <c r="E1324">
        <v>20.16850234</v>
      </c>
      <c r="F1324">
        <v>0.29931182000000001</v>
      </c>
      <c r="G1324">
        <v>0.30096324200000002</v>
      </c>
      <c r="H1324">
        <v>3.8218431160000002</v>
      </c>
      <c r="I1324">
        <v>7.8040391000000001E-2</v>
      </c>
      <c r="J1324">
        <v>1.5824547040000001</v>
      </c>
      <c r="K1324">
        <v>-10.260899999999999</v>
      </c>
      <c r="L1324">
        <v>0.11761009</v>
      </c>
      <c r="M1324">
        <v>0.10445334100000001</v>
      </c>
      <c r="N1324">
        <v>4.9371831620000002</v>
      </c>
      <c r="O1324">
        <v>6.266</v>
      </c>
      <c r="P1324">
        <v>2.307047E-3</v>
      </c>
      <c r="Q1324">
        <v>6.5200499999999995E-2</v>
      </c>
      <c r="R1324">
        <v>16.84109084</v>
      </c>
      <c r="S1324">
        <v>0.30963800800000002</v>
      </c>
      <c r="T1324">
        <v>0.314150439</v>
      </c>
      <c r="U1324">
        <v>7.0642917140000003</v>
      </c>
      <c r="V1324">
        <v>0.107474782</v>
      </c>
      <c r="W1324">
        <v>1.631033583</v>
      </c>
      <c r="X1324">
        <v>53.398049999999998</v>
      </c>
      <c r="Y1324">
        <v>9.2826805999999998E-2</v>
      </c>
      <c r="Z1324">
        <v>0.16585438899999999</v>
      </c>
      <c r="AA1324">
        <v>4.6273777889999996</v>
      </c>
      <c r="AB1324">
        <v>6.7367999999999997</v>
      </c>
      <c r="AC1324" t="s">
        <v>145</v>
      </c>
      <c r="AD1324" t="s">
        <v>151</v>
      </c>
      <c r="AE1324">
        <f t="shared" si="105"/>
        <v>0</v>
      </c>
      <c r="AG1324" t="str">
        <f t="shared" si="106"/>
        <v>BB-</v>
      </c>
      <c r="AH1324" t="s">
        <v>144</v>
      </c>
      <c r="AI1324">
        <f t="shared" si="104"/>
        <v>0</v>
      </c>
    </row>
    <row r="1325" spans="1:35" x14ac:dyDescent="0.3">
      <c r="A1325">
        <v>43008</v>
      </c>
      <c r="B1325" t="s">
        <v>83</v>
      </c>
      <c r="C1325">
        <v>5.2171530000000004E-3</v>
      </c>
      <c r="D1325">
        <v>8.3923999999999999E-2</v>
      </c>
      <c r="E1325">
        <v>8.0845711359999992</v>
      </c>
      <c r="F1325">
        <v>0.450401041</v>
      </c>
      <c r="G1325">
        <v>0.30878360500000002</v>
      </c>
      <c r="H1325">
        <v>14.27920662</v>
      </c>
      <c r="I1325">
        <v>0.16122326100000001</v>
      </c>
      <c r="J1325">
        <v>1.47389653</v>
      </c>
      <c r="K1325">
        <v>117.1824</v>
      </c>
      <c r="L1325">
        <v>3.0494205999999999E-2</v>
      </c>
      <c r="M1325">
        <v>0.26717458599999999</v>
      </c>
      <c r="N1325">
        <v>5.0396639219999999</v>
      </c>
      <c r="O1325">
        <v>6.4192</v>
      </c>
      <c r="P1325">
        <v>2.8138740000000001E-3</v>
      </c>
      <c r="Q1325">
        <v>7.0406999999999997E-2</v>
      </c>
      <c r="R1325">
        <v>15.483813789999999</v>
      </c>
      <c r="S1325">
        <v>0.34224721899999999</v>
      </c>
      <c r="T1325">
        <v>0.30951193100000002</v>
      </c>
      <c r="U1325">
        <v>8.0574082919999999</v>
      </c>
      <c r="V1325">
        <v>0.11355330399999999</v>
      </c>
      <c r="W1325">
        <v>1.5796045999999999</v>
      </c>
      <c r="X1325">
        <v>53.429400000000001</v>
      </c>
      <c r="Y1325">
        <v>8.3439476999999998E-2</v>
      </c>
      <c r="Z1325">
        <v>0.17583417600000001</v>
      </c>
      <c r="AA1325">
        <v>4.8079006660000001</v>
      </c>
      <c r="AB1325">
        <v>6.5533000000000001</v>
      </c>
      <c r="AC1325" t="s">
        <v>145</v>
      </c>
      <c r="AD1325" t="s">
        <v>152</v>
      </c>
      <c r="AE1325">
        <f t="shared" si="105"/>
        <v>0</v>
      </c>
      <c r="AG1325" t="str">
        <f t="shared" si="106"/>
        <v>BB-</v>
      </c>
      <c r="AH1325" t="s">
        <v>141</v>
      </c>
      <c r="AI1325">
        <f t="shared" si="104"/>
        <v>0</v>
      </c>
    </row>
    <row r="1326" spans="1:35" x14ac:dyDescent="0.3">
      <c r="A1326">
        <v>43100</v>
      </c>
      <c r="B1326" t="s">
        <v>83</v>
      </c>
      <c r="C1326">
        <v>5.2171530000000004E-3</v>
      </c>
      <c r="D1326">
        <v>8.3923999999999999E-2</v>
      </c>
      <c r="E1326">
        <v>8.0845711359999992</v>
      </c>
      <c r="F1326">
        <v>0.450401041</v>
      </c>
      <c r="G1326">
        <v>0.30878360500000002</v>
      </c>
      <c r="H1326">
        <v>14.27920662</v>
      </c>
      <c r="I1326">
        <v>0.16122326100000001</v>
      </c>
      <c r="J1326">
        <v>1.47389653</v>
      </c>
      <c r="K1326">
        <v>117.1824</v>
      </c>
      <c r="L1326">
        <v>3.0494205999999999E-2</v>
      </c>
      <c r="M1326">
        <v>0.26717458599999999</v>
      </c>
      <c r="N1326">
        <v>5.0396639219999999</v>
      </c>
      <c r="O1326">
        <v>5.9892000000000003</v>
      </c>
      <c r="P1326">
        <v>3.3207010000000001E-3</v>
      </c>
      <c r="Q1326">
        <v>7.56135E-2</v>
      </c>
      <c r="R1326">
        <v>14.126536740000001</v>
      </c>
      <c r="S1326">
        <v>0.37485643099999999</v>
      </c>
      <c r="T1326">
        <v>0.30487342299999998</v>
      </c>
      <c r="U1326">
        <v>9.0505248700000003</v>
      </c>
      <c r="V1326">
        <v>0.119631826</v>
      </c>
      <c r="W1326">
        <v>1.528175617</v>
      </c>
      <c r="X1326">
        <v>53.460749999999997</v>
      </c>
      <c r="Y1326">
        <v>7.4052147999999998E-2</v>
      </c>
      <c r="Z1326">
        <v>0.185813964</v>
      </c>
      <c r="AA1326">
        <v>4.9884235419999996</v>
      </c>
      <c r="AB1326">
        <v>6.2584999999999997</v>
      </c>
      <c r="AC1326" t="s">
        <v>145</v>
      </c>
      <c r="AD1326" t="s">
        <v>152</v>
      </c>
      <c r="AE1326">
        <f t="shared" si="105"/>
        <v>0</v>
      </c>
      <c r="AG1326" t="str">
        <f t="shared" si="106"/>
        <v>BB-</v>
      </c>
      <c r="AH1326" t="s">
        <v>141</v>
      </c>
      <c r="AI1326">
        <f t="shared" si="104"/>
        <v>0</v>
      </c>
    </row>
    <row r="1327" spans="1:35" x14ac:dyDescent="0.3">
      <c r="A1327">
        <v>43190</v>
      </c>
      <c r="B1327" t="s">
        <v>83</v>
      </c>
      <c r="C1327">
        <v>8.2725249999999993E-3</v>
      </c>
      <c r="D1327">
        <v>0.13222900000000001</v>
      </c>
      <c r="E1327">
        <v>3.8675332830000002</v>
      </c>
      <c r="F1327">
        <v>0.33701028</v>
      </c>
      <c r="G1327">
        <v>0.28446303499999998</v>
      </c>
      <c r="H1327">
        <v>28.28203744</v>
      </c>
      <c r="I1327">
        <v>0.35939286300000001</v>
      </c>
      <c r="J1327">
        <v>1.522003773</v>
      </c>
      <c r="K1327">
        <v>530.51049999999998</v>
      </c>
      <c r="L1327">
        <v>6.9630549999999999E-2</v>
      </c>
      <c r="M1327">
        <v>0.26056238599999998</v>
      </c>
      <c r="N1327">
        <v>4.9268225440000002</v>
      </c>
      <c r="O1327">
        <v>12.605600000000001</v>
      </c>
      <c r="P1327">
        <v>5.0327699999999998E-3</v>
      </c>
      <c r="Q1327">
        <v>9.1844999999999996E-2</v>
      </c>
      <c r="R1327">
        <v>10.05129447</v>
      </c>
      <c r="S1327">
        <v>0.38428104600000002</v>
      </c>
      <c r="T1327">
        <v>0.30074837199999999</v>
      </c>
      <c r="U1327">
        <v>15.16557345</v>
      </c>
      <c r="V1327">
        <v>0.189969944</v>
      </c>
      <c r="W1327">
        <v>1.513062884</v>
      </c>
      <c r="X1327">
        <v>188.65360000000001</v>
      </c>
      <c r="Y1327">
        <v>6.2057263000000001E-2</v>
      </c>
      <c r="Z1327">
        <v>0.22484122500000001</v>
      </c>
      <c r="AA1327">
        <v>4.9858333879999996</v>
      </c>
      <c r="AB1327">
        <v>7.82</v>
      </c>
      <c r="AC1327" t="s">
        <v>145</v>
      </c>
      <c r="AD1327" t="s">
        <v>152</v>
      </c>
      <c r="AE1327">
        <f t="shared" si="105"/>
        <v>0</v>
      </c>
      <c r="AG1327" t="str">
        <f t="shared" si="106"/>
        <v>BB-</v>
      </c>
      <c r="AH1327" t="s">
        <v>141</v>
      </c>
      <c r="AI1327">
        <f t="shared" si="104"/>
        <v>0</v>
      </c>
    </row>
    <row r="1328" spans="1:35" x14ac:dyDescent="0.3">
      <c r="A1328">
        <v>43281</v>
      </c>
      <c r="B1328" t="s">
        <v>83</v>
      </c>
      <c r="C1328">
        <v>8.2725249999999993E-3</v>
      </c>
      <c r="D1328">
        <v>0.13222900000000001</v>
      </c>
      <c r="E1328">
        <v>3.8675332830000002</v>
      </c>
      <c r="F1328">
        <v>0.33701028</v>
      </c>
      <c r="G1328">
        <v>0.28446303499999998</v>
      </c>
      <c r="H1328">
        <v>28.28203744</v>
      </c>
      <c r="I1328">
        <v>0.35939286300000001</v>
      </c>
      <c r="J1328">
        <v>1.522003773</v>
      </c>
      <c r="K1328">
        <v>530.51049999999998</v>
      </c>
      <c r="L1328">
        <v>6.9630549999999999E-2</v>
      </c>
      <c r="M1328">
        <v>0.26056238599999998</v>
      </c>
      <c r="N1328">
        <v>4.9268225440000002</v>
      </c>
      <c r="O1328">
        <v>11.948</v>
      </c>
      <c r="P1328">
        <v>6.7448389999999999E-3</v>
      </c>
      <c r="Q1328">
        <v>0.10807650000000001</v>
      </c>
      <c r="R1328">
        <v>5.9760522099999998</v>
      </c>
      <c r="S1328">
        <v>0.39370566099999998</v>
      </c>
      <c r="T1328">
        <v>0.29662332000000002</v>
      </c>
      <c r="U1328">
        <v>21.28062203</v>
      </c>
      <c r="V1328">
        <v>0.26030806200000001</v>
      </c>
      <c r="W1328">
        <v>1.497950151</v>
      </c>
      <c r="X1328">
        <v>323.84645</v>
      </c>
      <c r="Y1328">
        <v>5.0062377999999998E-2</v>
      </c>
      <c r="Z1328">
        <v>0.26386848600000001</v>
      </c>
      <c r="AA1328">
        <v>4.9832432329999996</v>
      </c>
      <c r="AB1328">
        <v>9.2405000000000008</v>
      </c>
      <c r="AC1328" t="s">
        <v>145</v>
      </c>
      <c r="AD1328" t="s">
        <v>152</v>
      </c>
      <c r="AE1328">
        <f t="shared" si="105"/>
        <v>0</v>
      </c>
      <c r="AG1328" t="str">
        <f t="shared" si="106"/>
        <v>BB-</v>
      </c>
      <c r="AH1328" t="s">
        <v>141</v>
      </c>
      <c r="AI1328">
        <f t="shared" si="104"/>
        <v>0</v>
      </c>
    </row>
    <row r="1329" spans="1:35" x14ac:dyDescent="0.3">
      <c r="A1329">
        <v>43373</v>
      </c>
      <c r="B1329" t="s">
        <v>83</v>
      </c>
      <c r="C1329">
        <v>5.8711520000000001E-3</v>
      </c>
      <c r="D1329">
        <v>0.132683</v>
      </c>
      <c r="E1329">
        <v>7.7865298699999999</v>
      </c>
      <c r="F1329">
        <v>0.35153609099999999</v>
      </c>
      <c r="G1329">
        <v>0.35265371899999998</v>
      </c>
      <c r="H1329">
        <v>15.36677048</v>
      </c>
      <c r="I1329">
        <v>0.20481780099999999</v>
      </c>
      <c r="J1329">
        <v>1.6556636419999999</v>
      </c>
      <c r="K1329">
        <v>24.181699999999999</v>
      </c>
      <c r="L1329">
        <v>-4.9747187999999998E-2</v>
      </c>
      <c r="M1329">
        <v>0.191368655</v>
      </c>
      <c r="N1329">
        <v>4.6534953769999996</v>
      </c>
      <c r="O1329">
        <v>-2.6551999999999998</v>
      </c>
      <c r="P1329">
        <v>6.9083390000000003E-3</v>
      </c>
      <c r="Q1329">
        <v>0.12026625000000001</v>
      </c>
      <c r="R1329">
        <v>5.9015418930000001</v>
      </c>
      <c r="S1329">
        <v>0.36898942299999998</v>
      </c>
      <c r="T1329">
        <v>0.30759084799999997</v>
      </c>
      <c r="U1329">
        <v>21.552513000000001</v>
      </c>
      <c r="V1329">
        <v>0.271206697</v>
      </c>
      <c r="W1329">
        <v>1.543391929</v>
      </c>
      <c r="X1329">
        <v>300.59627499999999</v>
      </c>
      <c r="Y1329">
        <v>3.0002029E-2</v>
      </c>
      <c r="Z1329">
        <v>0.24491700299999999</v>
      </c>
      <c r="AA1329">
        <v>4.8867010970000004</v>
      </c>
      <c r="AB1329">
        <v>6.9718999999999998</v>
      </c>
      <c r="AC1329" t="s">
        <v>145</v>
      </c>
      <c r="AD1329" t="s">
        <v>152</v>
      </c>
      <c r="AE1329">
        <f t="shared" si="105"/>
        <v>0</v>
      </c>
      <c r="AG1329" t="str">
        <f t="shared" si="106"/>
        <v>BB-</v>
      </c>
      <c r="AH1329" t="s">
        <v>150</v>
      </c>
      <c r="AI1329">
        <f t="shared" si="104"/>
        <v>0</v>
      </c>
    </row>
    <row r="1330" spans="1:35" x14ac:dyDescent="0.3">
      <c r="A1330">
        <v>43465</v>
      </c>
      <c r="B1330" t="s">
        <v>83</v>
      </c>
      <c r="C1330">
        <v>5.8711520000000001E-3</v>
      </c>
      <c r="D1330">
        <v>0.132683</v>
      </c>
      <c r="E1330">
        <v>7.7865298699999999</v>
      </c>
      <c r="F1330">
        <v>0.35153609099999999</v>
      </c>
      <c r="G1330">
        <v>0.35265371899999998</v>
      </c>
      <c r="H1330">
        <v>15.36677048</v>
      </c>
      <c r="I1330">
        <v>0.20481780099999999</v>
      </c>
      <c r="J1330">
        <v>1.6556636419999999</v>
      </c>
      <c r="K1330">
        <v>24.181699999999999</v>
      </c>
      <c r="L1330">
        <v>-4.9747187999999998E-2</v>
      </c>
      <c r="M1330">
        <v>0.191368655</v>
      </c>
      <c r="N1330">
        <v>4.6534953769999996</v>
      </c>
      <c r="O1330">
        <v>-2.4811999999999999</v>
      </c>
      <c r="P1330">
        <v>7.0718380000000004E-3</v>
      </c>
      <c r="Q1330">
        <v>0.13245599999999999</v>
      </c>
      <c r="R1330">
        <v>5.8270315769999996</v>
      </c>
      <c r="S1330">
        <v>0.34427318600000001</v>
      </c>
      <c r="T1330">
        <v>0.318558377</v>
      </c>
      <c r="U1330">
        <v>21.824403960000001</v>
      </c>
      <c r="V1330">
        <v>0.28210533199999999</v>
      </c>
      <c r="W1330">
        <v>1.588833707</v>
      </c>
      <c r="X1330">
        <v>277.34609999999998</v>
      </c>
      <c r="Y1330">
        <v>9.9416810000000008E-3</v>
      </c>
      <c r="Z1330">
        <v>0.22596552</v>
      </c>
      <c r="AA1330">
        <v>4.7901589600000003</v>
      </c>
      <c r="AB1330">
        <v>4.8543000000000003</v>
      </c>
      <c r="AC1330" t="s">
        <v>145</v>
      </c>
      <c r="AD1330" t="s">
        <v>152</v>
      </c>
      <c r="AE1330">
        <f t="shared" si="105"/>
        <v>0</v>
      </c>
      <c r="AG1330" t="str">
        <f t="shared" si="106"/>
        <v>BB-</v>
      </c>
      <c r="AH1330" t="s">
        <v>150</v>
      </c>
      <c r="AI1330">
        <f t="shared" si="104"/>
        <v>0</v>
      </c>
    </row>
    <row r="1331" spans="1:35" x14ac:dyDescent="0.3">
      <c r="A1331">
        <v>41547</v>
      </c>
      <c r="B1331" t="s">
        <v>84</v>
      </c>
      <c r="C1331">
        <v>1.4123293E-2</v>
      </c>
      <c r="D1331">
        <v>0.108336</v>
      </c>
      <c r="E1331">
        <v>3.201357013</v>
      </c>
      <c r="F1331">
        <v>7.6921730000000001E-3</v>
      </c>
      <c r="G1331">
        <v>0.28721165199999998</v>
      </c>
      <c r="H1331">
        <v>15.995530370000001</v>
      </c>
      <c r="I1331">
        <v>35.961658130000004</v>
      </c>
      <c r="J1331">
        <v>1.4070545430000001</v>
      </c>
      <c r="K1331">
        <v>-13.3803</v>
      </c>
      <c r="L1331">
        <v>6.2207084000000003E-2</v>
      </c>
      <c r="M1331">
        <v>0.73336129500000002</v>
      </c>
      <c r="N1331">
        <v>2.8877500679999999</v>
      </c>
      <c r="O1331">
        <v>4.5655999999999999</v>
      </c>
      <c r="P1331">
        <v>1.5987016E-2</v>
      </c>
      <c r="Q1331">
        <v>0.10049625</v>
      </c>
      <c r="R1331">
        <v>2.991735485</v>
      </c>
      <c r="S1331">
        <v>1.1468867000000001E-2</v>
      </c>
      <c r="T1331">
        <v>0.28422114399999998</v>
      </c>
      <c r="U1331">
        <v>16.362831580000002</v>
      </c>
      <c r="V1331">
        <v>60.751162229999998</v>
      </c>
      <c r="W1331">
        <v>1.324939726</v>
      </c>
      <c r="X1331">
        <v>-7.0237999999999996</v>
      </c>
      <c r="Y1331">
        <v>4.1652889999999998E-2</v>
      </c>
      <c r="Z1331">
        <v>0.87165700599999996</v>
      </c>
      <c r="AA1331">
        <v>3.0687470710000002</v>
      </c>
      <c r="AB1331">
        <v>8.3048000000000002</v>
      </c>
      <c r="AC1331" t="s">
        <v>144</v>
      </c>
      <c r="AD1331" t="s">
        <v>143</v>
      </c>
      <c r="AE1331">
        <f t="shared" si="105"/>
        <v>0</v>
      </c>
      <c r="AG1331" t="str">
        <f t="shared" si="106"/>
        <v>BB</v>
      </c>
      <c r="AH1331" t="s">
        <v>149</v>
      </c>
      <c r="AI1331">
        <f t="shared" si="104"/>
        <v>0</v>
      </c>
    </row>
    <row r="1332" spans="1:35" x14ac:dyDescent="0.3">
      <c r="A1332">
        <v>41729</v>
      </c>
      <c r="B1332" t="s">
        <v>84</v>
      </c>
      <c r="C1332">
        <v>1.4984982000000001E-2</v>
      </c>
      <c r="D1332">
        <v>0.107707</v>
      </c>
      <c r="E1332">
        <v>2.7025922630000001</v>
      </c>
      <c r="F1332">
        <v>1.8657059E-2</v>
      </c>
      <c r="G1332">
        <v>0.291977704</v>
      </c>
      <c r="H1332">
        <v>17.270947929999998</v>
      </c>
      <c r="I1332">
        <v>15.64095133</v>
      </c>
      <c r="J1332">
        <v>1.3498454129999999</v>
      </c>
      <c r="K1332">
        <v>2.0971000000000002</v>
      </c>
      <c r="L1332">
        <v>3.6615367000000003E-2</v>
      </c>
      <c r="M1332">
        <v>0.791064871</v>
      </c>
      <c r="N1332">
        <v>2.8577656870000001</v>
      </c>
      <c r="O1332">
        <v>8.0047999999999995</v>
      </c>
      <c r="P1332">
        <v>1.2161714000000001E-2</v>
      </c>
      <c r="Q1332">
        <v>9.0533749999999996E-2</v>
      </c>
      <c r="R1332">
        <v>3.807159645</v>
      </c>
      <c r="S1332">
        <v>1.1445629000000001E-2</v>
      </c>
      <c r="T1332">
        <v>0.291999919</v>
      </c>
      <c r="U1332">
        <v>14.74638624</v>
      </c>
      <c r="V1332">
        <v>26.076285550000001</v>
      </c>
      <c r="W1332">
        <v>1.363054762</v>
      </c>
      <c r="X1332">
        <v>-11.43796667</v>
      </c>
      <c r="Y1332">
        <v>5.4619344E-2</v>
      </c>
      <c r="Z1332">
        <v>0.76414445499999994</v>
      </c>
      <c r="AA1332">
        <v>2.8882638040000002</v>
      </c>
      <c r="AB1332">
        <v>-0.32140000000000002</v>
      </c>
      <c r="AC1332" t="s">
        <v>144</v>
      </c>
      <c r="AD1332" t="s">
        <v>141</v>
      </c>
      <c r="AE1332">
        <f t="shared" si="105"/>
        <v>0</v>
      </c>
      <c r="AG1332" t="str">
        <f t="shared" si="106"/>
        <v>BB</v>
      </c>
      <c r="AH1332" t="s">
        <v>144</v>
      </c>
      <c r="AI1332">
        <f t="shared" si="104"/>
        <v>1</v>
      </c>
    </row>
    <row r="1333" spans="1:35" x14ac:dyDescent="0.3">
      <c r="A1333">
        <v>41820</v>
      </c>
      <c r="B1333" t="s">
        <v>84</v>
      </c>
      <c r="C1333">
        <v>1.8833503000000001E-2</v>
      </c>
      <c r="D1333">
        <v>0.12048200000000001</v>
      </c>
      <c r="E1333">
        <v>2.1427306229999998</v>
      </c>
      <c r="F1333">
        <v>2.1847142E-2</v>
      </c>
      <c r="G1333">
        <v>0.28854972299999998</v>
      </c>
      <c r="H1333">
        <v>21.864900200000001</v>
      </c>
      <c r="I1333">
        <v>16.383751929999999</v>
      </c>
      <c r="J1333">
        <v>1.2923690000000001</v>
      </c>
      <c r="K1333">
        <v>40.861499999999999</v>
      </c>
      <c r="L1333">
        <v>4.6622755000000002E-2</v>
      </c>
      <c r="M1333">
        <v>0.85724803199999999</v>
      </c>
      <c r="N1333">
        <v>2.8907906790000002</v>
      </c>
      <c r="O1333">
        <v>11.778</v>
      </c>
      <c r="P1333">
        <v>1.3728341E-2</v>
      </c>
      <c r="Q1333">
        <v>9.7120750000000006E-2</v>
      </c>
      <c r="R1333">
        <v>3.3983753559999998</v>
      </c>
      <c r="S1333">
        <v>1.5494666000000001E-2</v>
      </c>
      <c r="T1333">
        <v>0.29179875500000002</v>
      </c>
      <c r="U1333">
        <v>15.76353793</v>
      </c>
      <c r="V1333">
        <v>19.4807281</v>
      </c>
      <c r="W1333">
        <v>1.3610062510000001</v>
      </c>
      <c r="X1333">
        <v>9.8594333330000001</v>
      </c>
      <c r="Y1333">
        <v>6.3324619999999998E-2</v>
      </c>
      <c r="Z1333">
        <v>0.79274149599999999</v>
      </c>
      <c r="AA1333">
        <v>2.8639831610000002</v>
      </c>
      <c r="AB1333">
        <v>3.0316000000000001</v>
      </c>
      <c r="AC1333" t="s">
        <v>144</v>
      </c>
      <c r="AD1333" t="s">
        <v>141</v>
      </c>
      <c r="AE1333">
        <f t="shared" si="105"/>
        <v>0</v>
      </c>
      <c r="AG1333" t="str">
        <f t="shared" si="106"/>
        <v>BB</v>
      </c>
      <c r="AH1333" t="s">
        <v>144</v>
      </c>
      <c r="AI1333">
        <f t="shared" si="104"/>
        <v>1</v>
      </c>
    </row>
    <row r="1334" spans="1:35" x14ac:dyDescent="0.3">
      <c r="A1334">
        <v>41912</v>
      </c>
      <c r="B1334" t="s">
        <v>84</v>
      </c>
      <c r="C1334">
        <v>1.802436E-2</v>
      </c>
      <c r="D1334">
        <v>0.11630799999999999</v>
      </c>
      <c r="E1334">
        <v>2.0875180819999999</v>
      </c>
      <c r="F1334">
        <v>2.3318743999999999E-2</v>
      </c>
      <c r="G1334">
        <v>0.29011162400000001</v>
      </c>
      <c r="H1334">
        <v>20.440394080000001</v>
      </c>
      <c r="I1334">
        <v>14.633850389999999</v>
      </c>
      <c r="J1334">
        <v>1.34236826</v>
      </c>
      <c r="K1334">
        <v>26.046800000000001</v>
      </c>
      <c r="L1334">
        <v>9.6008570000000008E-3</v>
      </c>
      <c r="M1334">
        <v>0.85117586099999998</v>
      </c>
      <c r="N1334">
        <v>2.8503744329999998</v>
      </c>
      <c r="O1334">
        <v>0.62839999999999996</v>
      </c>
      <c r="P1334">
        <v>1.4703608E-2</v>
      </c>
      <c r="Q1334">
        <v>9.911375E-2</v>
      </c>
      <c r="R1334">
        <v>3.1199156229999998</v>
      </c>
      <c r="S1334">
        <v>1.9401308999999999E-2</v>
      </c>
      <c r="T1334">
        <v>0.29252374799999997</v>
      </c>
      <c r="U1334">
        <v>16.874753850000001</v>
      </c>
      <c r="V1334">
        <v>14.14877617</v>
      </c>
      <c r="W1334">
        <v>1.344834681</v>
      </c>
      <c r="X1334">
        <v>23.001799999999999</v>
      </c>
      <c r="Y1334">
        <v>5.0173062999999997E-2</v>
      </c>
      <c r="Z1334">
        <v>0.82219513799999999</v>
      </c>
      <c r="AA1334">
        <v>2.8546392520000001</v>
      </c>
      <c r="AB1334">
        <v>2.0472999999999999</v>
      </c>
      <c r="AC1334" t="s">
        <v>144</v>
      </c>
      <c r="AD1334" t="s">
        <v>141</v>
      </c>
      <c r="AE1334">
        <f t="shared" si="105"/>
        <v>0</v>
      </c>
      <c r="AG1334" t="str">
        <f t="shared" si="106"/>
        <v>BB</v>
      </c>
      <c r="AH1334" t="s">
        <v>141</v>
      </c>
      <c r="AI1334">
        <f t="shared" si="104"/>
        <v>0</v>
      </c>
    </row>
    <row r="1335" spans="1:35" x14ac:dyDescent="0.3">
      <c r="A1335">
        <v>42094</v>
      </c>
      <c r="B1335" t="s">
        <v>84</v>
      </c>
      <c r="C1335">
        <v>1.38E-2</v>
      </c>
      <c r="D1335">
        <v>9.9653000000000005E-2</v>
      </c>
      <c r="E1335">
        <v>3.4108963760000002</v>
      </c>
      <c r="F1335">
        <v>0.125616125</v>
      </c>
      <c r="G1335">
        <v>0.30399999999999999</v>
      </c>
      <c r="H1335">
        <v>21.965041729999999</v>
      </c>
      <c r="I1335">
        <v>2.0835289709999998</v>
      </c>
      <c r="J1335">
        <v>1.1378455810000001</v>
      </c>
      <c r="K1335">
        <v>-4.6012000000000004</v>
      </c>
      <c r="L1335">
        <v>8.4545920000000004E-3</v>
      </c>
      <c r="M1335">
        <v>0.79900000000000004</v>
      </c>
      <c r="N1335">
        <v>3.1074507910000002</v>
      </c>
      <c r="O1335">
        <v>1.1539999999999999</v>
      </c>
      <c r="P1335">
        <v>1.3555843999999999E-2</v>
      </c>
      <c r="Q1335">
        <v>9.0401750000000003E-2</v>
      </c>
      <c r="R1335">
        <v>5.1088253479999999</v>
      </c>
      <c r="S1335">
        <v>7.4002573000000002E-2</v>
      </c>
      <c r="T1335">
        <v>0.29517718100000001</v>
      </c>
      <c r="U1335">
        <v>17.22167005</v>
      </c>
      <c r="V1335">
        <v>8.413395908</v>
      </c>
      <c r="W1335">
        <v>1.227997888</v>
      </c>
      <c r="X1335">
        <v>20.769033329999999</v>
      </c>
      <c r="Y1335">
        <v>-4.2369509999999999E-2</v>
      </c>
      <c r="Z1335">
        <v>0.83155877099999997</v>
      </c>
      <c r="AA1335">
        <v>3.0023807769999999</v>
      </c>
      <c r="AB1335">
        <v>-7.1680000000000001</v>
      </c>
      <c r="AC1335" t="s">
        <v>144</v>
      </c>
      <c r="AD1335" t="s">
        <v>141</v>
      </c>
      <c r="AE1335">
        <f t="shared" si="105"/>
        <v>0</v>
      </c>
      <c r="AG1335" t="str">
        <f t="shared" si="106"/>
        <v>BB</v>
      </c>
      <c r="AH1335" t="s">
        <v>144</v>
      </c>
      <c r="AI1335">
        <f t="shared" si="104"/>
        <v>1</v>
      </c>
    </row>
    <row r="1336" spans="1:35" x14ac:dyDescent="0.3">
      <c r="A1336">
        <v>42185</v>
      </c>
      <c r="B1336" t="s">
        <v>84</v>
      </c>
      <c r="C1336">
        <v>1.38E-2</v>
      </c>
      <c r="D1336">
        <v>8.9104000000000003E-2</v>
      </c>
      <c r="E1336">
        <v>3.3559781310000001</v>
      </c>
      <c r="F1336">
        <v>0.12414328299999999</v>
      </c>
      <c r="G1336">
        <v>0.30199999999999999</v>
      </c>
      <c r="H1336">
        <v>16.230357959999999</v>
      </c>
      <c r="I1336">
        <v>1.965987513</v>
      </c>
      <c r="J1336">
        <v>1.1566714410000001</v>
      </c>
      <c r="K1336">
        <v>-8.9885999999999999</v>
      </c>
      <c r="L1336">
        <v>2.4719701E-2</v>
      </c>
      <c r="M1336">
        <v>0.82799999999999996</v>
      </c>
      <c r="N1336">
        <v>3.1677100650000001</v>
      </c>
      <c r="O1336">
        <v>5.5683999999999996</v>
      </c>
      <c r="P1336">
        <v>1.2294355E-2</v>
      </c>
      <c r="Q1336">
        <v>8.2557249999999999E-2</v>
      </c>
      <c r="R1336">
        <v>5.4121372250000004</v>
      </c>
      <c r="S1336">
        <v>9.9576607999999997E-2</v>
      </c>
      <c r="T1336">
        <v>0.2986087</v>
      </c>
      <c r="U1336">
        <v>15.81303449</v>
      </c>
      <c r="V1336">
        <v>4.8089548039999999</v>
      </c>
      <c r="W1336">
        <v>1.1940734980000001</v>
      </c>
      <c r="X1336">
        <v>4.1523333329999996</v>
      </c>
      <c r="Y1336">
        <v>-4.7845274E-2</v>
      </c>
      <c r="Z1336">
        <v>0.82423714599999998</v>
      </c>
      <c r="AA1336">
        <v>3.0716106230000002</v>
      </c>
      <c r="AB1336">
        <v>-8.7203999999999997</v>
      </c>
      <c r="AC1336" t="s">
        <v>144</v>
      </c>
      <c r="AD1336" t="s">
        <v>141</v>
      </c>
      <c r="AE1336">
        <f t="shared" si="105"/>
        <v>0</v>
      </c>
      <c r="AG1336" t="str">
        <f t="shared" si="106"/>
        <v>BB</v>
      </c>
      <c r="AH1336" t="s">
        <v>144</v>
      </c>
      <c r="AI1336">
        <f t="shared" si="104"/>
        <v>1</v>
      </c>
    </row>
    <row r="1337" spans="1:35" x14ac:dyDescent="0.3">
      <c r="A1337">
        <v>42460</v>
      </c>
      <c r="B1337" t="s">
        <v>84</v>
      </c>
      <c r="C1337">
        <v>2.2509889000000002E-2</v>
      </c>
      <c r="D1337">
        <v>0.14296800000000001</v>
      </c>
      <c r="E1337">
        <v>2.0938978580000001</v>
      </c>
      <c r="F1337">
        <v>4.4541470000000003E-3</v>
      </c>
      <c r="G1337">
        <v>0.31930499299999998</v>
      </c>
      <c r="H1337">
        <v>19.072005699999998</v>
      </c>
      <c r="I1337">
        <v>78.895977310000006</v>
      </c>
      <c r="J1337">
        <v>1.487094793</v>
      </c>
      <c r="K1337">
        <v>50.205599999999997</v>
      </c>
      <c r="L1337">
        <v>4.8242578000000001E-2</v>
      </c>
      <c r="M1337">
        <v>0.78484934100000003</v>
      </c>
      <c r="N1337">
        <v>3.110992032</v>
      </c>
      <c r="O1337">
        <v>10.7516</v>
      </c>
      <c r="P1337">
        <v>2.3892921000000001E-2</v>
      </c>
      <c r="Q1337">
        <v>0.14681074999999999</v>
      </c>
      <c r="R1337">
        <v>2.2658396280000002</v>
      </c>
      <c r="S1337">
        <v>3.2706283000000003E-2</v>
      </c>
      <c r="T1337">
        <v>0.31129527800000001</v>
      </c>
      <c r="U1337">
        <v>22.308545389999999</v>
      </c>
      <c r="V1337">
        <v>100.2170026</v>
      </c>
      <c r="W1337">
        <v>1.3759982609999999</v>
      </c>
      <c r="X1337">
        <v>22.50493333</v>
      </c>
      <c r="Y1337">
        <v>3.9487003999999999E-2</v>
      </c>
      <c r="Z1337">
        <v>0.795527871</v>
      </c>
      <c r="AA1337">
        <v>3.1565315059999999</v>
      </c>
      <c r="AB1337">
        <v>7.7832999999999997</v>
      </c>
      <c r="AC1337" t="s">
        <v>144</v>
      </c>
      <c r="AD1337" t="s">
        <v>141</v>
      </c>
      <c r="AE1337">
        <f t="shared" si="105"/>
        <v>0</v>
      </c>
      <c r="AG1337" t="str">
        <f t="shared" si="106"/>
        <v>BB</v>
      </c>
      <c r="AH1337" t="s">
        <v>144</v>
      </c>
      <c r="AI1337">
        <f t="shared" si="104"/>
        <v>1</v>
      </c>
    </row>
    <row r="1338" spans="1:35" x14ac:dyDescent="0.3">
      <c r="A1338">
        <v>42551</v>
      </c>
      <c r="B1338" t="s">
        <v>84</v>
      </c>
      <c r="C1338">
        <v>1.6500000000000001E-2</v>
      </c>
      <c r="D1338">
        <v>0.10911</v>
      </c>
      <c r="E1338">
        <v>2.4967708239999999</v>
      </c>
      <c r="F1338">
        <v>6.2788449999999999E-3</v>
      </c>
      <c r="G1338">
        <v>0.32100000000000001</v>
      </c>
      <c r="H1338">
        <v>17.228294170000002</v>
      </c>
      <c r="I1338">
        <v>44.26442419</v>
      </c>
      <c r="J1338">
        <v>1.3642058050000001</v>
      </c>
      <c r="K1338">
        <v>19.217600000000001</v>
      </c>
      <c r="L1338">
        <v>0.12987372599999999</v>
      </c>
      <c r="M1338">
        <v>0.81699999999999995</v>
      </c>
      <c r="N1338">
        <v>2.9999799380000001</v>
      </c>
      <c r="O1338">
        <v>31.225999999999999</v>
      </c>
      <c r="P1338">
        <v>2.4577159000000001E-2</v>
      </c>
      <c r="Q1338">
        <v>0.15181225000000001</v>
      </c>
      <c r="R1338">
        <v>2.0510378010000001</v>
      </c>
      <c r="S1338">
        <v>3.2401740000000002E-3</v>
      </c>
      <c r="T1338">
        <v>0.31594299199999998</v>
      </c>
      <c r="U1338">
        <v>22.558029439999999</v>
      </c>
      <c r="V1338">
        <v>114.31648149999999</v>
      </c>
      <c r="W1338">
        <v>1.4278818520000001</v>
      </c>
      <c r="X1338">
        <v>31.907</v>
      </c>
      <c r="Y1338">
        <v>6.5775510999999995E-2</v>
      </c>
      <c r="Z1338">
        <v>0.792868664</v>
      </c>
      <c r="AA1338">
        <v>3.1145989740000002</v>
      </c>
      <c r="AB1338">
        <v>14.197699999999999</v>
      </c>
      <c r="AC1338" t="s">
        <v>144</v>
      </c>
      <c r="AD1338" t="s">
        <v>141</v>
      </c>
      <c r="AE1338">
        <f t="shared" si="105"/>
        <v>0</v>
      </c>
      <c r="AG1338" t="str">
        <f t="shared" si="106"/>
        <v>BB</v>
      </c>
      <c r="AH1338" t="s">
        <v>144</v>
      </c>
      <c r="AI1338">
        <f t="shared" si="104"/>
        <v>1</v>
      </c>
    </row>
    <row r="1339" spans="1:35" x14ac:dyDescent="0.3">
      <c r="A1339">
        <v>42643</v>
      </c>
      <c r="B1339" t="s">
        <v>84</v>
      </c>
      <c r="C1339">
        <v>2.8400000000000002E-2</v>
      </c>
      <c r="D1339">
        <v>0.16908999999999999</v>
      </c>
      <c r="E1339">
        <v>1.455395547</v>
      </c>
      <c r="F1339">
        <v>8.0534579999999995E-3</v>
      </c>
      <c r="G1339">
        <v>0.31</v>
      </c>
      <c r="H1339">
        <v>28.077709129999999</v>
      </c>
      <c r="I1339">
        <v>54.25368314</v>
      </c>
      <c r="J1339">
        <v>1.3611398290000001</v>
      </c>
      <c r="K1339">
        <v>27.733899999999998</v>
      </c>
      <c r="L1339">
        <v>4.2463450999999999E-2</v>
      </c>
      <c r="M1339">
        <v>0.80100000000000005</v>
      </c>
      <c r="N1339">
        <v>2.9683790019999998</v>
      </c>
      <c r="O1339">
        <v>8.7696000000000005</v>
      </c>
      <c r="P1339">
        <v>2.6016547000000001E-2</v>
      </c>
      <c r="Q1339">
        <v>0.15614575</v>
      </c>
      <c r="R1339">
        <v>1.881088417</v>
      </c>
      <c r="S1339">
        <v>5.2535380000000003E-3</v>
      </c>
      <c r="T1339">
        <v>0.31725277299999999</v>
      </c>
      <c r="U1339">
        <v>23.80147925</v>
      </c>
      <c r="V1339">
        <v>99.300781889999996</v>
      </c>
      <c r="W1339">
        <v>1.4211641909999999</v>
      </c>
      <c r="X1339">
        <v>32.3857</v>
      </c>
      <c r="Y1339">
        <v>7.4930133999999995E-2</v>
      </c>
      <c r="Z1339">
        <v>0.79266985199999995</v>
      </c>
      <c r="AA1339">
        <v>3.065322568</v>
      </c>
      <c r="AB1339">
        <v>16.857500000000002</v>
      </c>
      <c r="AC1339" t="s">
        <v>144</v>
      </c>
      <c r="AD1339" t="s">
        <v>141</v>
      </c>
      <c r="AE1339">
        <f t="shared" si="105"/>
        <v>0</v>
      </c>
      <c r="AG1339" t="str">
        <f t="shared" si="106"/>
        <v>BB</v>
      </c>
      <c r="AH1339" t="s">
        <v>144</v>
      </c>
      <c r="AI1339">
        <f t="shared" si="104"/>
        <v>1</v>
      </c>
    </row>
    <row r="1340" spans="1:35" x14ac:dyDescent="0.3">
      <c r="A1340">
        <v>42825</v>
      </c>
      <c r="B1340" t="s">
        <v>84</v>
      </c>
      <c r="C1340">
        <v>1.6499600999999999E-2</v>
      </c>
      <c r="D1340">
        <v>0.100981</v>
      </c>
      <c r="E1340">
        <v>2.0483404489999999</v>
      </c>
      <c r="F1340">
        <v>8.5539829999999994E-3</v>
      </c>
      <c r="G1340">
        <v>0.282340967</v>
      </c>
      <c r="H1340">
        <v>14.20821655</v>
      </c>
      <c r="I1340">
        <v>35.610732659999996</v>
      </c>
      <c r="J1340">
        <v>1.1132830149999999</v>
      </c>
      <c r="K1340">
        <v>11.3696</v>
      </c>
      <c r="L1340">
        <v>0.15647499600000001</v>
      </c>
      <c r="M1340">
        <v>0.85169383200000004</v>
      </c>
      <c r="N1340">
        <v>2.9941357370000001</v>
      </c>
      <c r="O1340">
        <v>42.183599999999998</v>
      </c>
      <c r="P1340">
        <v>1.4981830999999999E-2</v>
      </c>
      <c r="Q1340">
        <v>9.8932000000000006E-2</v>
      </c>
      <c r="R1340">
        <v>5.1710524519999996</v>
      </c>
      <c r="S1340">
        <v>7.6479729999999998E-3</v>
      </c>
      <c r="T1340">
        <v>0.30479746800000002</v>
      </c>
      <c r="U1340">
        <v>15.44642297</v>
      </c>
      <c r="V1340">
        <v>34.900571040000003</v>
      </c>
      <c r="W1340">
        <v>1.2549313090000001</v>
      </c>
      <c r="X1340">
        <v>19.44036667</v>
      </c>
      <c r="Y1340">
        <v>7.8469489000000003E-2</v>
      </c>
      <c r="Z1340">
        <v>0.81249312699999998</v>
      </c>
      <c r="AA1340">
        <v>3.0005451160000001</v>
      </c>
      <c r="AB1340">
        <v>18.832000000000001</v>
      </c>
      <c r="AC1340" t="s">
        <v>144</v>
      </c>
      <c r="AD1340" t="s">
        <v>141</v>
      </c>
      <c r="AE1340">
        <f t="shared" si="105"/>
        <v>0</v>
      </c>
      <c r="AG1340" t="str">
        <f t="shared" si="106"/>
        <v>BB</v>
      </c>
      <c r="AH1340" t="s">
        <v>144</v>
      </c>
      <c r="AI1340">
        <f t="shared" si="104"/>
        <v>1</v>
      </c>
    </row>
    <row r="1341" spans="1:35" x14ac:dyDescent="0.3">
      <c r="A1341">
        <v>42916</v>
      </c>
      <c r="B1341" t="s">
        <v>84</v>
      </c>
      <c r="C1341">
        <v>2.3374671999999999E-2</v>
      </c>
      <c r="D1341">
        <v>0.13511300000000001</v>
      </c>
      <c r="E1341">
        <v>2.00941481</v>
      </c>
      <c r="F1341">
        <v>8.8761259999999998E-3</v>
      </c>
      <c r="G1341">
        <v>0.28767752699999999</v>
      </c>
      <c r="H1341">
        <v>22.34162967</v>
      </c>
      <c r="I1341">
        <v>45.343242840000002</v>
      </c>
      <c r="J1341">
        <v>1.0218968049999999</v>
      </c>
      <c r="K1341">
        <v>41.498699999999999</v>
      </c>
      <c r="L1341">
        <v>9.1781036999999996E-2</v>
      </c>
      <c r="M1341">
        <v>0.856928943</v>
      </c>
      <c r="N1341">
        <v>2.899832752</v>
      </c>
      <c r="O1341">
        <v>23.225999999999999</v>
      </c>
      <c r="P1341">
        <v>1.6694374000000001E-2</v>
      </c>
      <c r="Q1341">
        <v>0.10543275000000001</v>
      </c>
      <c r="R1341">
        <v>5.0492134489999998</v>
      </c>
      <c r="S1341">
        <v>8.2972930000000007E-3</v>
      </c>
      <c r="T1341">
        <v>0.29650018500000003</v>
      </c>
      <c r="U1341">
        <v>16.724756840000001</v>
      </c>
      <c r="V1341">
        <v>35.170275699999998</v>
      </c>
      <c r="W1341">
        <v>1.169354059</v>
      </c>
      <c r="X1341">
        <v>26.8674</v>
      </c>
      <c r="Y1341">
        <v>6.8946316999999993E-2</v>
      </c>
      <c r="Z1341">
        <v>0.822394187</v>
      </c>
      <c r="AA1341">
        <v>2.9755083189999998</v>
      </c>
      <c r="AB1341">
        <v>16.832000000000001</v>
      </c>
      <c r="AC1341" t="s">
        <v>144</v>
      </c>
      <c r="AD1341" t="s">
        <v>141</v>
      </c>
      <c r="AE1341">
        <f t="shared" si="105"/>
        <v>0</v>
      </c>
      <c r="AG1341" t="str">
        <f t="shared" si="106"/>
        <v>BB</v>
      </c>
      <c r="AH1341" t="s">
        <v>144</v>
      </c>
      <c r="AI1341">
        <f t="shared" si="104"/>
        <v>1</v>
      </c>
    </row>
    <row r="1342" spans="1:35" x14ac:dyDescent="0.3">
      <c r="A1342">
        <v>43281</v>
      </c>
      <c r="B1342" t="s">
        <v>84</v>
      </c>
      <c r="C1342">
        <v>1.6873233000000001E-2</v>
      </c>
      <c r="D1342">
        <v>0.113361</v>
      </c>
      <c r="E1342">
        <v>3.8023625449999998</v>
      </c>
      <c r="F1342">
        <v>9.1856700000000002E-4</v>
      </c>
      <c r="G1342">
        <v>0.35294102599999999</v>
      </c>
      <c r="H1342">
        <v>15.927406100000001</v>
      </c>
      <c r="I1342">
        <v>266.67234780000001</v>
      </c>
      <c r="J1342">
        <v>1.062410648</v>
      </c>
      <c r="K1342">
        <v>-5.0350999999999999</v>
      </c>
      <c r="L1342">
        <v>-1.4098950000000001E-2</v>
      </c>
      <c r="M1342">
        <v>0.76265353899999999</v>
      </c>
      <c r="N1342">
        <v>2.987623916</v>
      </c>
      <c r="O1342">
        <v>-4.7767999999999997</v>
      </c>
      <c r="P1342">
        <v>2.0854259E-2</v>
      </c>
      <c r="Q1342">
        <v>0.13260949999999999</v>
      </c>
      <c r="R1342">
        <v>3.0684475990000002</v>
      </c>
      <c r="S1342">
        <v>2.2964200000000001E-4</v>
      </c>
      <c r="T1342">
        <v>0.33447378799999999</v>
      </c>
      <c r="U1342">
        <v>18.230130030000002</v>
      </c>
      <c r="V1342">
        <v>266.67234780000001</v>
      </c>
      <c r="W1342">
        <v>1.1019695430000001</v>
      </c>
      <c r="X1342">
        <v>24.296475000000001</v>
      </c>
      <c r="Y1342">
        <v>5.4550440999999998E-2</v>
      </c>
      <c r="Z1342">
        <v>0.76686645600000003</v>
      </c>
      <c r="AA1342">
        <v>2.9462007099999998</v>
      </c>
      <c r="AB1342">
        <v>11.733700000000001</v>
      </c>
      <c r="AC1342" t="s">
        <v>144</v>
      </c>
      <c r="AD1342" t="s">
        <v>141</v>
      </c>
      <c r="AE1342">
        <f t="shared" si="105"/>
        <v>0</v>
      </c>
      <c r="AG1342" t="str">
        <f t="shared" si="106"/>
        <v>BB</v>
      </c>
      <c r="AH1342" t="s">
        <v>150</v>
      </c>
      <c r="AI1342">
        <f t="shared" si="104"/>
        <v>0</v>
      </c>
    </row>
    <row r="1343" spans="1:35" x14ac:dyDescent="0.3">
      <c r="A1343">
        <v>43373</v>
      </c>
      <c r="B1343" t="s">
        <v>84</v>
      </c>
      <c r="C1343">
        <v>1.83E-2</v>
      </c>
      <c r="D1343">
        <v>0.121796</v>
      </c>
      <c r="E1343">
        <v>3.6763324449999999</v>
      </c>
      <c r="F1343">
        <v>6.7239999999999999E-3</v>
      </c>
      <c r="G1343">
        <v>0.35699999999999998</v>
      </c>
      <c r="H1343">
        <v>17.13938516</v>
      </c>
      <c r="I1343">
        <v>38.410417170000002</v>
      </c>
      <c r="J1343">
        <v>1.0427053470000001</v>
      </c>
      <c r="K1343">
        <v>-22.218599999999999</v>
      </c>
      <c r="L1343">
        <v>0.12215874</v>
      </c>
      <c r="M1343">
        <v>0.75700000000000001</v>
      </c>
      <c r="N1343">
        <v>3.0840197900000001</v>
      </c>
      <c r="O1343">
        <v>28.965199999999999</v>
      </c>
      <c r="P1343">
        <v>1.7788373999999999E-2</v>
      </c>
      <c r="Q1343">
        <v>0.11570950000000001</v>
      </c>
      <c r="R1343">
        <v>3.5369969769999998</v>
      </c>
      <c r="S1343">
        <v>1.9106419999999999E-3</v>
      </c>
      <c r="T1343">
        <v>0.33669718700000001</v>
      </c>
      <c r="U1343">
        <v>16.206360879999998</v>
      </c>
      <c r="V1343">
        <v>152.5413825</v>
      </c>
      <c r="W1343">
        <v>1.0410381989999999</v>
      </c>
      <c r="X1343">
        <v>4.7723000000000004</v>
      </c>
      <c r="Y1343">
        <v>7.4912146999999998E-2</v>
      </c>
      <c r="Z1343">
        <v>0.76769257300000004</v>
      </c>
      <c r="AA1343">
        <v>2.953708829</v>
      </c>
      <c r="AB1343">
        <v>16.5397</v>
      </c>
      <c r="AC1343" t="s">
        <v>144</v>
      </c>
      <c r="AD1343" t="s">
        <v>141</v>
      </c>
      <c r="AE1343">
        <f t="shared" si="105"/>
        <v>0</v>
      </c>
      <c r="AG1343" t="str">
        <f t="shared" si="106"/>
        <v>BB</v>
      </c>
      <c r="AH1343" t="s">
        <v>150</v>
      </c>
      <c r="AI1343">
        <f t="shared" si="104"/>
        <v>0</v>
      </c>
    </row>
    <row r="1344" spans="1:35" x14ac:dyDescent="0.3">
      <c r="A1344">
        <v>41547</v>
      </c>
      <c r="B1344" t="s">
        <v>85</v>
      </c>
      <c r="C1344">
        <v>-5.4099999999999999E-3</v>
      </c>
      <c r="D1344">
        <v>2.6252999999999999E-2</v>
      </c>
      <c r="E1344">
        <v>22.461617140000001</v>
      </c>
      <c r="F1344">
        <v>5.1798899999999995E-4</v>
      </c>
      <c r="G1344">
        <v>0.33700000000000002</v>
      </c>
      <c r="H1344">
        <v>1.453774149</v>
      </c>
      <c r="I1344">
        <v>62.229833790000001</v>
      </c>
      <c r="J1344">
        <v>3.7305915440000001</v>
      </c>
      <c r="K1344">
        <v>-85.044399999999996</v>
      </c>
      <c r="L1344">
        <v>-9.9814786000000003E-2</v>
      </c>
      <c r="M1344">
        <v>0.41399999999999998</v>
      </c>
      <c r="N1344">
        <v>2.4592621760000002</v>
      </c>
      <c r="O1344">
        <v>-8.0307999999999993</v>
      </c>
      <c r="P1344">
        <v>1.5956153000000001E-2</v>
      </c>
      <c r="Q1344">
        <v>0.14229249999999999</v>
      </c>
      <c r="R1344">
        <v>7.3851646049999999</v>
      </c>
      <c r="S1344">
        <v>5.0831846999999999E-2</v>
      </c>
      <c r="T1344">
        <v>0.335796339</v>
      </c>
      <c r="U1344">
        <v>11.992022009999999</v>
      </c>
      <c r="V1344">
        <v>433.9873154</v>
      </c>
      <c r="W1344">
        <v>3.29416895</v>
      </c>
      <c r="X1344">
        <v>35.865066669999997</v>
      </c>
      <c r="Y1344">
        <v>0.19523644000000001</v>
      </c>
      <c r="Z1344">
        <v>0.58587688999999998</v>
      </c>
      <c r="AA1344">
        <v>2.51802876</v>
      </c>
      <c r="AB1344">
        <v>-8.1023999999999994</v>
      </c>
      <c r="AC1344" t="s">
        <v>149</v>
      </c>
      <c r="AD1344" t="s">
        <v>143</v>
      </c>
      <c r="AE1344">
        <f t="shared" si="105"/>
        <v>0</v>
      </c>
      <c r="AG1344" t="str">
        <f t="shared" si="106"/>
        <v>B</v>
      </c>
      <c r="AH1344" t="s">
        <v>150</v>
      </c>
      <c r="AI1344">
        <f t="shared" si="104"/>
        <v>0</v>
      </c>
    </row>
    <row r="1345" spans="1:35" x14ac:dyDescent="0.3">
      <c r="A1345">
        <v>41729</v>
      </c>
      <c r="B1345" t="s">
        <v>85</v>
      </c>
      <c r="C1345">
        <v>4.2946249999999998E-3</v>
      </c>
      <c r="D1345">
        <v>0.111965</v>
      </c>
      <c r="E1345">
        <v>5.2833448629999999</v>
      </c>
      <c r="F1345">
        <v>0.14661573</v>
      </c>
      <c r="G1345">
        <v>0.36094189399999999</v>
      </c>
      <c r="H1345">
        <v>6.1772667979999998</v>
      </c>
      <c r="I1345">
        <v>0.89758769100000002</v>
      </c>
      <c r="J1345">
        <v>1.61116784</v>
      </c>
      <c r="K1345">
        <v>-77.438000000000002</v>
      </c>
      <c r="L1345">
        <v>-2.1262346000000001E-2</v>
      </c>
      <c r="M1345">
        <v>0.42424083000000001</v>
      </c>
      <c r="N1345">
        <v>3.7630373869999998</v>
      </c>
      <c r="O1345">
        <v>-3.2084000000000001</v>
      </c>
      <c r="P1345">
        <v>-1.1343561E-2</v>
      </c>
      <c r="Q1345">
        <v>-5.8945000000000004E-3</v>
      </c>
      <c r="R1345">
        <v>9.9780283010000002</v>
      </c>
      <c r="S1345">
        <v>3.7057001999999999E-2</v>
      </c>
      <c r="T1345">
        <v>0.35003130500000001</v>
      </c>
      <c r="U1345">
        <v>-1.194288751</v>
      </c>
      <c r="V1345">
        <v>-112.6549922</v>
      </c>
      <c r="W1345">
        <v>2.836806062</v>
      </c>
      <c r="X1345">
        <v>-40.821300000000001</v>
      </c>
      <c r="Y1345">
        <v>-0.28754002099999998</v>
      </c>
      <c r="Z1345">
        <v>0.51839558500000005</v>
      </c>
      <c r="AA1345">
        <v>3.093544573</v>
      </c>
      <c r="AB1345">
        <v>-47.045499999999997</v>
      </c>
      <c r="AC1345" t="s">
        <v>149</v>
      </c>
      <c r="AD1345" t="s">
        <v>141</v>
      </c>
      <c r="AE1345">
        <f t="shared" si="105"/>
        <v>0</v>
      </c>
      <c r="AG1345" t="str">
        <f t="shared" si="106"/>
        <v>B</v>
      </c>
      <c r="AH1345" t="s">
        <v>144</v>
      </c>
      <c r="AI1345">
        <f t="shared" si="104"/>
        <v>0</v>
      </c>
    </row>
    <row r="1346" spans="1:35" x14ac:dyDescent="0.3">
      <c r="A1346">
        <v>41820</v>
      </c>
      <c r="B1346" t="s">
        <v>85</v>
      </c>
      <c r="C1346">
        <v>9.1216160000000008E-3</v>
      </c>
      <c r="D1346">
        <v>0.14985699999999999</v>
      </c>
      <c r="E1346">
        <v>4.4451780479999998</v>
      </c>
      <c r="F1346">
        <v>0.14673164999999999</v>
      </c>
      <c r="G1346">
        <v>0.36641840399999998</v>
      </c>
      <c r="H1346">
        <v>7.8736858019999998</v>
      </c>
      <c r="I1346">
        <v>1.278159992</v>
      </c>
      <c r="J1346">
        <v>1.42722832</v>
      </c>
      <c r="K1346">
        <v>-40.339799999999997</v>
      </c>
      <c r="L1346">
        <v>1.4484165E-2</v>
      </c>
      <c r="M1346">
        <v>0.45857382800000002</v>
      </c>
      <c r="N1346">
        <v>3.6707062829999999</v>
      </c>
      <c r="O1346">
        <v>1.4056</v>
      </c>
      <c r="P1346">
        <v>-1.3952742000000001E-2</v>
      </c>
      <c r="Q1346">
        <v>-1.3077999999999999E-2</v>
      </c>
      <c r="R1346">
        <v>10.730046679999999</v>
      </c>
      <c r="S1346">
        <v>7.3603367000000003E-2</v>
      </c>
      <c r="T1346">
        <v>0.357198134</v>
      </c>
      <c r="U1346">
        <v>-2.8921453659999998</v>
      </c>
      <c r="V1346">
        <v>-256.53646420000001</v>
      </c>
      <c r="W1346">
        <v>2.1951505469999999</v>
      </c>
      <c r="X1346">
        <v>-67.607399999999998</v>
      </c>
      <c r="Y1346">
        <v>-0.28585139399999998</v>
      </c>
      <c r="Z1346">
        <v>0.48408561500000002</v>
      </c>
      <c r="AA1346">
        <v>3.396995204</v>
      </c>
      <c r="AB1346">
        <v>-46.103999999999999</v>
      </c>
      <c r="AC1346" t="s">
        <v>149</v>
      </c>
      <c r="AD1346" t="s">
        <v>141</v>
      </c>
      <c r="AE1346">
        <f t="shared" si="105"/>
        <v>0</v>
      </c>
      <c r="AG1346" t="str">
        <f t="shared" si="106"/>
        <v>B</v>
      </c>
      <c r="AH1346" t="s">
        <v>144</v>
      </c>
      <c r="AI1346">
        <f t="shared" si="104"/>
        <v>0</v>
      </c>
    </row>
    <row r="1347" spans="1:35" x14ac:dyDescent="0.3">
      <c r="A1347">
        <v>41912</v>
      </c>
      <c r="B1347" t="s">
        <v>85</v>
      </c>
      <c r="C1347">
        <v>1.5730816000000002E-2</v>
      </c>
      <c r="D1347">
        <v>0.1888</v>
      </c>
      <c r="E1347">
        <v>3.3513831679999999</v>
      </c>
      <c r="F1347">
        <v>0.14654613899999999</v>
      </c>
      <c r="G1347">
        <v>0.37508270399999999</v>
      </c>
      <c r="H1347">
        <v>11.411535170000001</v>
      </c>
      <c r="I1347">
        <v>1.670788658</v>
      </c>
      <c r="J1347">
        <v>1.4745517990000001</v>
      </c>
      <c r="K1347">
        <v>691.74559999999997</v>
      </c>
      <c r="L1347">
        <v>0.46337529100000002</v>
      </c>
      <c r="M1347">
        <v>0.48643066600000001</v>
      </c>
      <c r="N1347">
        <v>3.0751421919999999</v>
      </c>
      <c r="O1347">
        <v>75.658799999999999</v>
      </c>
      <c r="P1347">
        <v>-8.6687220000000002E-3</v>
      </c>
      <c r="Q1347">
        <v>2.755875E-2</v>
      </c>
      <c r="R1347">
        <v>4.3599686929999999</v>
      </c>
      <c r="S1347">
        <v>0.110110404</v>
      </c>
      <c r="T1347">
        <v>0.36662123000000002</v>
      </c>
      <c r="U1347">
        <v>-0.40270510999999998</v>
      </c>
      <c r="V1347">
        <v>-271.67622540000002</v>
      </c>
      <c r="W1347">
        <v>1.631140611</v>
      </c>
      <c r="X1347">
        <v>191.32259999999999</v>
      </c>
      <c r="Y1347">
        <v>-0.145053875</v>
      </c>
      <c r="Z1347">
        <v>0.50212830900000005</v>
      </c>
      <c r="AA1347">
        <v>3.550965208</v>
      </c>
      <c r="AB1347">
        <v>-25.1816</v>
      </c>
      <c r="AC1347" t="s">
        <v>149</v>
      </c>
      <c r="AD1347" t="s">
        <v>141</v>
      </c>
      <c r="AE1347">
        <f t="shared" si="105"/>
        <v>0</v>
      </c>
      <c r="AG1347" t="str">
        <f t="shared" si="106"/>
        <v>B</v>
      </c>
      <c r="AH1347" t="s">
        <v>144</v>
      </c>
      <c r="AI1347">
        <f t="shared" ref="AI1347:AI1410" si="107">+IF(AG1347=AH1347,1,0)</f>
        <v>0</v>
      </c>
    </row>
    <row r="1348" spans="1:35" x14ac:dyDescent="0.3">
      <c r="A1348">
        <v>42094</v>
      </c>
      <c r="B1348" t="s">
        <v>85</v>
      </c>
      <c r="C1348">
        <v>1.9400000000000001E-2</v>
      </c>
      <c r="D1348">
        <v>0.197385</v>
      </c>
      <c r="E1348">
        <v>3.0902465640000001</v>
      </c>
      <c r="F1348">
        <v>0.13513125300000001</v>
      </c>
      <c r="G1348">
        <v>0.40200000000000002</v>
      </c>
      <c r="H1348">
        <v>12.54226281</v>
      </c>
      <c r="I1348">
        <v>1.922966865</v>
      </c>
      <c r="J1348">
        <v>1.940318156</v>
      </c>
      <c r="K1348">
        <v>128.7073</v>
      </c>
      <c r="L1348">
        <v>-2.6272388000000001E-2</v>
      </c>
      <c r="M1348">
        <v>0.52900000000000003</v>
      </c>
      <c r="N1348">
        <v>3.2560629360000002</v>
      </c>
      <c r="O1348">
        <v>-5.3472</v>
      </c>
      <c r="P1348">
        <v>1.4437837E-2</v>
      </c>
      <c r="Q1348">
        <v>0.18254424999999999</v>
      </c>
      <c r="R1348">
        <v>3.6261364280000001</v>
      </c>
      <c r="S1348">
        <v>0.16872627000000001</v>
      </c>
      <c r="T1348">
        <v>0.39628373700000002</v>
      </c>
      <c r="U1348">
        <v>10.67836707</v>
      </c>
      <c r="V1348">
        <v>1.426031227</v>
      </c>
      <c r="W1348">
        <v>1.582678432</v>
      </c>
      <c r="X1348">
        <v>260.03769999999997</v>
      </c>
      <c r="Y1348">
        <v>0.11534881900000001</v>
      </c>
      <c r="Z1348">
        <v>0.48521924799999999</v>
      </c>
      <c r="AA1348">
        <v>3.3107279379999999</v>
      </c>
      <c r="AB1348">
        <v>18.372800000000002</v>
      </c>
      <c r="AC1348" t="s">
        <v>149</v>
      </c>
      <c r="AD1348" t="s">
        <v>141</v>
      </c>
      <c r="AE1348">
        <f t="shared" si="105"/>
        <v>0</v>
      </c>
      <c r="AG1348" t="str">
        <f t="shared" si="106"/>
        <v>B</v>
      </c>
      <c r="AH1348" t="s">
        <v>144</v>
      </c>
      <c r="AI1348">
        <f t="shared" si="107"/>
        <v>0</v>
      </c>
    </row>
    <row r="1349" spans="1:35" x14ac:dyDescent="0.3">
      <c r="A1349">
        <v>42185</v>
      </c>
      <c r="B1349" t="s">
        <v>85</v>
      </c>
      <c r="C1349">
        <v>1.5800000000000002E-2</v>
      </c>
      <c r="D1349">
        <v>0.195046</v>
      </c>
      <c r="E1349">
        <v>3.4832660839999998</v>
      </c>
      <c r="F1349">
        <v>0.11576386399999999</v>
      </c>
      <c r="G1349">
        <v>0.45</v>
      </c>
      <c r="H1349">
        <v>11.59568837</v>
      </c>
      <c r="I1349">
        <v>1.762655369</v>
      </c>
      <c r="J1349">
        <v>1.999508448</v>
      </c>
      <c r="K1349">
        <v>52.218299999999999</v>
      </c>
      <c r="L1349">
        <v>-2.1257352E-2</v>
      </c>
      <c r="M1349">
        <v>0.47</v>
      </c>
      <c r="N1349">
        <v>3.524521757</v>
      </c>
      <c r="O1349">
        <v>-2.702</v>
      </c>
      <c r="P1349">
        <v>1.6097316E-2</v>
      </c>
      <c r="Q1349">
        <v>0.1938415</v>
      </c>
      <c r="R1349">
        <v>3.385658437</v>
      </c>
      <c r="S1349">
        <v>0.16098432400000001</v>
      </c>
      <c r="T1349">
        <v>0.41709185799999998</v>
      </c>
      <c r="U1349">
        <v>11.60886771</v>
      </c>
      <c r="V1349">
        <v>1.5471550709999999</v>
      </c>
      <c r="W1349">
        <v>1.725748463</v>
      </c>
      <c r="X1349">
        <v>290.8904</v>
      </c>
      <c r="Y1349">
        <v>0.106413439</v>
      </c>
      <c r="Z1349">
        <v>0.48817890899999999</v>
      </c>
      <c r="AA1349">
        <v>3.2741818060000001</v>
      </c>
      <c r="AB1349">
        <v>17.3459</v>
      </c>
      <c r="AC1349" t="s">
        <v>149</v>
      </c>
      <c r="AD1349" t="s">
        <v>141</v>
      </c>
      <c r="AE1349">
        <f t="shared" si="105"/>
        <v>0</v>
      </c>
      <c r="AG1349" t="str">
        <f t="shared" si="106"/>
        <v>B</v>
      </c>
      <c r="AH1349" t="s">
        <v>144</v>
      </c>
      <c r="AI1349">
        <f t="shared" si="107"/>
        <v>0</v>
      </c>
    </row>
    <row r="1350" spans="1:35" x14ac:dyDescent="0.3">
      <c r="A1350">
        <v>42277</v>
      </c>
      <c r="B1350" t="s">
        <v>85</v>
      </c>
      <c r="C1350">
        <v>1.83E-2</v>
      </c>
      <c r="D1350">
        <v>0.20569299999999999</v>
      </c>
      <c r="E1350">
        <v>3.372569919</v>
      </c>
      <c r="F1350">
        <v>0.11582311000000001</v>
      </c>
      <c r="G1350">
        <v>0.48299999999999998</v>
      </c>
      <c r="H1350">
        <v>9.8946127690000001</v>
      </c>
      <c r="I1350">
        <v>1.815905522</v>
      </c>
      <c r="J1350">
        <v>2.0673046990000001</v>
      </c>
      <c r="K1350">
        <v>25.474699999999999</v>
      </c>
      <c r="L1350">
        <v>-0.198374729</v>
      </c>
      <c r="M1350">
        <v>0.49399999999999999</v>
      </c>
      <c r="N1350">
        <v>3.9099555690000001</v>
      </c>
      <c r="O1350">
        <v>-36.656399999999998</v>
      </c>
      <c r="P1350">
        <v>1.6730322999999998E-2</v>
      </c>
      <c r="Q1350">
        <v>0.19806475000000001</v>
      </c>
      <c r="R1350">
        <v>3.3909551250000001</v>
      </c>
      <c r="S1350">
        <v>0.153303567</v>
      </c>
      <c r="T1350">
        <v>0.44401856699999998</v>
      </c>
      <c r="U1350">
        <v>11.229637110000001</v>
      </c>
      <c r="V1350">
        <v>1.583434287</v>
      </c>
      <c r="W1350">
        <v>1.8739366879999999</v>
      </c>
      <c r="X1350">
        <v>68.8001</v>
      </c>
      <c r="Y1350">
        <v>-5.9024066E-2</v>
      </c>
      <c r="Z1350">
        <v>0.48998592299999999</v>
      </c>
      <c r="AA1350">
        <v>3.48288515</v>
      </c>
      <c r="AB1350">
        <v>-10.732900000000001</v>
      </c>
      <c r="AC1350" t="s">
        <v>149</v>
      </c>
      <c r="AD1350" t="s">
        <v>141</v>
      </c>
      <c r="AE1350">
        <f t="shared" si="105"/>
        <v>0</v>
      </c>
      <c r="AG1350" t="str">
        <f t="shared" si="106"/>
        <v>B</v>
      </c>
      <c r="AH1350" t="s">
        <v>144</v>
      </c>
      <c r="AI1350">
        <f t="shared" si="107"/>
        <v>0</v>
      </c>
    </row>
    <row r="1351" spans="1:35" x14ac:dyDescent="0.3">
      <c r="A1351">
        <v>42369</v>
      </c>
      <c r="B1351" t="s">
        <v>85</v>
      </c>
      <c r="C1351">
        <v>1.5100000000000001E-2</v>
      </c>
      <c r="D1351">
        <v>0.191054</v>
      </c>
      <c r="E1351">
        <v>3.9251639890000001</v>
      </c>
      <c r="F1351">
        <v>2.7232519E-2</v>
      </c>
      <c r="G1351">
        <v>0.46600000000000003</v>
      </c>
      <c r="H1351">
        <v>9.4166935249999995</v>
      </c>
      <c r="I1351">
        <v>7.5856458350000002</v>
      </c>
      <c r="J1351">
        <v>1.976225031</v>
      </c>
      <c r="K1351">
        <v>9.8565000000000005</v>
      </c>
      <c r="L1351">
        <v>-2.2654252999999999E-2</v>
      </c>
      <c r="M1351">
        <v>0.504</v>
      </c>
      <c r="N1351">
        <v>3.79791912</v>
      </c>
      <c r="O1351">
        <v>-3.84</v>
      </c>
      <c r="P1351">
        <v>1.7100000000000001E-2</v>
      </c>
      <c r="Q1351">
        <v>0.19729450000000001</v>
      </c>
      <c r="R1351">
        <v>3.4678116389999998</v>
      </c>
      <c r="S1351">
        <v>9.8487686000000005E-2</v>
      </c>
      <c r="T1351">
        <v>0.45</v>
      </c>
      <c r="U1351">
        <v>10.86231437</v>
      </c>
      <c r="V1351">
        <v>3.2717933979999998</v>
      </c>
      <c r="W1351">
        <v>1.995839084</v>
      </c>
      <c r="X1351">
        <v>54.0642</v>
      </c>
      <c r="Y1351">
        <v>-6.7100000000000007E-2</v>
      </c>
      <c r="Z1351">
        <v>0.499</v>
      </c>
      <c r="AA1351">
        <v>3.622114845</v>
      </c>
      <c r="AB1351">
        <v>-12.1364</v>
      </c>
      <c r="AC1351" t="s">
        <v>149</v>
      </c>
      <c r="AD1351" t="s">
        <v>141</v>
      </c>
      <c r="AE1351">
        <f t="shared" si="105"/>
        <v>0</v>
      </c>
      <c r="AG1351" t="str">
        <f t="shared" si="106"/>
        <v>B</v>
      </c>
      <c r="AH1351" t="s">
        <v>144</v>
      </c>
      <c r="AI1351">
        <f t="shared" si="107"/>
        <v>0</v>
      </c>
    </row>
    <row r="1352" spans="1:35" x14ac:dyDescent="0.3">
      <c r="A1352">
        <v>42460</v>
      </c>
      <c r="B1352" t="s">
        <v>85</v>
      </c>
      <c r="C1352">
        <v>2.5362849E-2</v>
      </c>
      <c r="D1352">
        <v>0.22694400000000001</v>
      </c>
      <c r="E1352">
        <v>2.51175397</v>
      </c>
      <c r="F1352">
        <v>1.8119800000000001E-4</v>
      </c>
      <c r="G1352">
        <v>0.43045668599999998</v>
      </c>
      <c r="H1352">
        <v>12.951053590000001</v>
      </c>
      <c r="I1352">
        <v>1638.696582</v>
      </c>
      <c r="J1352">
        <v>2.2477823099999998</v>
      </c>
      <c r="K1352">
        <v>35.159199999999998</v>
      </c>
      <c r="L1352">
        <v>9.7616057000000006E-2</v>
      </c>
      <c r="M1352">
        <v>0.56320126000000004</v>
      </c>
      <c r="N1352">
        <v>3.8185571149999999</v>
      </c>
      <c r="O1352">
        <v>21.832799999999999</v>
      </c>
      <c r="P1352">
        <v>1.8616349000000001E-2</v>
      </c>
      <c r="Q1352">
        <v>0.20468425000000001</v>
      </c>
      <c r="R1352">
        <v>3.3231884900000002</v>
      </c>
      <c r="S1352">
        <v>6.4750172999999994E-2</v>
      </c>
      <c r="T1352">
        <v>0.45716928200000001</v>
      </c>
      <c r="U1352">
        <v>10.964512060000001</v>
      </c>
      <c r="V1352">
        <v>412.46519719999998</v>
      </c>
      <c r="W1352">
        <v>2.0727051219999999</v>
      </c>
      <c r="X1352">
        <v>30.677174999999998</v>
      </c>
      <c r="Y1352">
        <v>-3.6167568999999997E-2</v>
      </c>
      <c r="Z1352">
        <v>0.50772372899999996</v>
      </c>
      <c r="AA1352">
        <v>3.76273839</v>
      </c>
      <c r="AB1352">
        <v>-5.3414000000000001</v>
      </c>
      <c r="AC1352" t="s">
        <v>149</v>
      </c>
      <c r="AD1352" t="s">
        <v>141</v>
      </c>
      <c r="AE1352">
        <f t="shared" si="105"/>
        <v>0</v>
      </c>
      <c r="AG1352" t="str">
        <f t="shared" si="106"/>
        <v>B</v>
      </c>
      <c r="AH1352" t="s">
        <v>144</v>
      </c>
      <c r="AI1352">
        <f t="shared" si="107"/>
        <v>0</v>
      </c>
    </row>
    <row r="1353" spans="1:35" x14ac:dyDescent="0.3">
      <c r="A1353">
        <v>42551</v>
      </c>
      <c r="B1353" t="s">
        <v>85</v>
      </c>
      <c r="C1353">
        <v>1.2687672000000001E-2</v>
      </c>
      <c r="D1353">
        <v>0.183444</v>
      </c>
      <c r="E1353">
        <v>3.841211275</v>
      </c>
      <c r="F1353">
        <v>1.21054E-4</v>
      </c>
      <c r="G1353">
        <v>0.495877558</v>
      </c>
      <c r="H1353">
        <v>9.1617165220000008</v>
      </c>
      <c r="I1353">
        <v>1520.3758789999999</v>
      </c>
      <c r="J1353">
        <v>2.886655808</v>
      </c>
      <c r="K1353">
        <v>7.6558999999999999</v>
      </c>
      <c r="L1353">
        <v>-0.13547179300000001</v>
      </c>
      <c r="M1353">
        <v>0.49750903600000002</v>
      </c>
      <c r="N1353">
        <v>4.2714547869999997</v>
      </c>
      <c r="O1353">
        <v>-27.563600000000001</v>
      </c>
      <c r="P1353">
        <v>1.7848385000000001E-2</v>
      </c>
      <c r="Q1353">
        <v>0.20178375000000001</v>
      </c>
      <c r="R1353">
        <v>3.4126747879999999</v>
      </c>
      <c r="S1353">
        <v>3.5839469999999998E-2</v>
      </c>
      <c r="T1353">
        <v>0.46872595</v>
      </c>
      <c r="U1353">
        <v>10.356019099999999</v>
      </c>
      <c r="V1353">
        <v>792.1185031</v>
      </c>
      <c r="W1353">
        <v>2.2944919619999999</v>
      </c>
      <c r="X1353">
        <v>19.536574999999999</v>
      </c>
      <c r="Y1353">
        <v>-6.4721179000000004E-2</v>
      </c>
      <c r="Z1353">
        <v>0.51449787000000002</v>
      </c>
      <c r="AA1353">
        <v>3.9494716470000002</v>
      </c>
      <c r="AB1353">
        <v>-11.556800000000001</v>
      </c>
      <c r="AC1353" t="s">
        <v>150</v>
      </c>
      <c r="AD1353" t="s">
        <v>141</v>
      </c>
      <c r="AE1353">
        <f t="shared" ref="AE1353:AE1384" si="108">+COUNTIF(C1353:AD1353,"NaN")</f>
        <v>0</v>
      </c>
      <c r="AG1353" t="str">
        <f t="shared" si="106"/>
        <v>B+</v>
      </c>
      <c r="AH1353" t="s">
        <v>150</v>
      </c>
      <c r="AI1353">
        <f t="shared" si="107"/>
        <v>1</v>
      </c>
    </row>
    <row r="1354" spans="1:35" x14ac:dyDescent="0.3">
      <c r="A1354">
        <v>42643</v>
      </c>
      <c r="B1354" t="s">
        <v>85</v>
      </c>
      <c r="C1354">
        <v>2.0831295E-2</v>
      </c>
      <c r="D1354">
        <v>0.21038799999999999</v>
      </c>
      <c r="E1354">
        <v>3.190863963</v>
      </c>
      <c r="F1354">
        <v>8.7999999999999998E-5</v>
      </c>
      <c r="G1354">
        <v>0.51408389499999996</v>
      </c>
      <c r="H1354">
        <v>10.289037840000001</v>
      </c>
      <c r="I1354">
        <v>2484.5349200000001</v>
      </c>
      <c r="J1354">
        <v>3.0389687329999999</v>
      </c>
      <c r="K1354">
        <v>21.746099999999998</v>
      </c>
      <c r="L1354">
        <v>-6.0807402000000003E-2</v>
      </c>
      <c r="M1354">
        <v>0.53409837000000004</v>
      </c>
      <c r="N1354">
        <v>4.5429874899999998</v>
      </c>
      <c r="O1354">
        <v>-14.342000000000001</v>
      </c>
      <c r="P1354">
        <v>1.8490498000000001E-2</v>
      </c>
      <c r="Q1354">
        <v>0.20295750000000001</v>
      </c>
      <c r="R1354">
        <v>3.3672482989999999</v>
      </c>
      <c r="S1354">
        <v>6.9056869999999998E-3</v>
      </c>
      <c r="T1354">
        <v>0.47654953799999999</v>
      </c>
      <c r="U1354">
        <v>10.45462537</v>
      </c>
      <c r="V1354">
        <v>1412.7982569999999</v>
      </c>
      <c r="W1354">
        <v>2.5374079699999998</v>
      </c>
      <c r="X1354">
        <v>18.604424999999999</v>
      </c>
      <c r="Y1354">
        <v>-3.0329347999999999E-2</v>
      </c>
      <c r="Z1354">
        <v>0.52460778200000002</v>
      </c>
      <c r="AA1354">
        <v>4.1077296280000004</v>
      </c>
      <c r="AB1354">
        <v>-5.9782000000000002</v>
      </c>
      <c r="AC1354" t="s">
        <v>150</v>
      </c>
      <c r="AD1354" t="s">
        <v>141</v>
      </c>
      <c r="AE1354">
        <f t="shared" si="108"/>
        <v>0</v>
      </c>
      <c r="AG1354" t="str">
        <f t="shared" si="106"/>
        <v>B+</v>
      </c>
      <c r="AH1354" t="s">
        <v>150</v>
      </c>
      <c r="AI1354">
        <f t="shared" si="107"/>
        <v>1</v>
      </c>
    </row>
    <row r="1355" spans="1:35" x14ac:dyDescent="0.3">
      <c r="A1355">
        <v>42735</v>
      </c>
      <c r="B1355" t="s">
        <v>85</v>
      </c>
      <c r="C1355">
        <v>1.4682120999999999E-2</v>
      </c>
      <c r="D1355">
        <v>0.20436399999999999</v>
      </c>
      <c r="E1355">
        <v>3.9584841150000001</v>
      </c>
      <c r="F1355">
        <v>1.8346323000000001E-2</v>
      </c>
      <c r="G1355">
        <v>0.53209589400000001</v>
      </c>
      <c r="H1355">
        <v>8.9652329630000001</v>
      </c>
      <c r="I1355">
        <v>10.73010114</v>
      </c>
      <c r="J1355">
        <v>1.9612313589999999</v>
      </c>
      <c r="K1355">
        <v>19.084399999999999</v>
      </c>
      <c r="L1355">
        <v>-0.269446929</v>
      </c>
      <c r="M1355">
        <v>0.51255251199999996</v>
      </c>
      <c r="N1355">
        <v>5.1464974110000004</v>
      </c>
      <c r="O1355">
        <v>-64.869600000000005</v>
      </c>
      <c r="P1355">
        <v>1.8390983999999999E-2</v>
      </c>
      <c r="Q1355">
        <v>0.206285</v>
      </c>
      <c r="R1355">
        <v>3.3755783309999998</v>
      </c>
      <c r="S1355">
        <v>4.684138E-3</v>
      </c>
      <c r="T1355">
        <v>0.49312850800000002</v>
      </c>
      <c r="U1355">
        <v>10.34176023</v>
      </c>
      <c r="V1355">
        <v>1413.58437</v>
      </c>
      <c r="W1355">
        <v>2.533659552</v>
      </c>
      <c r="X1355">
        <v>20.9114</v>
      </c>
      <c r="Y1355">
        <v>-9.2027516000000004E-2</v>
      </c>
      <c r="Z1355">
        <v>0.52684029499999996</v>
      </c>
      <c r="AA1355">
        <v>4.4448742010000002</v>
      </c>
      <c r="AB1355">
        <v>-21.235600000000002</v>
      </c>
      <c r="AC1355" t="s">
        <v>150</v>
      </c>
      <c r="AD1355" t="s">
        <v>141</v>
      </c>
      <c r="AE1355">
        <f t="shared" si="108"/>
        <v>0</v>
      </c>
      <c r="AG1355" t="str">
        <f t="shared" si="106"/>
        <v>B+</v>
      </c>
      <c r="AH1355" t="s">
        <v>150</v>
      </c>
      <c r="AI1355">
        <f t="shared" si="107"/>
        <v>1</v>
      </c>
    </row>
    <row r="1356" spans="1:35" x14ac:dyDescent="0.3">
      <c r="A1356">
        <v>42825</v>
      </c>
      <c r="B1356" t="s">
        <v>85</v>
      </c>
      <c r="C1356">
        <v>2.2670541999999998E-2</v>
      </c>
      <c r="D1356">
        <v>0.228773</v>
      </c>
      <c r="E1356">
        <v>2.6012577619999999</v>
      </c>
      <c r="F1356">
        <v>1.0910098E-2</v>
      </c>
      <c r="G1356">
        <v>0.43383358399999999</v>
      </c>
      <c r="H1356">
        <v>12.213266709999999</v>
      </c>
      <c r="I1356">
        <v>25.51918461</v>
      </c>
      <c r="J1356">
        <v>1.6766229800000001</v>
      </c>
      <c r="K1356">
        <v>4.1810999999999998</v>
      </c>
      <c r="L1356">
        <v>-0.17925329200000001</v>
      </c>
      <c r="M1356">
        <v>0.52797561400000004</v>
      </c>
      <c r="N1356">
        <v>6.5487030260000001</v>
      </c>
      <c r="O1356">
        <v>-56.781199999999998</v>
      </c>
      <c r="P1356">
        <v>1.7717908000000001E-2</v>
      </c>
      <c r="Q1356">
        <v>0.20674224999999999</v>
      </c>
      <c r="R1356">
        <v>3.3979542779999998</v>
      </c>
      <c r="S1356">
        <v>7.3663629999999999E-3</v>
      </c>
      <c r="T1356">
        <v>0.493972733</v>
      </c>
      <c r="U1356">
        <v>10.15731351</v>
      </c>
      <c r="V1356">
        <v>1010.290021</v>
      </c>
      <c r="W1356">
        <v>2.39086972</v>
      </c>
      <c r="X1356">
        <v>13.166874999999999</v>
      </c>
      <c r="Y1356">
        <v>-0.16124485399999999</v>
      </c>
      <c r="Z1356">
        <v>0.51803388299999997</v>
      </c>
      <c r="AA1356">
        <v>5.1274106789999996</v>
      </c>
      <c r="AB1356">
        <v>-40.889099999999999</v>
      </c>
      <c r="AC1356" t="s">
        <v>150</v>
      </c>
      <c r="AD1356" t="s">
        <v>141</v>
      </c>
      <c r="AE1356">
        <f t="shared" si="108"/>
        <v>0</v>
      </c>
      <c r="AG1356" t="str">
        <f t="shared" si="106"/>
        <v>B+</v>
      </c>
      <c r="AH1356" t="s">
        <v>150</v>
      </c>
      <c r="AI1356">
        <f t="shared" si="107"/>
        <v>1</v>
      </c>
    </row>
    <row r="1357" spans="1:35" x14ac:dyDescent="0.3">
      <c r="A1357">
        <v>43008</v>
      </c>
      <c r="B1357" t="s">
        <v>85</v>
      </c>
      <c r="C1357">
        <v>1.3771831E-2</v>
      </c>
      <c r="D1357">
        <v>0.13541800000000001</v>
      </c>
      <c r="E1357">
        <v>4.3241427650000004</v>
      </c>
      <c r="F1357">
        <v>8.0338199999999995E-4</v>
      </c>
      <c r="G1357">
        <v>0.43592987399999999</v>
      </c>
      <c r="H1357">
        <v>8.6772223410000002</v>
      </c>
      <c r="I1357">
        <v>234.52254640000001</v>
      </c>
      <c r="J1357">
        <v>2.1697503870000001</v>
      </c>
      <c r="K1357">
        <v>-24.831299999999999</v>
      </c>
      <c r="L1357">
        <v>2.6598440000000001E-2</v>
      </c>
      <c r="M1357">
        <v>0.60652268300000001</v>
      </c>
      <c r="N1357">
        <v>5.6314537509999996</v>
      </c>
      <c r="O1357">
        <v>9.3363999999999994</v>
      </c>
      <c r="P1357">
        <v>1.7619613999999999E-2</v>
      </c>
      <c r="Q1357">
        <v>0.19109775000000001</v>
      </c>
      <c r="R1357">
        <v>3.5808067239999999</v>
      </c>
      <c r="S1357">
        <v>7.5149509999999997E-3</v>
      </c>
      <c r="T1357">
        <v>0.46050026599999999</v>
      </c>
      <c r="U1357">
        <v>10.23161402</v>
      </c>
      <c r="V1357">
        <v>90.257277380000005</v>
      </c>
      <c r="W1357">
        <v>1.900207491</v>
      </c>
      <c r="X1357">
        <v>7.115875</v>
      </c>
      <c r="Y1357">
        <v>-7.2683154999999999E-2</v>
      </c>
      <c r="Z1357">
        <v>0.55088502500000003</v>
      </c>
      <c r="AA1357">
        <v>5.744656558</v>
      </c>
      <c r="AB1357">
        <v>-17.181899999999999</v>
      </c>
      <c r="AC1357" t="s">
        <v>150</v>
      </c>
      <c r="AD1357" t="s">
        <v>141</v>
      </c>
      <c r="AE1357">
        <f t="shared" si="108"/>
        <v>0</v>
      </c>
      <c r="AG1357" t="str">
        <f t="shared" si="106"/>
        <v>B+</v>
      </c>
      <c r="AH1357" t="s">
        <v>150</v>
      </c>
      <c r="AI1357">
        <f t="shared" si="107"/>
        <v>1</v>
      </c>
    </row>
    <row r="1358" spans="1:35" x14ac:dyDescent="0.3">
      <c r="A1358">
        <v>43100</v>
      </c>
      <c r="B1358" t="s">
        <v>85</v>
      </c>
      <c r="C1358">
        <v>1.9083633999999999E-2</v>
      </c>
      <c r="D1358">
        <v>0.188081</v>
      </c>
      <c r="E1358">
        <v>4.1808325110000002</v>
      </c>
      <c r="F1358">
        <v>1.0265185E-2</v>
      </c>
      <c r="G1358">
        <v>0.474733831</v>
      </c>
      <c r="H1358">
        <v>9.2218336680000004</v>
      </c>
      <c r="I1358">
        <v>19.193459229999998</v>
      </c>
      <c r="J1358">
        <v>2.065360697</v>
      </c>
      <c r="K1358">
        <v>-2.0445000000000002</v>
      </c>
      <c r="L1358">
        <v>-0.21794722699999999</v>
      </c>
      <c r="M1358">
        <v>0.49730781400000001</v>
      </c>
      <c r="N1358">
        <v>6.8237385640000001</v>
      </c>
      <c r="O1358">
        <v>-66.913200000000003</v>
      </c>
      <c r="P1358">
        <v>1.8719993000000001E-2</v>
      </c>
      <c r="Q1358">
        <v>0.187027</v>
      </c>
      <c r="R1358">
        <v>3.6363938230000001</v>
      </c>
      <c r="S1358">
        <v>5.4946659999999996E-3</v>
      </c>
      <c r="T1358">
        <v>0.44615975099999999</v>
      </c>
      <c r="U1358">
        <v>10.295764200000001</v>
      </c>
      <c r="V1358">
        <v>93.078396740000002</v>
      </c>
      <c r="W1358">
        <v>1.9262398249999999</v>
      </c>
      <c r="X1358">
        <v>1.83365</v>
      </c>
      <c r="Y1358">
        <v>-5.9808229999999997E-2</v>
      </c>
      <c r="Z1358">
        <v>0.54707385100000006</v>
      </c>
      <c r="AA1358">
        <v>6.1639668460000001</v>
      </c>
      <c r="AB1358">
        <v>-17.692799999999998</v>
      </c>
      <c r="AC1358" t="s">
        <v>150</v>
      </c>
      <c r="AD1358" t="s">
        <v>141</v>
      </c>
      <c r="AE1358">
        <f t="shared" si="108"/>
        <v>0</v>
      </c>
      <c r="AG1358" t="str">
        <f t="shared" si="106"/>
        <v>B+</v>
      </c>
      <c r="AH1358" t="s">
        <v>150</v>
      </c>
      <c r="AI1358">
        <f t="shared" si="107"/>
        <v>1</v>
      </c>
    </row>
    <row r="1359" spans="1:35" x14ac:dyDescent="0.3">
      <c r="A1359">
        <v>43190</v>
      </c>
      <c r="B1359" t="s">
        <v>85</v>
      </c>
      <c r="C1359">
        <v>7.3494561999999999E-2</v>
      </c>
      <c r="D1359">
        <v>0.38764500000000002</v>
      </c>
      <c r="E1359">
        <v>0.63100000000000001</v>
      </c>
      <c r="F1359">
        <v>2.3393870000000001E-3</v>
      </c>
      <c r="G1359">
        <v>0.41221865699999999</v>
      </c>
      <c r="H1359">
        <v>34.592655430000001</v>
      </c>
      <c r="I1359">
        <v>324.67367109999998</v>
      </c>
      <c r="J1359">
        <v>2.12352096</v>
      </c>
      <c r="K1359">
        <v>183.84139999999999</v>
      </c>
      <c r="L1359">
        <v>0.30502174500000001</v>
      </c>
      <c r="M1359">
        <v>0.80768604700000002</v>
      </c>
      <c r="N1359">
        <v>5.0056804079999999</v>
      </c>
      <c r="O1359">
        <v>145.81</v>
      </c>
      <c r="P1359">
        <v>3.1425997999999997E-2</v>
      </c>
      <c r="Q1359">
        <v>0.226745</v>
      </c>
      <c r="R1359">
        <v>3.1437790919999999</v>
      </c>
      <c r="S1359">
        <v>3.3519880000000002E-3</v>
      </c>
      <c r="T1359">
        <v>0.440756019</v>
      </c>
      <c r="U1359">
        <v>15.890611379999999</v>
      </c>
      <c r="V1359">
        <v>192.79655890000001</v>
      </c>
      <c r="W1359">
        <v>2.0379643199999999</v>
      </c>
      <c r="X1359">
        <v>46.748725</v>
      </c>
      <c r="Y1359">
        <v>6.1260529000000001E-2</v>
      </c>
      <c r="Z1359">
        <v>0.61700145900000003</v>
      </c>
      <c r="AA1359">
        <v>5.7782111919999997</v>
      </c>
      <c r="AB1359">
        <v>32.954999999999998</v>
      </c>
      <c r="AC1359" t="s">
        <v>150</v>
      </c>
      <c r="AD1359" t="s">
        <v>141</v>
      </c>
      <c r="AE1359">
        <f t="shared" si="108"/>
        <v>0</v>
      </c>
      <c r="AG1359" t="str">
        <f t="shared" si="106"/>
        <v>B+</v>
      </c>
      <c r="AH1359" t="s">
        <v>144</v>
      </c>
      <c r="AI1359">
        <f t="shared" si="107"/>
        <v>0</v>
      </c>
    </row>
    <row r="1360" spans="1:35" x14ac:dyDescent="0.3">
      <c r="A1360">
        <v>43281</v>
      </c>
      <c r="B1360" t="s">
        <v>85</v>
      </c>
      <c r="C1360">
        <v>1.1717412999999999E-2</v>
      </c>
      <c r="D1360">
        <v>0.13827400000000001</v>
      </c>
      <c r="E1360">
        <v>3.8624083520000001</v>
      </c>
      <c r="F1360">
        <v>2.8844449999999998E-3</v>
      </c>
      <c r="G1360">
        <v>0.45654439499999999</v>
      </c>
      <c r="H1360">
        <v>7.062516445</v>
      </c>
      <c r="I1360">
        <v>52.072225500000002</v>
      </c>
      <c r="J1360">
        <v>2.1135810629999998</v>
      </c>
      <c r="K1360">
        <v>-29.636800000000001</v>
      </c>
      <c r="L1360">
        <v>-0.124997518</v>
      </c>
      <c r="M1360">
        <v>0.49591922799999999</v>
      </c>
      <c r="N1360">
        <v>5.6197976169999997</v>
      </c>
      <c r="O1360">
        <v>-32.483199999999997</v>
      </c>
      <c r="P1360">
        <v>2.9516859999999999E-2</v>
      </c>
      <c r="Q1360">
        <v>0.2123545</v>
      </c>
      <c r="R1360">
        <v>3.25</v>
      </c>
      <c r="S1360">
        <v>4.0730999999999996E-3</v>
      </c>
      <c r="T1360">
        <v>0.44485669</v>
      </c>
      <c r="U1360">
        <v>14.88855697</v>
      </c>
      <c r="V1360">
        <v>157.6154756</v>
      </c>
      <c r="W1360">
        <v>2.118053277</v>
      </c>
      <c r="X1360">
        <v>31.8322</v>
      </c>
      <c r="Y1360">
        <v>-2.8311399999999998E-3</v>
      </c>
      <c r="Z1360">
        <v>0.60185894299999998</v>
      </c>
      <c r="AA1360">
        <v>5.7701675850000003</v>
      </c>
      <c r="AB1360">
        <v>13.9375</v>
      </c>
      <c r="AC1360" t="s">
        <v>150</v>
      </c>
      <c r="AD1360" t="s">
        <v>141</v>
      </c>
      <c r="AE1360">
        <f t="shared" si="108"/>
        <v>0</v>
      </c>
      <c r="AG1360" t="str">
        <f t="shared" si="106"/>
        <v>B+</v>
      </c>
      <c r="AH1360" t="s">
        <v>150</v>
      </c>
      <c r="AI1360">
        <f t="shared" si="107"/>
        <v>1</v>
      </c>
    </row>
    <row r="1361" spans="1:35" x14ac:dyDescent="0.3">
      <c r="A1361">
        <v>43373</v>
      </c>
      <c r="B1361" t="s">
        <v>85</v>
      </c>
      <c r="C1361">
        <v>1.0634233999999999E-2</v>
      </c>
      <c r="D1361">
        <v>0.13111200000000001</v>
      </c>
      <c r="E1361">
        <v>4.2962577460000002</v>
      </c>
      <c r="F1361">
        <v>3.102348E-3</v>
      </c>
      <c r="G1361">
        <v>0.43867176600000002</v>
      </c>
      <c r="H1361">
        <v>6.8348630359999998</v>
      </c>
      <c r="I1361">
        <v>47.685339759999998</v>
      </c>
      <c r="J1361">
        <v>1.8176510530000001</v>
      </c>
      <c r="K1361">
        <v>-12.671099999999999</v>
      </c>
      <c r="L1361">
        <v>9.3428352000000006E-2</v>
      </c>
      <c r="M1361">
        <v>0.49496294299999999</v>
      </c>
      <c r="N1361">
        <v>5.2377460920000001</v>
      </c>
      <c r="O1361">
        <v>24.962800000000001</v>
      </c>
      <c r="P1361">
        <v>2.8732461000000001E-2</v>
      </c>
      <c r="Q1361">
        <v>0.21127799999999999</v>
      </c>
      <c r="R1361">
        <v>3.242574362</v>
      </c>
      <c r="S1361">
        <v>4.6478409999999998E-3</v>
      </c>
      <c r="T1361">
        <v>0.44554216200000002</v>
      </c>
      <c r="U1361">
        <v>14.427967150000001</v>
      </c>
      <c r="V1361">
        <v>110.9061739</v>
      </c>
      <c r="W1361">
        <v>2.030028443</v>
      </c>
      <c r="X1361">
        <v>34.872250000000001</v>
      </c>
      <c r="Y1361">
        <v>1.3876338E-2</v>
      </c>
      <c r="Z1361">
        <v>0.57396900799999995</v>
      </c>
      <c r="AA1361">
        <v>5.6717406700000002</v>
      </c>
      <c r="AB1361">
        <v>17.844100000000001</v>
      </c>
      <c r="AC1361" t="s">
        <v>150</v>
      </c>
      <c r="AD1361" t="s">
        <v>141</v>
      </c>
      <c r="AE1361">
        <f t="shared" si="108"/>
        <v>0</v>
      </c>
      <c r="AG1361" t="str">
        <f t="shared" si="106"/>
        <v>B+</v>
      </c>
      <c r="AH1361" t="s">
        <v>150</v>
      </c>
      <c r="AI1361">
        <f t="shared" si="107"/>
        <v>1</v>
      </c>
    </row>
    <row r="1362" spans="1:35" x14ac:dyDescent="0.3">
      <c r="A1362">
        <v>43465</v>
      </c>
      <c r="B1362" t="s">
        <v>85</v>
      </c>
      <c r="C1362">
        <v>2.0632932999999999E-2</v>
      </c>
      <c r="D1362">
        <v>0.23266000000000001</v>
      </c>
      <c r="E1362">
        <v>3.07</v>
      </c>
      <c r="F1362">
        <v>2.2163660000000002E-2</v>
      </c>
      <c r="G1362">
        <v>0.46372642400000003</v>
      </c>
      <c r="H1362">
        <v>11.47722647</v>
      </c>
      <c r="I1362">
        <v>11.012411609999999</v>
      </c>
      <c r="J1362">
        <v>1.8980703759999999</v>
      </c>
      <c r="K1362">
        <v>43.832700000000003</v>
      </c>
      <c r="L1362">
        <v>-3.7509009000000003E-2</v>
      </c>
      <c r="M1362">
        <v>0.48647893399999997</v>
      </c>
      <c r="N1362">
        <v>5.3862495719999997</v>
      </c>
      <c r="O1362">
        <v>-5.5960000000000001</v>
      </c>
      <c r="P1362">
        <v>2.9119784999999999E-2</v>
      </c>
      <c r="Q1362">
        <v>0.22242275</v>
      </c>
      <c r="R1362">
        <v>2.9650159349999998</v>
      </c>
      <c r="S1362">
        <v>7.6224600000000002E-3</v>
      </c>
      <c r="T1362">
        <v>0.44279031099999999</v>
      </c>
      <c r="U1362">
        <v>14.99181535</v>
      </c>
      <c r="V1362">
        <v>108.860912</v>
      </c>
      <c r="W1362">
        <v>1.9882058629999999</v>
      </c>
      <c r="X1362">
        <v>46.341549999999998</v>
      </c>
      <c r="Y1362">
        <v>5.8985892999999998E-2</v>
      </c>
      <c r="Z1362">
        <v>0.57126178800000005</v>
      </c>
      <c r="AA1362">
        <v>5.3123684229999997</v>
      </c>
      <c r="AB1362">
        <v>33.173400000000001</v>
      </c>
      <c r="AC1362" t="s">
        <v>150</v>
      </c>
      <c r="AD1362" t="s">
        <v>141</v>
      </c>
      <c r="AE1362">
        <f t="shared" si="108"/>
        <v>0</v>
      </c>
      <c r="AG1362" t="str">
        <f t="shared" si="106"/>
        <v>B+</v>
      </c>
      <c r="AH1362" t="s">
        <v>150</v>
      </c>
      <c r="AI1362">
        <f t="shared" si="107"/>
        <v>1</v>
      </c>
    </row>
    <row r="1363" spans="1:35" x14ac:dyDescent="0.3">
      <c r="A1363">
        <v>42916</v>
      </c>
      <c r="B1363" t="s">
        <v>86</v>
      </c>
      <c r="C1363">
        <v>2.0120842E-2</v>
      </c>
      <c r="D1363">
        <v>0.110956</v>
      </c>
      <c r="E1363">
        <v>3.9510729069999999</v>
      </c>
      <c r="F1363">
        <v>0.30100553699999999</v>
      </c>
      <c r="G1363">
        <v>0.44081975099999998</v>
      </c>
      <c r="H1363">
        <v>10.318248909999999</v>
      </c>
      <c r="I1363">
        <v>0.73719332299999996</v>
      </c>
      <c r="J1363">
        <v>1.801701953</v>
      </c>
      <c r="K1363">
        <v>2.2143999999999999</v>
      </c>
      <c r="L1363">
        <v>2.8178562000000001E-2</v>
      </c>
      <c r="M1363">
        <v>0.88158893500000002</v>
      </c>
      <c r="N1363">
        <v>3.2381431730000001</v>
      </c>
      <c r="O1363">
        <v>8.0963999999999992</v>
      </c>
      <c r="P1363">
        <v>2.2576588000000002E-2</v>
      </c>
      <c r="Q1363">
        <v>0.11328025</v>
      </c>
      <c r="R1363">
        <v>3.0336975129999999</v>
      </c>
      <c r="S1363">
        <v>0.32066045100000001</v>
      </c>
      <c r="T1363">
        <v>0.44264473300000001</v>
      </c>
      <c r="U1363">
        <v>12.697530499999999</v>
      </c>
      <c r="V1363">
        <v>0.74344282800000006</v>
      </c>
      <c r="W1363">
        <v>1.7959456629999999</v>
      </c>
      <c r="X1363">
        <v>-5.0280500000000004</v>
      </c>
      <c r="Y1363">
        <v>3.4854983999999999E-2</v>
      </c>
      <c r="Z1363">
        <v>0.94497640999999999</v>
      </c>
      <c r="AA1363">
        <v>3.2011144730000001</v>
      </c>
      <c r="AB1363">
        <v>8.0963999999999992</v>
      </c>
      <c r="AC1363" t="s">
        <v>145</v>
      </c>
      <c r="AD1363" t="s">
        <v>159</v>
      </c>
      <c r="AE1363">
        <f t="shared" si="108"/>
        <v>0</v>
      </c>
      <c r="AG1363" t="str">
        <f t="shared" ref="AG1363:AG1385" si="109">+AC1363</f>
        <v>BB-</v>
      </c>
      <c r="AH1363" t="s">
        <v>140</v>
      </c>
      <c r="AI1363">
        <f t="shared" si="107"/>
        <v>0</v>
      </c>
    </row>
    <row r="1364" spans="1:35" x14ac:dyDescent="0.3">
      <c r="A1364">
        <v>43008</v>
      </c>
      <c r="B1364" t="s">
        <v>86</v>
      </c>
      <c r="C1364">
        <v>1.9989396999999999E-2</v>
      </c>
      <c r="D1364">
        <v>0.11265799999999999</v>
      </c>
      <c r="E1364">
        <v>4.0616837439999998</v>
      </c>
      <c r="F1364">
        <v>0.24216213</v>
      </c>
      <c r="G1364">
        <v>0.43998482900000002</v>
      </c>
      <c r="H1364">
        <v>10.69685535</v>
      </c>
      <c r="I1364">
        <v>0.90325341800000003</v>
      </c>
      <c r="J1364">
        <v>1.9304068679999999</v>
      </c>
      <c r="K1364">
        <v>-6.5327999999999999</v>
      </c>
      <c r="L1364">
        <v>2.9613789000000001E-2</v>
      </c>
      <c r="M1364">
        <v>0.854262823</v>
      </c>
      <c r="N1364">
        <v>3.3070699609999998</v>
      </c>
      <c r="O1364">
        <v>8.3155999999999999</v>
      </c>
      <c r="P1364">
        <v>2.1929790000000001E-2</v>
      </c>
      <c r="Q1364">
        <v>0.11060875000000001</v>
      </c>
      <c r="R1364">
        <v>4.0491184489999998</v>
      </c>
      <c r="S1364">
        <v>0.30103586999999998</v>
      </c>
      <c r="T1364">
        <v>0.44197975699999997</v>
      </c>
      <c r="U1364">
        <v>12.1875559</v>
      </c>
      <c r="V1364">
        <v>0.78339547499999995</v>
      </c>
      <c r="W1364">
        <v>1.8295609639999999</v>
      </c>
      <c r="X1364">
        <v>-5.5296333329999996</v>
      </c>
      <c r="Y1364">
        <v>3.0878454E-2</v>
      </c>
      <c r="Z1364">
        <v>0.92229801300000003</v>
      </c>
      <c r="AA1364">
        <v>3.2276033449999999</v>
      </c>
      <c r="AB1364">
        <v>8.2059999999999995</v>
      </c>
      <c r="AC1364" t="s">
        <v>145</v>
      </c>
      <c r="AD1364" t="s">
        <v>159</v>
      </c>
      <c r="AE1364">
        <f t="shared" si="108"/>
        <v>0</v>
      </c>
      <c r="AG1364" t="str">
        <f t="shared" si="109"/>
        <v>BB-</v>
      </c>
      <c r="AH1364" t="s">
        <v>146</v>
      </c>
      <c r="AI1364">
        <f t="shared" si="107"/>
        <v>0</v>
      </c>
    </row>
    <row r="1365" spans="1:35" x14ac:dyDescent="0.3">
      <c r="A1365">
        <v>43100</v>
      </c>
      <c r="B1365" t="s">
        <v>86</v>
      </c>
      <c r="C1365">
        <v>3.2018905E-2</v>
      </c>
      <c r="D1365">
        <v>0.123172</v>
      </c>
      <c r="E1365">
        <v>2.5814989229999998</v>
      </c>
      <c r="F1365">
        <v>0.30447057799999999</v>
      </c>
      <c r="G1365">
        <v>0.41614253600000001</v>
      </c>
      <c r="H1365">
        <v>15.58321282</v>
      </c>
      <c r="I1365">
        <v>1.1418665859999999</v>
      </c>
      <c r="J1365">
        <v>1.7281623880000001</v>
      </c>
      <c r="K1365">
        <v>2.9474999999999998</v>
      </c>
      <c r="L1365">
        <v>5.4996872000000002E-2</v>
      </c>
      <c r="M1365">
        <v>1.1746022060000001</v>
      </c>
      <c r="N1365">
        <v>3.1845958620000001</v>
      </c>
      <c r="O1365">
        <v>21.225200000000001</v>
      </c>
      <c r="P1365">
        <v>2.2222763999999999E-2</v>
      </c>
      <c r="Q1365">
        <v>0.11050425</v>
      </c>
      <c r="R1365">
        <v>3.9752229749999999</v>
      </c>
      <c r="S1365">
        <v>0.27047568100000002</v>
      </c>
      <c r="T1365">
        <v>0.43822678399999998</v>
      </c>
      <c r="U1365">
        <v>11.60842615</v>
      </c>
      <c r="V1365">
        <v>0.87908477399999996</v>
      </c>
      <c r="W1365">
        <v>1.8715417809999999</v>
      </c>
      <c r="X1365">
        <v>-3.4103500000000002</v>
      </c>
      <c r="Y1365">
        <v>3.1042058000000001E-2</v>
      </c>
      <c r="Z1365">
        <v>0.93344230800000005</v>
      </c>
      <c r="AA1365">
        <v>3.2415577170000001</v>
      </c>
      <c r="AB1365">
        <v>12.545733329999999</v>
      </c>
      <c r="AC1365" t="s">
        <v>145</v>
      </c>
      <c r="AD1365" t="s">
        <v>147</v>
      </c>
      <c r="AE1365">
        <f t="shared" si="108"/>
        <v>0</v>
      </c>
      <c r="AG1365" t="str">
        <f t="shared" si="109"/>
        <v>BB-</v>
      </c>
      <c r="AH1365" t="s">
        <v>156</v>
      </c>
      <c r="AI1365">
        <f t="shared" si="107"/>
        <v>0</v>
      </c>
    </row>
    <row r="1366" spans="1:35" x14ac:dyDescent="0.3">
      <c r="A1366">
        <v>43190</v>
      </c>
      <c r="B1366" t="s">
        <v>86</v>
      </c>
      <c r="C1366">
        <v>2.1178753000000002E-2</v>
      </c>
      <c r="D1366">
        <v>0.112612</v>
      </c>
      <c r="E1366">
        <v>4.0725553679999997</v>
      </c>
      <c r="F1366">
        <v>0.207715381</v>
      </c>
      <c r="G1366">
        <v>0.42165092700000001</v>
      </c>
      <c r="H1366">
        <v>10.948488559999999</v>
      </c>
      <c r="I1366">
        <v>1.0745433740000001</v>
      </c>
      <c r="J1366">
        <v>2.0803527669999999</v>
      </c>
      <c r="K1366">
        <v>3.359</v>
      </c>
      <c r="L1366">
        <v>3.6306403000000001E-2</v>
      </c>
      <c r="M1366">
        <v>0.83572038100000001</v>
      </c>
      <c r="N1366">
        <v>3.052443647</v>
      </c>
      <c r="O1366">
        <v>9.2904</v>
      </c>
      <c r="P1366">
        <v>2.3326974E-2</v>
      </c>
      <c r="Q1366">
        <v>0.11484949999999999</v>
      </c>
      <c r="R1366">
        <v>3.666702736</v>
      </c>
      <c r="S1366">
        <v>0.26383840600000003</v>
      </c>
      <c r="T1366">
        <v>0.42964951099999998</v>
      </c>
      <c r="U1366">
        <v>11.886701410000001</v>
      </c>
      <c r="V1366">
        <v>0.96421417499999995</v>
      </c>
      <c r="W1366">
        <v>1.885155994</v>
      </c>
      <c r="X1366">
        <v>0.49702499999999999</v>
      </c>
      <c r="Y1366">
        <v>3.7273906000000002E-2</v>
      </c>
      <c r="Z1366">
        <v>0.93654358599999998</v>
      </c>
      <c r="AA1366">
        <v>3.1955631609999999</v>
      </c>
      <c r="AB1366">
        <v>11.7319</v>
      </c>
      <c r="AC1366" t="s">
        <v>145</v>
      </c>
      <c r="AD1366" t="s">
        <v>147</v>
      </c>
      <c r="AE1366">
        <f t="shared" si="108"/>
        <v>0</v>
      </c>
      <c r="AG1366" t="str">
        <f t="shared" si="109"/>
        <v>BB-</v>
      </c>
      <c r="AH1366" t="s">
        <v>156</v>
      </c>
      <c r="AI1366">
        <f t="shared" si="107"/>
        <v>0</v>
      </c>
    </row>
    <row r="1367" spans="1:35" x14ac:dyDescent="0.3">
      <c r="A1367">
        <v>43281</v>
      </c>
      <c r="B1367" t="s">
        <v>86</v>
      </c>
      <c r="C1367">
        <v>2.462723E-2</v>
      </c>
      <c r="D1367">
        <v>0.129748</v>
      </c>
      <c r="E1367">
        <v>3.1884018420000002</v>
      </c>
      <c r="F1367">
        <v>0.217786545</v>
      </c>
      <c r="G1367">
        <v>0.43113168800000001</v>
      </c>
      <c r="H1367">
        <v>13.08970008</v>
      </c>
      <c r="I1367">
        <v>1.2308063739999999</v>
      </c>
      <c r="J1367">
        <v>2.1016596910000001</v>
      </c>
      <c r="K1367">
        <v>22.291899999999998</v>
      </c>
      <c r="L1367">
        <v>3.9731152999999998E-2</v>
      </c>
      <c r="M1367">
        <v>0.890697132</v>
      </c>
      <c r="N1367">
        <v>3.1207101449999999</v>
      </c>
      <c r="O1367">
        <v>11.1196</v>
      </c>
      <c r="P1367">
        <v>2.4453571E-2</v>
      </c>
      <c r="Q1367">
        <v>0.1195475</v>
      </c>
      <c r="R1367">
        <v>3.4760349690000001</v>
      </c>
      <c r="S1367">
        <v>0.24303365800000001</v>
      </c>
      <c r="T1367">
        <v>0.42722749500000001</v>
      </c>
      <c r="U1367">
        <v>12.5795642</v>
      </c>
      <c r="V1367">
        <v>1.0876174380000001</v>
      </c>
      <c r="W1367">
        <v>1.960145429</v>
      </c>
      <c r="X1367">
        <v>5.5164</v>
      </c>
      <c r="Y1367">
        <v>4.0162054000000003E-2</v>
      </c>
      <c r="Z1367">
        <v>0.93882063599999999</v>
      </c>
      <c r="AA1367">
        <v>3.1662049040000002</v>
      </c>
      <c r="AB1367">
        <v>12.4877</v>
      </c>
      <c r="AC1367" t="s">
        <v>145</v>
      </c>
      <c r="AD1367" t="s">
        <v>147</v>
      </c>
      <c r="AE1367">
        <f t="shared" si="108"/>
        <v>0</v>
      </c>
      <c r="AG1367" t="str">
        <f t="shared" si="109"/>
        <v>BB-</v>
      </c>
      <c r="AH1367" t="s">
        <v>156</v>
      </c>
      <c r="AI1367">
        <f t="shared" si="107"/>
        <v>0</v>
      </c>
    </row>
    <row r="1368" spans="1:35" x14ac:dyDescent="0.3">
      <c r="A1368">
        <v>43373</v>
      </c>
      <c r="B1368" t="s">
        <v>86</v>
      </c>
      <c r="C1368">
        <v>1.6880401E-2</v>
      </c>
      <c r="D1368">
        <v>0.101725</v>
      </c>
      <c r="E1368">
        <v>4.5999999999999996</v>
      </c>
      <c r="F1368">
        <v>0.22257860400000001</v>
      </c>
      <c r="G1368">
        <v>0.43445398200000002</v>
      </c>
      <c r="H1368">
        <v>9.4652891889999999</v>
      </c>
      <c r="I1368">
        <v>0.89083664900000004</v>
      </c>
      <c r="J1368">
        <v>2.0738848339999998</v>
      </c>
      <c r="K1368">
        <v>-8.4047999999999998</v>
      </c>
      <c r="L1368">
        <v>1.6368491999999998E-2</v>
      </c>
      <c r="M1368">
        <v>0.84683260800000004</v>
      </c>
      <c r="N1368">
        <v>3.208579372</v>
      </c>
      <c r="O1368">
        <v>4.38</v>
      </c>
      <c r="P1368">
        <v>2.3676322E-2</v>
      </c>
      <c r="Q1368">
        <v>0.11681424999999999</v>
      </c>
      <c r="R1368">
        <v>3.6118163289999998</v>
      </c>
      <c r="S1368">
        <v>0.23813777699999999</v>
      </c>
      <c r="T1368">
        <v>0.425844783</v>
      </c>
      <c r="U1368">
        <v>12.27167266</v>
      </c>
      <c r="V1368">
        <v>1.084513246</v>
      </c>
      <c r="W1368">
        <v>1.9960149199999999</v>
      </c>
      <c r="X1368">
        <v>5.0484</v>
      </c>
      <c r="Y1368">
        <v>3.6850729999999998E-2</v>
      </c>
      <c r="Z1368">
        <v>0.936963082</v>
      </c>
      <c r="AA1368">
        <v>3.141582256</v>
      </c>
      <c r="AB1368">
        <v>11.5038</v>
      </c>
      <c r="AC1368" t="s">
        <v>145</v>
      </c>
      <c r="AD1368" t="s">
        <v>147</v>
      </c>
      <c r="AE1368">
        <f t="shared" si="108"/>
        <v>0</v>
      </c>
      <c r="AG1368" t="str">
        <f t="shared" si="109"/>
        <v>BB-</v>
      </c>
      <c r="AH1368" t="s">
        <v>156</v>
      </c>
      <c r="AI1368">
        <f t="shared" si="107"/>
        <v>0</v>
      </c>
    </row>
    <row r="1369" spans="1:35" x14ac:dyDescent="0.3">
      <c r="A1369">
        <v>43465</v>
      </c>
      <c r="B1369" t="s">
        <v>86</v>
      </c>
      <c r="C1369">
        <v>2.9779129000000001E-2</v>
      </c>
      <c r="D1369">
        <v>0.120195</v>
      </c>
      <c r="E1369">
        <v>2.7031355499999998</v>
      </c>
      <c r="F1369">
        <v>0.25828772799999999</v>
      </c>
      <c r="G1369">
        <v>0.42084122200000001</v>
      </c>
      <c r="H1369">
        <v>14.92134048</v>
      </c>
      <c r="I1369">
        <v>1.246937237</v>
      </c>
      <c r="J1369">
        <v>1.9415189799999999</v>
      </c>
      <c r="K1369">
        <v>-3.9434</v>
      </c>
      <c r="L1369">
        <v>4.5996763000000003E-2</v>
      </c>
      <c r="M1369">
        <v>1.1276653560000001</v>
      </c>
      <c r="N1369">
        <v>3.1815687920000002</v>
      </c>
      <c r="O1369">
        <v>16.800799999999999</v>
      </c>
      <c r="P1369">
        <v>2.3116378E-2</v>
      </c>
      <c r="Q1369">
        <v>0.11607000000000001</v>
      </c>
      <c r="R1369">
        <v>3.642225485</v>
      </c>
      <c r="S1369">
        <v>0.22659206400000001</v>
      </c>
      <c r="T1369">
        <v>0.42701945499999999</v>
      </c>
      <c r="U1369">
        <v>12.10620458</v>
      </c>
      <c r="V1369">
        <v>1.110780908</v>
      </c>
      <c r="W1369">
        <v>2.049354068</v>
      </c>
      <c r="X1369">
        <v>3.3256749999999999</v>
      </c>
      <c r="Y1369">
        <v>3.4600702999999997E-2</v>
      </c>
      <c r="Z1369">
        <v>0.92522886900000001</v>
      </c>
      <c r="AA1369">
        <v>3.140825489</v>
      </c>
      <c r="AB1369">
        <v>10.3977</v>
      </c>
      <c r="AC1369" t="s">
        <v>145</v>
      </c>
      <c r="AD1369" t="s">
        <v>147</v>
      </c>
      <c r="AE1369">
        <f t="shared" si="108"/>
        <v>0</v>
      </c>
      <c r="AG1369" t="str">
        <f t="shared" si="109"/>
        <v>BB-</v>
      </c>
      <c r="AH1369" t="s">
        <v>156</v>
      </c>
      <c r="AI1369">
        <f t="shared" si="107"/>
        <v>0</v>
      </c>
    </row>
    <row r="1370" spans="1:35" x14ac:dyDescent="0.3">
      <c r="A1370">
        <v>41547</v>
      </c>
      <c r="B1370" t="s">
        <v>87</v>
      </c>
      <c r="C1370">
        <v>1.5280195999999999E-2</v>
      </c>
      <c r="D1370">
        <v>4.2595000000000001E-2</v>
      </c>
      <c r="E1370">
        <v>3.2354187510000001</v>
      </c>
      <c r="F1370">
        <v>0.36289099699999999</v>
      </c>
      <c r="G1370">
        <v>0.35234152000000002</v>
      </c>
      <c r="H1370">
        <v>4.9384251130000001</v>
      </c>
      <c r="I1370">
        <v>0.68777251900000003</v>
      </c>
      <c r="J1370">
        <v>1.4040005790000001</v>
      </c>
      <c r="K1370">
        <v>-14.273400000000001</v>
      </c>
      <c r="L1370">
        <v>2.8348753000000001E-2</v>
      </c>
      <c r="M1370">
        <v>2.064553847</v>
      </c>
      <c r="N1370">
        <v>2.5053027590000001</v>
      </c>
      <c r="O1370">
        <v>14.9328</v>
      </c>
      <c r="P1370">
        <v>1.0371506000000001E-2</v>
      </c>
      <c r="Q1370">
        <v>3.2941749999999999E-2</v>
      </c>
      <c r="R1370">
        <v>4.8931178949999996</v>
      </c>
      <c r="S1370">
        <v>0.30510348199999998</v>
      </c>
      <c r="T1370">
        <v>0.35100045800000002</v>
      </c>
      <c r="U1370">
        <v>11.83961128</v>
      </c>
      <c r="V1370">
        <v>0.61303057000000005</v>
      </c>
      <c r="W1370">
        <v>1.4407264529999999</v>
      </c>
      <c r="X1370">
        <v>-23.5943</v>
      </c>
      <c r="Y1370">
        <v>1.2823914E-2</v>
      </c>
      <c r="Z1370">
        <v>2.040692817</v>
      </c>
      <c r="AA1370">
        <v>2.5410618779999998</v>
      </c>
      <c r="AB1370">
        <v>6.6113999999999997</v>
      </c>
      <c r="AC1370" t="s">
        <v>143</v>
      </c>
      <c r="AD1370" t="s">
        <v>152</v>
      </c>
      <c r="AE1370">
        <f t="shared" si="108"/>
        <v>0</v>
      </c>
      <c r="AG1370" t="str">
        <f t="shared" si="109"/>
        <v>BBB</v>
      </c>
      <c r="AH1370" t="s">
        <v>149</v>
      </c>
      <c r="AI1370">
        <f t="shared" si="107"/>
        <v>0</v>
      </c>
    </row>
    <row r="1371" spans="1:35" x14ac:dyDescent="0.3">
      <c r="A1371">
        <v>41639</v>
      </c>
      <c r="B1371" t="s">
        <v>87</v>
      </c>
      <c r="C1371">
        <v>2.9130419999999998E-3</v>
      </c>
      <c r="D1371">
        <v>1.5214999999999999E-2</v>
      </c>
      <c r="E1371">
        <v>7.84</v>
      </c>
      <c r="F1371">
        <v>0.23757217999999999</v>
      </c>
      <c r="G1371">
        <v>0.32203570500000001</v>
      </c>
      <c r="H1371">
        <v>8.6482291969999991</v>
      </c>
      <c r="I1371">
        <v>0.40722851199999999</v>
      </c>
      <c r="J1371">
        <v>1.4748551249999999</v>
      </c>
      <c r="K1371">
        <v>9.1234999999999999</v>
      </c>
      <c r="L1371">
        <v>-9.0384379999999993E-3</v>
      </c>
      <c r="M1371">
        <v>2.0476976389999999</v>
      </c>
      <c r="N1371">
        <v>2.4734874740000001</v>
      </c>
      <c r="O1371">
        <v>-4.5515999999999996</v>
      </c>
      <c r="P1371">
        <v>9.8891740000000006E-3</v>
      </c>
      <c r="Q1371">
        <v>3.1435249999999998E-2</v>
      </c>
      <c r="R1371">
        <v>5.3770324860000001</v>
      </c>
      <c r="S1371">
        <v>0.29520802099999999</v>
      </c>
      <c r="T1371">
        <v>0.347138793</v>
      </c>
      <c r="U1371">
        <v>10.62185281</v>
      </c>
      <c r="V1371">
        <v>0.59201929399999997</v>
      </c>
      <c r="W1371">
        <v>1.4410112820000001</v>
      </c>
      <c r="X1371">
        <v>-1.691433333</v>
      </c>
      <c r="Y1371">
        <v>8.1501639999999997E-3</v>
      </c>
      <c r="Z1371">
        <v>2.0117872389999998</v>
      </c>
      <c r="AA1371">
        <v>2.5419878840000001</v>
      </c>
      <c r="AB1371">
        <v>4.1775000000000002</v>
      </c>
      <c r="AC1371" t="s">
        <v>143</v>
      </c>
      <c r="AD1371" t="s">
        <v>152</v>
      </c>
      <c r="AE1371">
        <f t="shared" si="108"/>
        <v>0</v>
      </c>
      <c r="AG1371" t="str">
        <f t="shared" si="109"/>
        <v>BBB</v>
      </c>
      <c r="AH1371" t="s">
        <v>140</v>
      </c>
      <c r="AI1371">
        <f t="shared" si="107"/>
        <v>0</v>
      </c>
    </row>
    <row r="1372" spans="1:35" x14ac:dyDescent="0.3">
      <c r="A1372">
        <v>41729</v>
      </c>
      <c r="B1372" t="s">
        <v>87</v>
      </c>
      <c r="C1372">
        <v>3.6642269999999999E-3</v>
      </c>
      <c r="D1372">
        <v>2.0139000000000001E-2</v>
      </c>
      <c r="E1372">
        <v>6.59607951</v>
      </c>
      <c r="F1372">
        <v>0.28366597199999999</v>
      </c>
      <c r="G1372">
        <v>0.33380526700000002</v>
      </c>
      <c r="H1372">
        <v>11.156673720000001</v>
      </c>
      <c r="I1372">
        <v>0.416160266</v>
      </c>
      <c r="J1372">
        <v>1.428698807</v>
      </c>
      <c r="K1372">
        <v>-57.8018</v>
      </c>
      <c r="L1372">
        <v>-6.3516099999999997E-4</v>
      </c>
      <c r="M1372">
        <v>1.956695005</v>
      </c>
      <c r="N1372">
        <v>2.508032354</v>
      </c>
      <c r="O1372">
        <v>-0.30880000000000002</v>
      </c>
      <c r="P1372">
        <v>6.4864509999999998E-3</v>
      </c>
      <c r="Q1372">
        <v>2.4635000000000001E-2</v>
      </c>
      <c r="R1372">
        <v>6.2120764749999999</v>
      </c>
      <c r="S1372">
        <v>0.29285164800000002</v>
      </c>
      <c r="T1372">
        <v>0.34138512700000001</v>
      </c>
      <c r="U1372">
        <v>6.5948097360000002</v>
      </c>
      <c r="V1372">
        <v>0.478858171</v>
      </c>
      <c r="W1372">
        <v>1.4368517460000001</v>
      </c>
      <c r="X1372">
        <v>-20.983899999999998</v>
      </c>
      <c r="Y1372">
        <v>3.859028E-3</v>
      </c>
      <c r="Z1372">
        <v>2.0211323000000001</v>
      </c>
      <c r="AA1372">
        <v>2.525050818</v>
      </c>
      <c r="AB1372">
        <v>2.0924999999999998</v>
      </c>
      <c r="AC1372" t="s">
        <v>140</v>
      </c>
      <c r="AD1372" t="s">
        <v>152</v>
      </c>
      <c r="AE1372">
        <f t="shared" si="108"/>
        <v>0</v>
      </c>
      <c r="AG1372" t="str">
        <f t="shared" si="109"/>
        <v>BBB-</v>
      </c>
      <c r="AH1372" t="s">
        <v>149</v>
      </c>
      <c r="AI1372">
        <f t="shared" si="107"/>
        <v>0</v>
      </c>
    </row>
    <row r="1373" spans="1:35" x14ac:dyDescent="0.3">
      <c r="A1373">
        <v>41820</v>
      </c>
      <c r="B1373" t="s">
        <v>87</v>
      </c>
      <c r="C1373">
        <v>-3.2212230000000001E-3</v>
      </c>
      <c r="D1373">
        <v>6.1209999999999997E-3</v>
      </c>
      <c r="E1373">
        <v>20.974814299999998</v>
      </c>
      <c r="F1373">
        <v>0.15642814699999999</v>
      </c>
      <c r="G1373">
        <v>0.319137634</v>
      </c>
      <c r="H1373">
        <v>0.73873710000000004</v>
      </c>
      <c r="I1373">
        <v>0.226983449</v>
      </c>
      <c r="J1373">
        <v>1.585895015</v>
      </c>
      <c r="K1373">
        <v>-74.077600000000004</v>
      </c>
      <c r="L1373">
        <v>-3.7109140000000001E-3</v>
      </c>
      <c r="M1373">
        <v>1.851248561</v>
      </c>
      <c r="N1373">
        <v>2.5047204519999999</v>
      </c>
      <c r="O1373">
        <v>-1.7148000000000001</v>
      </c>
      <c r="P1373">
        <v>4.6590599999999996E-3</v>
      </c>
      <c r="Q1373">
        <v>2.1017500000000001E-2</v>
      </c>
      <c r="R1373">
        <v>9.6627731489999995</v>
      </c>
      <c r="S1373">
        <v>0.26013932400000001</v>
      </c>
      <c r="T1373">
        <v>0.33183003100000003</v>
      </c>
      <c r="U1373">
        <v>6.3705162819999996</v>
      </c>
      <c r="V1373">
        <v>0.43453618700000002</v>
      </c>
      <c r="W1373">
        <v>1.4733623819999999</v>
      </c>
      <c r="X1373">
        <v>-34.257325000000002</v>
      </c>
      <c r="Y1373">
        <v>3.74106E-3</v>
      </c>
      <c r="Z1373">
        <v>1.9800487630000001</v>
      </c>
      <c r="AA1373">
        <v>2.49788576</v>
      </c>
      <c r="AB1373">
        <v>2.0893999999999999</v>
      </c>
      <c r="AC1373" t="s">
        <v>140</v>
      </c>
      <c r="AD1373" t="s">
        <v>152</v>
      </c>
      <c r="AE1373">
        <f t="shared" si="108"/>
        <v>0</v>
      </c>
      <c r="AG1373" t="str">
        <f t="shared" si="109"/>
        <v>BBB-</v>
      </c>
      <c r="AH1373" t="s">
        <v>143</v>
      </c>
      <c r="AI1373">
        <f t="shared" si="107"/>
        <v>0</v>
      </c>
    </row>
    <row r="1374" spans="1:35" x14ac:dyDescent="0.3">
      <c r="A1374">
        <v>41912</v>
      </c>
      <c r="B1374" t="s">
        <v>87</v>
      </c>
      <c r="C1374">
        <v>-6.6779100000000004E-4</v>
      </c>
      <c r="D1374">
        <v>1.1939E-2</v>
      </c>
      <c r="E1374">
        <v>10.75520304</v>
      </c>
      <c r="F1374">
        <v>0.135773593</v>
      </c>
      <c r="G1374">
        <v>0.312689626</v>
      </c>
      <c r="H1374">
        <v>1.348627942</v>
      </c>
      <c r="I1374">
        <v>0.53160611499999999</v>
      </c>
      <c r="J1374">
        <v>1.576558151</v>
      </c>
      <c r="K1374">
        <v>-75.889399999999995</v>
      </c>
      <c r="L1374">
        <v>-1.1372986E-2</v>
      </c>
      <c r="M1374">
        <v>1.890387343</v>
      </c>
      <c r="N1374">
        <v>2.4849966490000002</v>
      </c>
      <c r="O1374">
        <v>-5.3064</v>
      </c>
      <c r="P1374">
        <v>6.7206299999999998E-4</v>
      </c>
      <c r="Q1374">
        <v>1.3353500000000001E-2</v>
      </c>
      <c r="R1374">
        <v>11.54271922</v>
      </c>
      <c r="S1374">
        <v>0.203359973</v>
      </c>
      <c r="T1374">
        <v>0.32191705799999998</v>
      </c>
      <c r="U1374">
        <v>5.4730669890000003</v>
      </c>
      <c r="V1374">
        <v>0.39549458599999998</v>
      </c>
      <c r="W1374">
        <v>1.5165017750000001</v>
      </c>
      <c r="X1374">
        <v>-49.661324999999998</v>
      </c>
      <c r="Y1374">
        <v>-6.1893750000000004E-3</v>
      </c>
      <c r="Z1374">
        <v>1.936507137</v>
      </c>
      <c r="AA1374">
        <v>2.4928092319999999</v>
      </c>
      <c r="AB1374">
        <v>-2.9704000000000002</v>
      </c>
      <c r="AC1374" t="s">
        <v>140</v>
      </c>
      <c r="AD1374" t="s">
        <v>152</v>
      </c>
      <c r="AE1374">
        <f t="shared" si="108"/>
        <v>0</v>
      </c>
      <c r="AG1374" t="str">
        <f t="shared" si="109"/>
        <v>BBB-</v>
      </c>
      <c r="AH1374" t="s">
        <v>149</v>
      </c>
      <c r="AI1374">
        <f t="shared" si="107"/>
        <v>0</v>
      </c>
    </row>
    <row r="1375" spans="1:35" x14ac:dyDescent="0.3">
      <c r="A1375">
        <v>42185</v>
      </c>
      <c r="B1375" t="s">
        <v>87</v>
      </c>
      <c r="C1375">
        <v>3.3703033E-2</v>
      </c>
      <c r="D1375">
        <v>0.11183700000000001</v>
      </c>
      <c r="E1375">
        <v>1.4850905670000001</v>
      </c>
      <c r="F1375">
        <v>0.28148830600000002</v>
      </c>
      <c r="G1375">
        <v>0.34368738199999999</v>
      </c>
      <c r="H1375">
        <v>6.1431601100000002</v>
      </c>
      <c r="I1375">
        <v>1.6705844830000001</v>
      </c>
      <c r="J1375">
        <v>1.523875292</v>
      </c>
      <c r="K1375">
        <v>1105.338</v>
      </c>
      <c r="L1375">
        <v>6.0863551000000002E-2</v>
      </c>
      <c r="M1375">
        <v>1.4451298779999999</v>
      </c>
      <c r="N1375">
        <v>2.29</v>
      </c>
      <c r="O1375">
        <v>20.888400000000001</v>
      </c>
      <c r="P1375">
        <v>3.2504669999999999E-3</v>
      </c>
      <c r="Q1375">
        <v>4.3901750000000003E-2</v>
      </c>
      <c r="R1375">
        <v>3.88099989</v>
      </c>
      <c r="S1375">
        <v>0.22326698</v>
      </c>
      <c r="T1375">
        <v>0.33626417199999997</v>
      </c>
      <c r="U1375">
        <v>6.2755942400000002</v>
      </c>
      <c r="V1375">
        <v>0.48122784899999999</v>
      </c>
      <c r="W1375">
        <v>1.5093833329999999</v>
      </c>
      <c r="X1375">
        <v>404.86553329999998</v>
      </c>
      <c r="Y1375">
        <v>8.7035089999999999E-3</v>
      </c>
      <c r="Z1375">
        <v>1.7301289200000001</v>
      </c>
      <c r="AA1375">
        <v>2.388023499</v>
      </c>
      <c r="AB1375">
        <v>1.4604999999999999</v>
      </c>
      <c r="AC1375" t="s">
        <v>140</v>
      </c>
      <c r="AD1375" t="s">
        <v>152</v>
      </c>
      <c r="AE1375">
        <f t="shared" si="108"/>
        <v>0</v>
      </c>
      <c r="AG1375" t="str">
        <f t="shared" si="109"/>
        <v>BBB-</v>
      </c>
      <c r="AH1375" t="s">
        <v>140</v>
      </c>
      <c r="AI1375">
        <f t="shared" si="107"/>
        <v>1</v>
      </c>
    </row>
    <row r="1376" spans="1:35" x14ac:dyDescent="0.3">
      <c r="A1376">
        <v>42277</v>
      </c>
      <c r="B1376" t="s">
        <v>87</v>
      </c>
      <c r="C1376">
        <v>5.9562299999999999E-3</v>
      </c>
      <c r="D1376">
        <v>3.6417999999999999E-2</v>
      </c>
      <c r="E1376">
        <v>4.3781721469999999</v>
      </c>
      <c r="F1376">
        <v>0.300478676</v>
      </c>
      <c r="G1376">
        <v>0.32971679700000001</v>
      </c>
      <c r="H1376">
        <v>15.514453079999999</v>
      </c>
      <c r="I1376">
        <v>0.54871193399999996</v>
      </c>
      <c r="J1376">
        <v>1.452524004</v>
      </c>
      <c r="K1376">
        <v>116.84610000000001</v>
      </c>
      <c r="L1376">
        <v>1.4121557E-2</v>
      </c>
      <c r="M1376">
        <v>1.492736128</v>
      </c>
      <c r="N1376">
        <v>2.2709825860000001</v>
      </c>
      <c r="O1376">
        <v>4.7816000000000001</v>
      </c>
      <c r="P1376">
        <v>5.4584739999999996E-3</v>
      </c>
      <c r="Q1376">
        <v>5.0021500000000003E-2</v>
      </c>
      <c r="R1376">
        <v>1.7553229260000001</v>
      </c>
      <c r="S1376">
        <v>0.27816867499999998</v>
      </c>
      <c r="T1376">
        <v>0.34193989499999999</v>
      </c>
      <c r="U1376">
        <v>9.8170505230000007</v>
      </c>
      <c r="V1376">
        <v>0.48692978799999997</v>
      </c>
      <c r="W1376">
        <v>1.468038618</v>
      </c>
      <c r="X1376">
        <v>469.11070000000001</v>
      </c>
      <c r="Y1376">
        <v>1.5077145E-2</v>
      </c>
      <c r="Z1376">
        <v>1.5975785149999999</v>
      </c>
      <c r="AA1376">
        <v>2.3166854780000001</v>
      </c>
      <c r="AB1376">
        <v>3.9824999999999999</v>
      </c>
      <c r="AC1376" t="s">
        <v>140</v>
      </c>
      <c r="AD1376" t="s">
        <v>151</v>
      </c>
      <c r="AE1376">
        <f t="shared" si="108"/>
        <v>0</v>
      </c>
      <c r="AG1376" t="str">
        <f t="shared" si="109"/>
        <v>BBB-</v>
      </c>
      <c r="AH1376" t="s">
        <v>140</v>
      </c>
      <c r="AI1376">
        <f t="shared" si="107"/>
        <v>1</v>
      </c>
    </row>
    <row r="1377" spans="1:35" x14ac:dyDescent="0.3">
      <c r="A1377">
        <v>42460</v>
      </c>
      <c r="B1377" t="s">
        <v>87</v>
      </c>
      <c r="C1377">
        <v>1.7762593E-2</v>
      </c>
      <c r="D1377">
        <v>8.3360000000000004E-2</v>
      </c>
      <c r="E1377">
        <v>2.094493312</v>
      </c>
      <c r="F1377">
        <v>0.25817210099999999</v>
      </c>
      <c r="G1377">
        <v>0.312574466</v>
      </c>
      <c r="H1377">
        <v>32.207577729999997</v>
      </c>
      <c r="I1377">
        <v>1.2756133949999999</v>
      </c>
      <c r="J1377">
        <v>1.6311751999999999</v>
      </c>
      <c r="K1377">
        <v>4.4062999999999999</v>
      </c>
      <c r="L1377">
        <v>3.9470761E-2</v>
      </c>
      <c r="M1377">
        <v>1.234878337</v>
      </c>
      <c r="N1377">
        <v>2.0222322880000001</v>
      </c>
      <c r="O1377">
        <v>9.7584</v>
      </c>
      <c r="P1377">
        <v>1.7109570000000001E-2</v>
      </c>
      <c r="Q1377">
        <v>7.1225250000000004E-2</v>
      </c>
      <c r="R1377">
        <v>2.7169778330000001</v>
      </c>
      <c r="S1377">
        <v>0.27656207999999999</v>
      </c>
      <c r="T1377">
        <v>0.32483094400000001</v>
      </c>
      <c r="U1377">
        <v>19.44436258</v>
      </c>
      <c r="V1377">
        <v>1.103242091</v>
      </c>
      <c r="W1377">
        <v>1.543110357</v>
      </c>
      <c r="X1377">
        <v>408.8634667</v>
      </c>
      <c r="Y1377">
        <v>3.8372607000000003E-2</v>
      </c>
      <c r="Z1377">
        <v>1.402339641</v>
      </c>
      <c r="AA1377">
        <v>2.1746571100000001</v>
      </c>
      <c r="AB1377">
        <v>11.8596</v>
      </c>
      <c r="AC1377" t="s">
        <v>143</v>
      </c>
      <c r="AD1377" t="s">
        <v>151</v>
      </c>
      <c r="AE1377">
        <f t="shared" si="108"/>
        <v>0</v>
      </c>
      <c r="AG1377" t="str">
        <f t="shared" si="109"/>
        <v>BBB</v>
      </c>
      <c r="AH1377" t="s">
        <v>140</v>
      </c>
      <c r="AI1377">
        <f t="shared" si="107"/>
        <v>0</v>
      </c>
    </row>
    <row r="1378" spans="1:35" x14ac:dyDescent="0.3">
      <c r="A1378">
        <v>42643</v>
      </c>
      <c r="B1378" t="s">
        <v>87</v>
      </c>
      <c r="C1378">
        <v>1.7577419E-2</v>
      </c>
      <c r="D1378">
        <v>7.0943000000000006E-2</v>
      </c>
      <c r="E1378">
        <v>1.21</v>
      </c>
      <c r="F1378">
        <v>0.299576974</v>
      </c>
      <c r="G1378">
        <v>0.27144404100000002</v>
      </c>
      <c r="H1378">
        <v>3.5496338449999998</v>
      </c>
      <c r="I1378">
        <v>1.2385067519999999</v>
      </c>
      <c r="J1378">
        <v>1.6471442140000001</v>
      </c>
      <c r="K1378">
        <v>78.077399999999997</v>
      </c>
      <c r="L1378">
        <v>4.8303956000000002E-2</v>
      </c>
      <c r="M1378">
        <v>1.4196378519999999</v>
      </c>
      <c r="N1378">
        <v>1.946294215</v>
      </c>
      <c r="O1378">
        <v>13.563599999999999</v>
      </c>
      <c r="P1378">
        <v>2.1847603E-2</v>
      </c>
      <c r="Q1378">
        <v>8.8584999999999997E-2</v>
      </c>
      <c r="R1378">
        <v>1.765322998</v>
      </c>
      <c r="S1378">
        <v>0.28471770299999999</v>
      </c>
      <c r="T1378">
        <v>0.29748616100000003</v>
      </c>
      <c r="U1378">
        <v>16.569522410000001</v>
      </c>
      <c r="V1378">
        <v>1.3845254499999999</v>
      </c>
      <c r="W1378">
        <v>1.599339657</v>
      </c>
      <c r="X1378">
        <v>31.304633330000001</v>
      </c>
      <c r="Y1378">
        <v>5.0679780000000001E-2</v>
      </c>
      <c r="Z1378">
        <v>1.3534378069999999</v>
      </c>
      <c r="AA1378">
        <v>2.0244623169999998</v>
      </c>
      <c r="AB1378">
        <v>11.777333329999999</v>
      </c>
      <c r="AC1378" t="s">
        <v>143</v>
      </c>
      <c r="AD1378" t="s">
        <v>155</v>
      </c>
      <c r="AE1378">
        <f t="shared" si="108"/>
        <v>0</v>
      </c>
      <c r="AG1378" t="str">
        <f t="shared" si="109"/>
        <v>BBB</v>
      </c>
      <c r="AH1378" t="s">
        <v>146</v>
      </c>
      <c r="AI1378">
        <f t="shared" si="107"/>
        <v>0</v>
      </c>
    </row>
    <row r="1379" spans="1:35" x14ac:dyDescent="0.3">
      <c r="A1379">
        <v>42735</v>
      </c>
      <c r="B1379" t="s">
        <v>87</v>
      </c>
      <c r="C1379">
        <v>3.7907960999999997E-2</v>
      </c>
      <c r="D1379">
        <v>0.118968</v>
      </c>
      <c r="E1379">
        <v>0.96699999999999997</v>
      </c>
      <c r="F1379">
        <v>0.3</v>
      </c>
      <c r="G1379">
        <v>0.26246201200000002</v>
      </c>
      <c r="H1379">
        <v>78.678514789999994</v>
      </c>
      <c r="I1379">
        <v>2.3516034939999999</v>
      </c>
      <c r="J1379">
        <v>1.5818108790000001</v>
      </c>
      <c r="K1379">
        <v>145.98580000000001</v>
      </c>
      <c r="L1379">
        <v>5.5003968E-2</v>
      </c>
      <c r="M1379">
        <v>1.5553850849999999</v>
      </c>
      <c r="N1379">
        <v>1.9594777290000001</v>
      </c>
      <c r="O1379">
        <v>17.003599999999999</v>
      </c>
      <c r="P1379">
        <v>2.8570488000000002E-2</v>
      </c>
      <c r="Q1379">
        <v>0.1050055</v>
      </c>
      <c r="R1379">
        <v>1.2795559919999999</v>
      </c>
      <c r="S1379">
        <v>0.29314141399999999</v>
      </c>
      <c r="T1379">
        <v>0.28476538099999998</v>
      </c>
      <c r="U1379">
        <v>30.261086259999999</v>
      </c>
      <c r="V1379">
        <v>1.742911686</v>
      </c>
      <c r="W1379">
        <v>1.603575644</v>
      </c>
      <c r="X1379">
        <v>59.974924999999999</v>
      </c>
      <c r="Y1379">
        <v>5.4672132999999998E-2</v>
      </c>
      <c r="Z1379">
        <v>1.3831305220000001</v>
      </c>
      <c r="AA1379">
        <v>1.9863435229999999</v>
      </c>
      <c r="AB1379">
        <v>13.44186667</v>
      </c>
      <c r="AC1379" t="s">
        <v>143</v>
      </c>
      <c r="AD1379" t="s">
        <v>155</v>
      </c>
      <c r="AE1379">
        <f t="shared" si="108"/>
        <v>0</v>
      </c>
      <c r="AG1379" t="str">
        <f t="shared" si="109"/>
        <v>BBB</v>
      </c>
      <c r="AH1379" t="s">
        <v>146</v>
      </c>
      <c r="AI1379">
        <f t="shared" si="107"/>
        <v>0</v>
      </c>
    </row>
    <row r="1380" spans="1:35" x14ac:dyDescent="0.3">
      <c r="A1380">
        <v>42825</v>
      </c>
      <c r="B1380" t="s">
        <v>87</v>
      </c>
      <c r="C1380">
        <v>3.1651840000000001E-2</v>
      </c>
      <c r="D1380">
        <v>9.9717E-2</v>
      </c>
      <c r="E1380">
        <v>1.1846287630000001</v>
      </c>
      <c r="F1380">
        <v>0.333246555</v>
      </c>
      <c r="G1380">
        <v>0.26521216800000003</v>
      </c>
      <c r="H1380">
        <v>64.920333150000005</v>
      </c>
      <c r="I1380">
        <v>1.776775548</v>
      </c>
      <c r="J1380">
        <v>1.6468634740000001</v>
      </c>
      <c r="K1380">
        <v>58.506300000000003</v>
      </c>
      <c r="L1380">
        <v>7.7360747999999993E-2</v>
      </c>
      <c r="M1380">
        <v>1.5747893879999999</v>
      </c>
      <c r="N1380">
        <v>1.88351322</v>
      </c>
      <c r="O1380">
        <v>22.9116</v>
      </c>
      <c r="P1380">
        <v>3.2042800000000003E-2</v>
      </c>
      <c r="Q1380">
        <v>0.10909475</v>
      </c>
      <c r="R1380">
        <v>1.052089855</v>
      </c>
      <c r="S1380">
        <v>0.31191002699999998</v>
      </c>
      <c r="T1380">
        <v>0.27292480699999999</v>
      </c>
      <c r="U1380">
        <v>38.439275109999997</v>
      </c>
      <c r="V1380">
        <v>1.868202224</v>
      </c>
      <c r="W1380">
        <v>1.607497712</v>
      </c>
      <c r="X1380">
        <v>73.499925000000005</v>
      </c>
      <c r="Y1380">
        <v>6.4144629999999994E-2</v>
      </c>
      <c r="Z1380">
        <v>1.468108285</v>
      </c>
      <c r="AA1380">
        <v>1.9516637560000001</v>
      </c>
      <c r="AB1380">
        <v>17.826266669999999</v>
      </c>
      <c r="AC1380" t="s">
        <v>143</v>
      </c>
      <c r="AD1380" t="s">
        <v>155</v>
      </c>
      <c r="AE1380">
        <f t="shared" si="108"/>
        <v>0</v>
      </c>
      <c r="AG1380" t="str">
        <f t="shared" si="109"/>
        <v>BBB</v>
      </c>
      <c r="AH1380" t="s">
        <v>140</v>
      </c>
      <c r="AI1380">
        <f t="shared" si="107"/>
        <v>0</v>
      </c>
    </row>
    <row r="1381" spans="1:35" x14ac:dyDescent="0.3">
      <c r="A1381">
        <v>43008</v>
      </c>
      <c r="B1381" t="s">
        <v>87</v>
      </c>
      <c r="C1381">
        <v>3.0063665E-2</v>
      </c>
      <c r="D1381">
        <v>9.7075999999999996E-2</v>
      </c>
      <c r="E1381">
        <v>1.013349388</v>
      </c>
      <c r="F1381">
        <v>0.18499370000000001</v>
      </c>
      <c r="G1381">
        <v>0.219942636</v>
      </c>
      <c r="H1381">
        <v>76.161844380000005</v>
      </c>
      <c r="I1381">
        <v>3.7411067770000002</v>
      </c>
      <c r="J1381">
        <v>1.784060381</v>
      </c>
      <c r="K1381">
        <v>55.130200000000002</v>
      </c>
      <c r="L1381">
        <v>4.8041651999999997E-2</v>
      </c>
      <c r="M1381">
        <v>1.5680308169999999</v>
      </c>
      <c r="N1381">
        <v>1.863683153</v>
      </c>
      <c r="O1381">
        <v>14.2928</v>
      </c>
      <c r="P1381">
        <v>2.7787822E-2</v>
      </c>
      <c r="Q1381">
        <v>9.1486499999999998E-2</v>
      </c>
      <c r="R1381">
        <v>1.211132683</v>
      </c>
      <c r="S1381">
        <v>0.24627289099999999</v>
      </c>
      <c r="T1381">
        <v>0.248329826</v>
      </c>
      <c r="U1381">
        <v>57.504516559999999</v>
      </c>
      <c r="V1381">
        <v>2.4336674920000001</v>
      </c>
      <c r="W1381">
        <v>1.736419655</v>
      </c>
      <c r="X1381">
        <v>49.494250000000001</v>
      </c>
      <c r="Y1381">
        <v>4.9970305999999999E-2</v>
      </c>
      <c r="Z1381">
        <v>1.5559126240000001</v>
      </c>
      <c r="AA1381">
        <v>1.8838938439999999</v>
      </c>
      <c r="AB1381">
        <v>18.069333329999999</v>
      </c>
      <c r="AC1381" t="s">
        <v>143</v>
      </c>
      <c r="AD1381" t="s">
        <v>155</v>
      </c>
      <c r="AE1381">
        <f t="shared" si="108"/>
        <v>0</v>
      </c>
      <c r="AG1381" t="str">
        <f t="shared" si="109"/>
        <v>BBB</v>
      </c>
      <c r="AH1381" t="s">
        <v>146</v>
      </c>
      <c r="AI1381">
        <f t="shared" si="107"/>
        <v>0</v>
      </c>
    </row>
    <row r="1382" spans="1:35" x14ac:dyDescent="0.3">
      <c r="A1382">
        <v>43100</v>
      </c>
      <c r="B1382" t="s">
        <v>87</v>
      </c>
      <c r="C1382">
        <v>3.1276207E-2</v>
      </c>
      <c r="D1382">
        <v>9.1985999999999998E-2</v>
      </c>
      <c r="E1382">
        <v>0.85352133600000002</v>
      </c>
      <c r="F1382">
        <v>0.309047933</v>
      </c>
      <c r="G1382">
        <v>0.20037326599999999</v>
      </c>
      <c r="H1382">
        <v>85.312420810000006</v>
      </c>
      <c r="I1382">
        <v>2.530586864</v>
      </c>
      <c r="J1382">
        <v>1.584208024</v>
      </c>
      <c r="K1382">
        <v>-10.931900000000001</v>
      </c>
      <c r="L1382">
        <v>4.4145416E-2</v>
      </c>
      <c r="M1382">
        <v>1.703590213</v>
      </c>
      <c r="N1382">
        <v>1.8785042380000001</v>
      </c>
      <c r="O1382">
        <v>14.3736</v>
      </c>
      <c r="P1382">
        <v>2.6129883999999999E-2</v>
      </c>
      <c r="Q1382">
        <v>8.4740999999999997E-2</v>
      </c>
      <c r="R1382">
        <v>1.1827411969999999</v>
      </c>
      <c r="S1382">
        <v>0.24858385399999999</v>
      </c>
      <c r="T1382">
        <v>0.23280763900000001</v>
      </c>
      <c r="U1382">
        <v>59.162993069999999</v>
      </c>
      <c r="V1382">
        <v>2.4784133339999999</v>
      </c>
      <c r="W1382">
        <v>1.7370189410000001</v>
      </c>
      <c r="X1382">
        <v>10.264825</v>
      </c>
      <c r="Y1382">
        <v>4.7255668000000001E-2</v>
      </c>
      <c r="Z1382">
        <v>1.592963906</v>
      </c>
      <c r="AA1382">
        <v>1.8636504709999999</v>
      </c>
      <c r="AB1382">
        <v>17.192666670000001</v>
      </c>
      <c r="AC1382" t="s">
        <v>143</v>
      </c>
      <c r="AD1382" t="s">
        <v>155</v>
      </c>
      <c r="AE1382">
        <f t="shared" si="108"/>
        <v>0</v>
      </c>
      <c r="AG1382" t="str">
        <f t="shared" si="109"/>
        <v>BBB</v>
      </c>
      <c r="AH1382" t="s">
        <v>149</v>
      </c>
      <c r="AI1382">
        <f t="shared" si="107"/>
        <v>0</v>
      </c>
    </row>
    <row r="1383" spans="1:35" x14ac:dyDescent="0.3">
      <c r="A1383">
        <v>43281</v>
      </c>
      <c r="B1383" t="s">
        <v>87</v>
      </c>
      <c r="C1383">
        <v>2.803947E-2</v>
      </c>
      <c r="D1383">
        <v>8.1126000000000004E-2</v>
      </c>
      <c r="E1383">
        <v>1.245282784</v>
      </c>
      <c r="F1383">
        <v>0.56754999399999995</v>
      </c>
      <c r="G1383">
        <v>0.240631865</v>
      </c>
      <c r="H1383">
        <v>79.798911320000002</v>
      </c>
      <c r="I1383">
        <v>1.0323467319999999</v>
      </c>
      <c r="J1383">
        <v>1.3768047459999999</v>
      </c>
      <c r="K1383">
        <v>108.0774</v>
      </c>
      <c r="L1383">
        <v>2.5955125999999999E-2</v>
      </c>
      <c r="M1383">
        <v>1.74</v>
      </c>
      <c r="N1383">
        <v>1.980245826</v>
      </c>
      <c r="O1383">
        <v>9.0340000000000007</v>
      </c>
      <c r="P1383">
        <v>2.6062802999999999E-2</v>
      </c>
      <c r="Q1383">
        <v>8.1086749999999999E-2</v>
      </c>
      <c r="R1383">
        <v>1.086736658</v>
      </c>
      <c r="S1383">
        <v>0.38288657500000001</v>
      </c>
      <c r="T1383">
        <v>0.21818620599999999</v>
      </c>
      <c r="U1383">
        <v>72.304097200000001</v>
      </c>
      <c r="V1383">
        <v>2.0507527940000001</v>
      </c>
      <c r="W1383">
        <v>1.551378919</v>
      </c>
      <c r="X1383">
        <v>27.616399999999999</v>
      </c>
      <c r="Y1383">
        <v>3.5315731000000003E-2</v>
      </c>
      <c r="Z1383">
        <v>1.6654170580000001</v>
      </c>
      <c r="AA1383">
        <v>1.8890981339999999</v>
      </c>
      <c r="AB1383">
        <v>12.566800000000001</v>
      </c>
      <c r="AC1383" t="s">
        <v>143</v>
      </c>
      <c r="AD1383" t="s">
        <v>155</v>
      </c>
      <c r="AE1383">
        <f t="shared" si="108"/>
        <v>0</v>
      </c>
      <c r="AG1383" t="str">
        <f t="shared" si="109"/>
        <v>BBB</v>
      </c>
      <c r="AH1383" t="s">
        <v>140</v>
      </c>
      <c r="AI1383">
        <f t="shared" si="107"/>
        <v>0</v>
      </c>
    </row>
    <row r="1384" spans="1:35" x14ac:dyDescent="0.3">
      <c r="A1384">
        <v>43373</v>
      </c>
      <c r="B1384" t="s">
        <v>87</v>
      </c>
      <c r="C1384">
        <v>2.9925166E-2</v>
      </c>
      <c r="D1384">
        <v>8.0365000000000006E-2</v>
      </c>
      <c r="E1384">
        <v>1.215366427</v>
      </c>
      <c r="F1384">
        <v>0.53372120599999995</v>
      </c>
      <c r="G1384">
        <v>0.223458664</v>
      </c>
      <c r="H1384">
        <v>76.504233799999994</v>
      </c>
      <c r="I1384">
        <v>1.243368367</v>
      </c>
      <c r="J1384">
        <v>1.478825794</v>
      </c>
      <c r="K1384">
        <v>8.5690000000000008</v>
      </c>
      <c r="L1384">
        <v>4.4567041000000002E-2</v>
      </c>
      <c r="M1384">
        <v>1.8452045749999999</v>
      </c>
      <c r="N1384">
        <v>1.938642314</v>
      </c>
      <c r="O1384">
        <v>16.264800000000001</v>
      </c>
      <c r="P1384">
        <v>2.6028177999999999E-2</v>
      </c>
      <c r="Q1384">
        <v>7.6909000000000005E-2</v>
      </c>
      <c r="R1384">
        <v>1.137240918</v>
      </c>
      <c r="S1384">
        <v>0.470068451</v>
      </c>
      <c r="T1384">
        <v>0.21906521300000001</v>
      </c>
      <c r="U1384">
        <v>72.389694550000002</v>
      </c>
      <c r="V1384">
        <v>1.426318191</v>
      </c>
      <c r="W1384">
        <v>1.475070273</v>
      </c>
      <c r="X1384">
        <v>15.976100000000001</v>
      </c>
      <c r="Y1384">
        <v>3.4447077999999999E-2</v>
      </c>
      <c r="Z1384">
        <v>1.7347104980000001</v>
      </c>
      <c r="AA1384">
        <v>1.9078379249999999</v>
      </c>
      <c r="AB1384">
        <v>13.224133330000001</v>
      </c>
      <c r="AC1384" t="s">
        <v>143</v>
      </c>
      <c r="AD1384" t="s">
        <v>155</v>
      </c>
      <c r="AE1384">
        <f t="shared" si="108"/>
        <v>0</v>
      </c>
      <c r="AG1384" t="str">
        <f t="shared" si="109"/>
        <v>BBB</v>
      </c>
      <c r="AH1384" t="s">
        <v>140</v>
      </c>
      <c r="AI1384">
        <f t="shared" si="107"/>
        <v>0</v>
      </c>
    </row>
    <row r="1385" spans="1:35" x14ac:dyDescent="0.3">
      <c r="A1385">
        <v>42551</v>
      </c>
      <c r="B1385" t="s">
        <v>88</v>
      </c>
      <c r="C1385">
        <v>2.7837916000000001E-2</v>
      </c>
      <c r="D1385">
        <v>0.28053499999999998</v>
      </c>
      <c r="E1385">
        <v>3.1006787920000001</v>
      </c>
      <c r="F1385">
        <v>0.29299999999999998</v>
      </c>
      <c r="G1385">
        <v>0.50085036400000005</v>
      </c>
      <c r="H1385">
        <v>21.207183430000001</v>
      </c>
      <c r="I1385">
        <v>0.84671560000000001</v>
      </c>
      <c r="J1385">
        <v>1.1632077620000001</v>
      </c>
      <c r="K1385">
        <v>181.09119999999999</v>
      </c>
      <c r="L1385">
        <v>0.11864126799999999</v>
      </c>
      <c r="M1385">
        <v>0.44337336199999999</v>
      </c>
      <c r="N1385">
        <v>3.2665922520000001</v>
      </c>
      <c r="O1385">
        <v>19.492799999999999</v>
      </c>
      <c r="P1385">
        <v>3.2635562999999999E-2</v>
      </c>
      <c r="Q1385">
        <v>0.17123925000000001</v>
      </c>
      <c r="R1385">
        <v>2.8955761139999998</v>
      </c>
      <c r="S1385">
        <v>0.40908090800000002</v>
      </c>
      <c r="T1385">
        <v>0.51205904999999996</v>
      </c>
      <c r="U1385">
        <v>11.74863128</v>
      </c>
      <c r="V1385">
        <v>0.73983569100000002</v>
      </c>
      <c r="W1385">
        <v>1.006932041</v>
      </c>
      <c r="X1385">
        <v>148.81773329999999</v>
      </c>
      <c r="Y1385">
        <v>1.2132473E-2</v>
      </c>
      <c r="Z1385">
        <v>0.48441474899999998</v>
      </c>
      <c r="AA1385">
        <v>3.458819144</v>
      </c>
      <c r="AB1385">
        <v>19.492799999999999</v>
      </c>
      <c r="AC1385" t="s">
        <v>144</v>
      </c>
      <c r="AD1385" t="s">
        <v>151</v>
      </c>
      <c r="AE1385">
        <f t="shared" ref="AE1385:AE1422" si="110">+COUNTIF(C1385:AD1385,"NaN")</f>
        <v>0</v>
      </c>
      <c r="AG1385" t="str">
        <f t="shared" si="109"/>
        <v>BB</v>
      </c>
      <c r="AH1385" t="s">
        <v>141</v>
      </c>
      <c r="AI1385">
        <f t="shared" si="107"/>
        <v>0</v>
      </c>
    </row>
    <row r="1386" spans="1:35" x14ac:dyDescent="0.3">
      <c r="A1386">
        <v>42735</v>
      </c>
      <c r="B1386" t="s">
        <v>88</v>
      </c>
      <c r="C1386">
        <v>3.1985527999999999E-2</v>
      </c>
      <c r="D1386">
        <v>0.26997900000000002</v>
      </c>
      <c r="E1386">
        <v>2.6722500170000001</v>
      </c>
      <c r="F1386">
        <v>0.29205223200000002</v>
      </c>
      <c r="G1386">
        <v>0.47586082000000002</v>
      </c>
      <c r="H1386">
        <v>15.23166417</v>
      </c>
      <c r="I1386">
        <v>0.99498444699999999</v>
      </c>
      <c r="J1386">
        <v>0.84635357899999997</v>
      </c>
      <c r="K1386">
        <v>-21.2349</v>
      </c>
      <c r="L1386">
        <v>0.18891482000000001</v>
      </c>
      <c r="M1386">
        <v>0.51218491799999999</v>
      </c>
      <c r="N1386">
        <v>4.4445183889999997</v>
      </c>
      <c r="O1386">
        <v>49.346800000000002</v>
      </c>
      <c r="P1386">
        <v>2.9044252999999999E-2</v>
      </c>
      <c r="Q1386">
        <v>0.27291650000000001</v>
      </c>
      <c r="R1386">
        <v>2.898791766</v>
      </c>
      <c r="S1386">
        <v>0.28805699200000001</v>
      </c>
      <c r="T1386">
        <v>0.491133504</v>
      </c>
      <c r="U1386">
        <v>18.39880793</v>
      </c>
      <c r="V1386">
        <v>0.90611869300000003</v>
      </c>
      <c r="W1386">
        <v>1.119318673</v>
      </c>
      <c r="X1386">
        <v>113.64916669999999</v>
      </c>
      <c r="Y1386">
        <v>0.144363247</v>
      </c>
      <c r="Z1386">
        <v>0.46935864300000002</v>
      </c>
      <c r="AA1386">
        <v>3.9273544829999998</v>
      </c>
      <c r="AB1386">
        <v>32.948</v>
      </c>
      <c r="AC1386" t="s">
        <v>144</v>
      </c>
      <c r="AD1386" t="s">
        <v>151</v>
      </c>
      <c r="AE1386">
        <f t="shared" si="110"/>
        <v>0</v>
      </c>
      <c r="AG1386" t="str">
        <f t="shared" ref="AG1386:AG1430" si="111">+AC1386</f>
        <v>BB</v>
      </c>
      <c r="AH1386" t="s">
        <v>142</v>
      </c>
      <c r="AI1386">
        <f t="shared" si="107"/>
        <v>0</v>
      </c>
    </row>
    <row r="1387" spans="1:35" x14ac:dyDescent="0.3">
      <c r="A1387">
        <v>42825</v>
      </c>
      <c r="B1387" t="s">
        <v>88</v>
      </c>
      <c r="C1387">
        <v>3.2170939000000003E-2</v>
      </c>
      <c r="D1387">
        <v>0.26688899999999999</v>
      </c>
      <c r="E1387">
        <v>2.5451334550000002</v>
      </c>
      <c r="F1387">
        <v>0.114539482</v>
      </c>
      <c r="G1387">
        <v>0.50414545200000005</v>
      </c>
      <c r="H1387">
        <v>13.662860159999999</v>
      </c>
      <c r="I1387">
        <v>2.4478414869999998</v>
      </c>
      <c r="J1387">
        <v>1.352330826</v>
      </c>
      <c r="K1387">
        <v>12.311299999999999</v>
      </c>
      <c r="L1387">
        <v>0.11297750300000001</v>
      </c>
      <c r="M1387">
        <v>0.52961915500000001</v>
      </c>
      <c r="N1387">
        <v>3.5619523590000002</v>
      </c>
      <c r="O1387">
        <v>22.790400000000002</v>
      </c>
      <c r="P1387">
        <v>3.0127508000000001E-2</v>
      </c>
      <c r="Q1387">
        <v>0.26950499999999999</v>
      </c>
      <c r="R1387">
        <v>2.759905432</v>
      </c>
      <c r="S1387">
        <v>0.24336702599999999</v>
      </c>
      <c r="T1387">
        <v>0.491957276</v>
      </c>
      <c r="U1387">
        <v>16.51272711</v>
      </c>
      <c r="V1387">
        <v>1.3064001649999999</v>
      </c>
      <c r="W1387">
        <v>1.1665994390000001</v>
      </c>
      <c r="X1387">
        <v>57.389200000000002</v>
      </c>
      <c r="Y1387">
        <v>0.142947306</v>
      </c>
      <c r="Z1387">
        <v>0.490920091</v>
      </c>
      <c r="AA1387">
        <v>4.0011945100000004</v>
      </c>
      <c r="AB1387">
        <v>30.4086</v>
      </c>
      <c r="AC1387" t="s">
        <v>144</v>
      </c>
      <c r="AD1387" t="s">
        <v>151</v>
      </c>
      <c r="AE1387">
        <f t="shared" si="110"/>
        <v>0</v>
      </c>
      <c r="AG1387" t="str">
        <f t="shared" si="111"/>
        <v>BB</v>
      </c>
      <c r="AH1387" t="s">
        <v>144</v>
      </c>
      <c r="AI1387">
        <f t="shared" si="107"/>
        <v>1</v>
      </c>
    </row>
    <row r="1388" spans="1:35" x14ac:dyDescent="0.3">
      <c r="A1388">
        <v>42916</v>
      </c>
      <c r="B1388" t="s">
        <v>88</v>
      </c>
      <c r="C1388">
        <v>3.2170939000000003E-2</v>
      </c>
      <c r="D1388">
        <v>0.26688899999999999</v>
      </c>
      <c r="E1388">
        <v>2.5451334550000002</v>
      </c>
      <c r="F1388">
        <v>0.114539482</v>
      </c>
      <c r="G1388">
        <v>0.50414545200000005</v>
      </c>
      <c r="H1388">
        <v>13.662860159999999</v>
      </c>
      <c r="I1388">
        <v>2.4478414869999998</v>
      </c>
      <c r="J1388">
        <v>1.352330826</v>
      </c>
      <c r="K1388">
        <v>12.311299999999999</v>
      </c>
      <c r="L1388">
        <v>0.11297750300000001</v>
      </c>
      <c r="M1388">
        <v>0.52961915500000001</v>
      </c>
      <c r="N1388">
        <v>3.5619523590000002</v>
      </c>
      <c r="O1388">
        <v>21.0684</v>
      </c>
      <c r="P1388">
        <v>3.1210763999999998E-2</v>
      </c>
      <c r="Q1388">
        <v>0.26609349999999998</v>
      </c>
      <c r="R1388">
        <v>2.6210190980000001</v>
      </c>
      <c r="S1388">
        <v>0.19867705999999999</v>
      </c>
      <c r="T1388">
        <v>0.492781048</v>
      </c>
      <c r="U1388">
        <v>14.626646300000001</v>
      </c>
      <c r="V1388">
        <v>1.706681637</v>
      </c>
      <c r="W1388">
        <v>1.2138802049999999</v>
      </c>
      <c r="X1388">
        <v>1.129233333</v>
      </c>
      <c r="Y1388">
        <v>0.14153136499999999</v>
      </c>
      <c r="Z1388">
        <v>0.51248154000000001</v>
      </c>
      <c r="AA1388">
        <v>4.0750345369999996</v>
      </c>
      <c r="AB1388">
        <v>30.802499999999998</v>
      </c>
      <c r="AC1388" t="s">
        <v>144</v>
      </c>
      <c r="AD1388" t="s">
        <v>151</v>
      </c>
      <c r="AE1388">
        <f t="shared" si="110"/>
        <v>0</v>
      </c>
      <c r="AG1388" t="str">
        <f t="shared" si="111"/>
        <v>BB</v>
      </c>
      <c r="AH1388" t="s">
        <v>144</v>
      </c>
      <c r="AI1388">
        <f t="shared" si="107"/>
        <v>1</v>
      </c>
    </row>
    <row r="1389" spans="1:35" x14ac:dyDescent="0.3">
      <c r="A1389">
        <v>43008</v>
      </c>
      <c r="B1389" t="s">
        <v>88</v>
      </c>
      <c r="C1389">
        <v>3.4672997999999997E-2</v>
      </c>
      <c r="D1389">
        <v>0.24810299999999999</v>
      </c>
      <c r="E1389">
        <v>1.8808876379999999</v>
      </c>
      <c r="F1389">
        <v>0.1251198</v>
      </c>
      <c r="G1389">
        <v>0.44833507500000003</v>
      </c>
      <c r="H1389">
        <v>24.191812720000001</v>
      </c>
      <c r="I1389">
        <v>2.844354284</v>
      </c>
      <c r="J1389">
        <v>1.2102027719999999</v>
      </c>
      <c r="K1389">
        <v>28.865200000000002</v>
      </c>
      <c r="L1389">
        <v>0.11699476</v>
      </c>
      <c r="M1389">
        <v>0.64310284900000003</v>
      </c>
      <c r="N1389">
        <v>3.3541327839999999</v>
      </c>
      <c r="O1389">
        <v>26.666</v>
      </c>
      <c r="P1389">
        <v>3.2750100999999997E-2</v>
      </c>
      <c r="Q1389">
        <v>0.262965</v>
      </c>
      <c r="R1389">
        <v>2.4108511410000002</v>
      </c>
      <c r="S1389">
        <v>0.16156274900000001</v>
      </c>
      <c r="T1389">
        <v>0.48312169999999999</v>
      </c>
      <c r="U1389">
        <v>16.687299299999999</v>
      </c>
      <c r="V1389">
        <v>2.1837554259999998</v>
      </c>
      <c r="W1389">
        <v>1.190304501</v>
      </c>
      <c r="X1389">
        <v>8.0632249999999992</v>
      </c>
      <c r="Y1389">
        <v>0.13296614700000001</v>
      </c>
      <c r="Z1389">
        <v>0.55363151899999996</v>
      </c>
      <c r="AA1389">
        <v>3.730638973</v>
      </c>
      <c r="AB1389">
        <v>29.9679</v>
      </c>
      <c r="AC1389" t="s">
        <v>144</v>
      </c>
      <c r="AD1389" t="s">
        <v>152</v>
      </c>
      <c r="AE1389">
        <f t="shared" si="110"/>
        <v>0</v>
      </c>
      <c r="AG1389" t="str">
        <f t="shared" si="111"/>
        <v>BB</v>
      </c>
      <c r="AH1389" t="s">
        <v>144</v>
      </c>
      <c r="AI1389">
        <f t="shared" si="107"/>
        <v>1</v>
      </c>
    </row>
    <row r="1390" spans="1:35" x14ac:dyDescent="0.3">
      <c r="A1390">
        <v>43100</v>
      </c>
      <c r="B1390" t="s">
        <v>88</v>
      </c>
      <c r="C1390">
        <v>3.4672997999999997E-2</v>
      </c>
      <c r="D1390">
        <v>0.24810299999999999</v>
      </c>
      <c r="E1390">
        <v>1.8808876379999999</v>
      </c>
      <c r="F1390">
        <v>0.1251198</v>
      </c>
      <c r="G1390">
        <v>0.44833507500000003</v>
      </c>
      <c r="H1390">
        <v>24.191812720000001</v>
      </c>
      <c r="I1390">
        <v>2.844354284</v>
      </c>
      <c r="J1390">
        <v>1.2102027719999999</v>
      </c>
      <c r="K1390">
        <v>14.7865</v>
      </c>
      <c r="L1390">
        <v>0.11699476</v>
      </c>
      <c r="M1390">
        <v>0.64310284900000003</v>
      </c>
      <c r="N1390">
        <v>3.3541327839999999</v>
      </c>
      <c r="O1390">
        <v>25.248000000000001</v>
      </c>
      <c r="P1390">
        <v>3.3421969000000003E-2</v>
      </c>
      <c r="Q1390">
        <v>0.257496</v>
      </c>
      <c r="R1390">
        <v>2.2130105470000001</v>
      </c>
      <c r="S1390">
        <v>0.119829641</v>
      </c>
      <c r="T1390">
        <v>0.47624026400000002</v>
      </c>
      <c r="U1390">
        <v>18.927336440000001</v>
      </c>
      <c r="V1390">
        <v>2.6460978860000002</v>
      </c>
      <c r="W1390">
        <v>1.281266799</v>
      </c>
      <c r="X1390">
        <v>17.068574999999999</v>
      </c>
      <c r="Y1390">
        <v>0.114986132</v>
      </c>
      <c r="Z1390">
        <v>0.58636100199999996</v>
      </c>
      <c r="AA1390">
        <v>3.4580425720000001</v>
      </c>
      <c r="AB1390">
        <v>23.943200000000001</v>
      </c>
      <c r="AC1390" t="s">
        <v>144</v>
      </c>
      <c r="AD1390" t="s">
        <v>152</v>
      </c>
      <c r="AE1390">
        <f t="shared" si="110"/>
        <v>0</v>
      </c>
      <c r="AG1390" t="str">
        <f t="shared" si="111"/>
        <v>BB</v>
      </c>
      <c r="AH1390" t="s">
        <v>144</v>
      </c>
      <c r="AI1390">
        <f t="shared" si="107"/>
        <v>1</v>
      </c>
    </row>
    <row r="1391" spans="1:35" x14ac:dyDescent="0.3">
      <c r="A1391">
        <v>43190</v>
      </c>
      <c r="B1391" t="s">
        <v>88</v>
      </c>
      <c r="C1391">
        <v>3.9500559999999997E-2</v>
      </c>
      <c r="D1391">
        <v>0.25537100000000001</v>
      </c>
      <c r="E1391">
        <v>1.6855312609999999</v>
      </c>
      <c r="F1391">
        <v>4.8686658000000001E-2</v>
      </c>
      <c r="G1391">
        <v>0.42938907900000001</v>
      </c>
      <c r="H1391">
        <v>22.329654590000001</v>
      </c>
      <c r="I1391">
        <v>8.0904259809999992</v>
      </c>
      <c r="J1391">
        <v>1.569265028</v>
      </c>
      <c r="K1391">
        <v>27.9343</v>
      </c>
      <c r="L1391">
        <v>8.4028813999999993E-2</v>
      </c>
      <c r="M1391">
        <v>0.66230917199999995</v>
      </c>
      <c r="N1391">
        <v>3.0962570720000002</v>
      </c>
      <c r="O1391">
        <v>17.723199999999999</v>
      </c>
      <c r="P1391">
        <v>3.5254373999999998E-2</v>
      </c>
      <c r="Q1391">
        <v>0.25461650000000002</v>
      </c>
      <c r="R1391">
        <v>1.9981099980000001</v>
      </c>
      <c r="S1391">
        <v>0.10336643500000001</v>
      </c>
      <c r="T1391">
        <v>0.45755117099999998</v>
      </c>
      <c r="U1391">
        <v>21.094035049999999</v>
      </c>
      <c r="V1391">
        <v>4.056744009</v>
      </c>
      <c r="W1391">
        <v>1.3355003489999999</v>
      </c>
      <c r="X1391">
        <v>20.974325</v>
      </c>
      <c r="Y1391">
        <v>0.10774895900000001</v>
      </c>
      <c r="Z1391">
        <v>0.61953350600000001</v>
      </c>
      <c r="AA1391">
        <v>3.3416187499999999</v>
      </c>
      <c r="AB1391">
        <v>22.676400000000001</v>
      </c>
      <c r="AC1391" t="s">
        <v>144</v>
      </c>
      <c r="AD1391" t="s">
        <v>152</v>
      </c>
      <c r="AE1391">
        <f t="shared" si="110"/>
        <v>0</v>
      </c>
      <c r="AG1391" t="str">
        <f t="shared" si="111"/>
        <v>BB</v>
      </c>
      <c r="AH1391" t="s">
        <v>144</v>
      </c>
      <c r="AI1391">
        <f t="shared" si="107"/>
        <v>1</v>
      </c>
    </row>
    <row r="1392" spans="1:35" x14ac:dyDescent="0.3">
      <c r="A1392">
        <v>43281</v>
      </c>
      <c r="B1392" t="s">
        <v>88</v>
      </c>
      <c r="C1392">
        <v>3.9500559999999997E-2</v>
      </c>
      <c r="D1392">
        <v>0.25537100000000001</v>
      </c>
      <c r="E1392">
        <v>1.6855312609999999</v>
      </c>
      <c r="F1392">
        <v>4.8686658000000001E-2</v>
      </c>
      <c r="G1392">
        <v>0.42938907900000001</v>
      </c>
      <c r="H1392">
        <v>22.329654590000001</v>
      </c>
      <c r="I1392">
        <v>8.0904259809999992</v>
      </c>
      <c r="J1392">
        <v>1.569265028</v>
      </c>
      <c r="K1392">
        <v>27.9343</v>
      </c>
      <c r="L1392">
        <v>8.4028813999999993E-2</v>
      </c>
      <c r="M1392">
        <v>0.66230917199999995</v>
      </c>
      <c r="N1392">
        <v>3.0962570720000002</v>
      </c>
      <c r="O1392">
        <v>17.2316</v>
      </c>
      <c r="P1392">
        <v>3.7086779E-2</v>
      </c>
      <c r="Q1392">
        <v>0.25173699999999999</v>
      </c>
      <c r="R1392">
        <v>1.78320945</v>
      </c>
      <c r="S1392">
        <v>8.6903228999999999E-2</v>
      </c>
      <c r="T1392">
        <v>0.43886207700000002</v>
      </c>
      <c r="U1392">
        <v>23.26073366</v>
      </c>
      <c r="V1392">
        <v>5.4673901330000003</v>
      </c>
      <c r="W1392">
        <v>1.3897339</v>
      </c>
      <c r="X1392">
        <v>24.880075000000001</v>
      </c>
      <c r="Y1392">
        <v>0.10051178700000001</v>
      </c>
      <c r="Z1392">
        <v>0.65270601100000003</v>
      </c>
      <c r="AA1392">
        <v>3.2251949280000001</v>
      </c>
      <c r="AB1392">
        <v>21.717199999999998</v>
      </c>
      <c r="AC1392" t="s">
        <v>144</v>
      </c>
      <c r="AD1392" t="s">
        <v>152</v>
      </c>
      <c r="AE1392">
        <f t="shared" si="110"/>
        <v>0</v>
      </c>
      <c r="AG1392" t="str">
        <f t="shared" si="111"/>
        <v>BB</v>
      </c>
      <c r="AH1392" t="s">
        <v>144</v>
      </c>
      <c r="AI1392">
        <f t="shared" si="107"/>
        <v>1</v>
      </c>
    </row>
    <row r="1393" spans="1:35" x14ac:dyDescent="0.3">
      <c r="A1393">
        <v>43373</v>
      </c>
      <c r="B1393" t="s">
        <v>88</v>
      </c>
      <c r="C1393">
        <v>3.8237482000000003E-2</v>
      </c>
      <c r="D1393">
        <v>0.220999</v>
      </c>
      <c r="E1393">
        <v>1.6487436360000001</v>
      </c>
      <c r="F1393">
        <v>3.9610111000000003E-2</v>
      </c>
      <c r="G1393">
        <v>0.40168979500000002</v>
      </c>
      <c r="H1393">
        <v>23.834097629999999</v>
      </c>
      <c r="I1393">
        <v>10.39569661</v>
      </c>
      <c r="J1393">
        <v>1.4156780229999999</v>
      </c>
      <c r="K1393">
        <v>16.186499999999999</v>
      </c>
      <c r="L1393">
        <v>8.2540433999999996E-2</v>
      </c>
      <c r="M1393">
        <v>0.74844544700000004</v>
      </c>
      <c r="N1393">
        <v>3.0630875419999999</v>
      </c>
      <c r="O1393">
        <v>19.713200000000001</v>
      </c>
      <c r="P1393">
        <v>3.7977900000000002E-2</v>
      </c>
      <c r="Q1393">
        <v>0.24496100000000001</v>
      </c>
      <c r="R1393">
        <v>1.7251734489999999</v>
      </c>
      <c r="S1393">
        <v>6.5525807000000005E-2</v>
      </c>
      <c r="T1393">
        <v>0.42720075699999999</v>
      </c>
      <c r="U1393">
        <v>23.171304880000001</v>
      </c>
      <c r="V1393">
        <v>7.3552257150000004</v>
      </c>
      <c r="W1393">
        <v>1.441102713</v>
      </c>
      <c r="X1393">
        <v>21.7104</v>
      </c>
      <c r="Y1393">
        <v>9.1898205999999996E-2</v>
      </c>
      <c r="Z1393">
        <v>0.67904165999999999</v>
      </c>
      <c r="AA1393">
        <v>3.1524336169999998</v>
      </c>
      <c r="AB1393">
        <v>19.978999999999999</v>
      </c>
      <c r="AC1393" t="s">
        <v>144</v>
      </c>
      <c r="AD1393" t="s">
        <v>152</v>
      </c>
      <c r="AE1393">
        <f t="shared" si="110"/>
        <v>0</v>
      </c>
      <c r="AG1393" t="str">
        <f t="shared" si="111"/>
        <v>BB</v>
      </c>
      <c r="AH1393" t="s">
        <v>144</v>
      </c>
      <c r="AI1393">
        <f t="shared" si="107"/>
        <v>1</v>
      </c>
    </row>
    <row r="1394" spans="1:35" x14ac:dyDescent="0.3">
      <c r="A1394">
        <v>43465</v>
      </c>
      <c r="B1394" t="s">
        <v>88</v>
      </c>
      <c r="C1394">
        <v>3.8237482000000003E-2</v>
      </c>
      <c r="D1394">
        <v>0.220999</v>
      </c>
      <c r="E1394">
        <v>1.6487436360000001</v>
      </c>
      <c r="F1394">
        <v>3.9610111000000003E-2</v>
      </c>
      <c r="G1394">
        <v>0.40168979500000002</v>
      </c>
      <c r="H1394">
        <v>23.834097629999999</v>
      </c>
      <c r="I1394">
        <v>10.39569661</v>
      </c>
      <c r="J1394">
        <v>1.4156780229999999</v>
      </c>
      <c r="K1394">
        <v>16.186499999999999</v>
      </c>
      <c r="L1394">
        <v>8.2540433999999996E-2</v>
      </c>
      <c r="M1394">
        <v>0.74844544700000004</v>
      </c>
      <c r="N1394">
        <v>3.0630875419999999</v>
      </c>
      <c r="O1394">
        <v>18.922799999999999</v>
      </c>
      <c r="P1394">
        <v>3.8869020999999997E-2</v>
      </c>
      <c r="Q1394">
        <v>0.23818500000000001</v>
      </c>
      <c r="R1394">
        <v>1.6671374480000001</v>
      </c>
      <c r="S1394">
        <v>4.4148384999999998E-2</v>
      </c>
      <c r="T1394">
        <v>0.41553943700000001</v>
      </c>
      <c r="U1394">
        <v>23.08187611</v>
      </c>
      <c r="V1394">
        <v>9.2430612970000006</v>
      </c>
      <c r="W1394">
        <v>1.492471525</v>
      </c>
      <c r="X1394">
        <v>22.060400000000001</v>
      </c>
      <c r="Y1394">
        <v>8.3284624000000002E-2</v>
      </c>
      <c r="Z1394">
        <v>0.70537730899999995</v>
      </c>
      <c r="AA1394">
        <v>3.0796723070000001</v>
      </c>
      <c r="AB1394">
        <v>18.3977</v>
      </c>
      <c r="AC1394" t="s">
        <v>144</v>
      </c>
      <c r="AD1394" t="s">
        <v>152</v>
      </c>
      <c r="AE1394">
        <f t="shared" si="110"/>
        <v>0</v>
      </c>
      <c r="AG1394" t="str">
        <f t="shared" si="111"/>
        <v>BB</v>
      </c>
      <c r="AH1394" t="s">
        <v>150</v>
      </c>
      <c r="AI1394">
        <f t="shared" si="107"/>
        <v>0</v>
      </c>
    </row>
    <row r="1395" spans="1:35" x14ac:dyDescent="0.3">
      <c r="A1395">
        <v>42094</v>
      </c>
      <c r="B1395" t="s">
        <v>89</v>
      </c>
      <c r="C1395">
        <v>3.9888313000000002E-2</v>
      </c>
      <c r="D1395">
        <v>0.32581100000000002</v>
      </c>
      <c r="E1395">
        <v>0.62337662599999999</v>
      </c>
      <c r="F1395">
        <v>0.21336760900000001</v>
      </c>
      <c r="G1395">
        <v>0.31033107300000001</v>
      </c>
      <c r="H1395">
        <v>40.173912870000002</v>
      </c>
      <c r="I1395">
        <v>2.7831325179999999</v>
      </c>
      <c r="J1395">
        <v>2.1761744969999999</v>
      </c>
      <c r="K1395">
        <v>-13.805999999999999</v>
      </c>
      <c r="L1395">
        <v>0.18899858999999999</v>
      </c>
      <c r="M1395">
        <v>0.56561627400000003</v>
      </c>
      <c r="N1395">
        <v>1.9678178959999999</v>
      </c>
      <c r="O1395">
        <v>21.686399999999999</v>
      </c>
      <c r="P1395">
        <v>4.3323792999999999E-2</v>
      </c>
      <c r="Q1395">
        <v>0.3060715</v>
      </c>
      <c r="R1395">
        <v>0.59306730500000004</v>
      </c>
      <c r="S1395">
        <v>0.51355312900000005</v>
      </c>
      <c r="T1395">
        <v>0.258766151</v>
      </c>
      <c r="U1395">
        <v>126.9182283</v>
      </c>
      <c r="V1395">
        <v>1.865159743</v>
      </c>
      <c r="W1395">
        <v>1.5651552980000001</v>
      </c>
      <c r="X1395">
        <v>-5.6128</v>
      </c>
      <c r="Y1395">
        <v>0.17706887700000001</v>
      </c>
      <c r="Z1395">
        <v>0.65389929599999996</v>
      </c>
      <c r="AA1395">
        <v>1.8594752910000001</v>
      </c>
      <c r="AB1395">
        <v>21.97</v>
      </c>
      <c r="AC1395" t="s">
        <v>142</v>
      </c>
      <c r="AD1395" t="s">
        <v>158</v>
      </c>
      <c r="AE1395">
        <f t="shared" si="110"/>
        <v>0</v>
      </c>
      <c r="AG1395" t="str">
        <f t="shared" si="111"/>
        <v>BB+</v>
      </c>
      <c r="AH1395" t="s">
        <v>142</v>
      </c>
      <c r="AI1395">
        <f t="shared" si="107"/>
        <v>1</v>
      </c>
    </row>
    <row r="1396" spans="1:35" x14ac:dyDescent="0.3">
      <c r="A1396">
        <v>42185</v>
      </c>
      <c r="B1396" t="s">
        <v>89</v>
      </c>
      <c r="C1396">
        <v>3.9888313000000002E-2</v>
      </c>
      <c r="D1396">
        <v>0.32581100000000002</v>
      </c>
      <c r="E1396">
        <v>0.62337662599999999</v>
      </c>
      <c r="F1396">
        <v>0.21336760900000001</v>
      </c>
      <c r="G1396">
        <v>0.31033107300000001</v>
      </c>
      <c r="H1396">
        <v>40.173912870000002</v>
      </c>
      <c r="I1396">
        <v>2.7831325179999999</v>
      </c>
      <c r="J1396">
        <v>2.1761744969999999</v>
      </c>
      <c r="K1396">
        <v>-13.805999999999999</v>
      </c>
      <c r="L1396">
        <v>0.18899858999999999</v>
      </c>
      <c r="M1396">
        <v>0.56561627400000003</v>
      </c>
      <c r="N1396">
        <v>1.9678178959999999</v>
      </c>
      <c r="O1396">
        <v>21.192799999999998</v>
      </c>
      <c r="P1396">
        <v>3.8935716000000002E-2</v>
      </c>
      <c r="Q1396">
        <v>0.29606100000000002</v>
      </c>
      <c r="R1396">
        <v>0.66418908700000001</v>
      </c>
      <c r="S1396">
        <v>0.457217612</v>
      </c>
      <c r="T1396">
        <v>0.27999894400000003</v>
      </c>
      <c r="U1396">
        <v>120.08673690000001</v>
      </c>
      <c r="V1396">
        <v>1.899179358</v>
      </c>
      <c r="W1396">
        <v>1.6903464640000001</v>
      </c>
      <c r="X1396">
        <v>-14.886200000000001</v>
      </c>
      <c r="Y1396">
        <v>0.167069202</v>
      </c>
      <c r="Z1396">
        <v>0.61643763500000004</v>
      </c>
      <c r="AA1396">
        <v>1.9094846059999999</v>
      </c>
      <c r="AB1396">
        <v>19.941800000000001</v>
      </c>
      <c r="AC1396" t="s">
        <v>142</v>
      </c>
      <c r="AD1396" t="s">
        <v>158</v>
      </c>
      <c r="AE1396">
        <f t="shared" si="110"/>
        <v>0</v>
      </c>
      <c r="AG1396" t="str">
        <f t="shared" si="111"/>
        <v>BB+</v>
      </c>
      <c r="AH1396" t="s">
        <v>142</v>
      </c>
      <c r="AI1396">
        <f t="shared" si="107"/>
        <v>1</v>
      </c>
    </row>
    <row r="1397" spans="1:35" x14ac:dyDescent="0.3">
      <c r="A1397">
        <v>42277</v>
      </c>
      <c r="B1397" t="s">
        <v>89</v>
      </c>
      <c r="C1397">
        <v>3.8313438999999998E-2</v>
      </c>
      <c r="D1397">
        <v>0.32010899999999998</v>
      </c>
      <c r="E1397">
        <v>0.373932137</v>
      </c>
      <c r="F1397">
        <v>0.159340659</v>
      </c>
      <c r="G1397">
        <v>0.28032344999999997</v>
      </c>
      <c r="H1397">
        <v>55.058748000000001</v>
      </c>
      <c r="I1397">
        <v>4.0344772239999998</v>
      </c>
      <c r="J1397">
        <v>2.2972972970000001</v>
      </c>
      <c r="K1397">
        <v>9.8590999999999998</v>
      </c>
      <c r="L1397">
        <v>0.161422709</v>
      </c>
      <c r="M1397">
        <v>0.56295725799999996</v>
      </c>
      <c r="N1397">
        <v>1.9208579880000001</v>
      </c>
      <c r="O1397">
        <v>18.1264</v>
      </c>
      <c r="P1397">
        <v>3.9018296000000001E-2</v>
      </c>
      <c r="Q1397">
        <v>0.30951050000000002</v>
      </c>
      <c r="R1397">
        <v>0.58142173399999997</v>
      </c>
      <c r="S1397">
        <v>0.321785873</v>
      </c>
      <c r="T1397">
        <v>0.28766310299999998</v>
      </c>
      <c r="U1397">
        <v>83.851533680000003</v>
      </c>
      <c r="V1397">
        <v>2.6539921149999999</v>
      </c>
      <c r="W1397">
        <v>1.96354118</v>
      </c>
      <c r="X1397">
        <v>-8.4298249999999992</v>
      </c>
      <c r="Y1397">
        <v>0.171139925</v>
      </c>
      <c r="Z1397">
        <v>0.59036220100000003</v>
      </c>
      <c r="AA1397">
        <v>1.9269112740000001</v>
      </c>
      <c r="AB1397">
        <v>19.8155</v>
      </c>
      <c r="AC1397" t="s">
        <v>142</v>
      </c>
      <c r="AD1397" t="s">
        <v>158</v>
      </c>
      <c r="AE1397">
        <f t="shared" si="110"/>
        <v>0</v>
      </c>
      <c r="AG1397" t="str">
        <f t="shared" si="111"/>
        <v>BB+</v>
      </c>
      <c r="AH1397" t="s">
        <v>150</v>
      </c>
      <c r="AI1397">
        <f t="shared" si="107"/>
        <v>0</v>
      </c>
    </row>
    <row r="1398" spans="1:35" x14ac:dyDescent="0.3">
      <c r="A1398">
        <v>42369</v>
      </c>
      <c r="B1398" t="s">
        <v>89</v>
      </c>
      <c r="C1398">
        <v>3.8313438999999998E-2</v>
      </c>
      <c r="D1398">
        <v>0.32010899999999998</v>
      </c>
      <c r="E1398">
        <v>0.373932137</v>
      </c>
      <c r="F1398">
        <v>0.159340659</v>
      </c>
      <c r="G1398">
        <v>0.28032344999999997</v>
      </c>
      <c r="H1398">
        <v>55.058748000000001</v>
      </c>
      <c r="I1398">
        <v>4.0344772239999998</v>
      </c>
      <c r="J1398">
        <v>2.2972972970000001</v>
      </c>
      <c r="K1398">
        <v>9.8590999999999998</v>
      </c>
      <c r="L1398">
        <v>0.161422709</v>
      </c>
      <c r="M1398">
        <v>0.56295725799999996</v>
      </c>
      <c r="N1398">
        <v>1.9208579880000001</v>
      </c>
      <c r="O1398">
        <v>17.603200000000001</v>
      </c>
      <c r="P1398">
        <v>3.9100876E-2</v>
      </c>
      <c r="Q1398">
        <v>0.32296000000000002</v>
      </c>
      <c r="R1398">
        <v>0.49865438099999998</v>
      </c>
      <c r="S1398">
        <v>0.186354134</v>
      </c>
      <c r="T1398">
        <v>0.29532726199999998</v>
      </c>
      <c r="U1398">
        <v>47.616330429999998</v>
      </c>
      <c r="V1398">
        <v>3.4088048710000001</v>
      </c>
      <c r="W1398">
        <v>2.236735897</v>
      </c>
      <c r="X1398">
        <v>-1.9734499999999999</v>
      </c>
      <c r="Y1398">
        <v>0.175210649</v>
      </c>
      <c r="Z1398">
        <v>0.56428676600000005</v>
      </c>
      <c r="AA1398">
        <v>1.944337942</v>
      </c>
      <c r="AB1398">
        <v>19.652200000000001</v>
      </c>
      <c r="AC1398" t="s">
        <v>142</v>
      </c>
      <c r="AD1398" t="s">
        <v>158</v>
      </c>
      <c r="AE1398">
        <f t="shared" si="110"/>
        <v>0</v>
      </c>
      <c r="AG1398" t="str">
        <f t="shared" si="111"/>
        <v>BB+</v>
      </c>
      <c r="AH1398" t="s">
        <v>150</v>
      </c>
      <c r="AI1398">
        <f t="shared" si="107"/>
        <v>0</v>
      </c>
    </row>
    <row r="1399" spans="1:35" x14ac:dyDescent="0.3">
      <c r="A1399">
        <v>42460</v>
      </c>
      <c r="B1399" t="s">
        <v>89</v>
      </c>
      <c r="C1399">
        <v>1.7543860000000001E-2</v>
      </c>
      <c r="D1399">
        <v>0.23582700000000001</v>
      </c>
      <c r="E1399">
        <v>1.932697753</v>
      </c>
      <c r="F1399">
        <v>0.14832089600000001</v>
      </c>
      <c r="G1399">
        <v>0.238063513</v>
      </c>
      <c r="H1399">
        <v>26.83863406</v>
      </c>
      <c r="I1399">
        <v>2.6163448300000001</v>
      </c>
      <c r="J1399">
        <v>1.8094688219999999</v>
      </c>
      <c r="K1399">
        <v>-9.1704000000000008</v>
      </c>
      <c r="L1399">
        <v>6.5759636999999996E-2</v>
      </c>
      <c r="M1399">
        <v>0.391738841</v>
      </c>
      <c r="N1399">
        <v>1.87625</v>
      </c>
      <c r="O1399">
        <v>6.2896000000000001</v>
      </c>
      <c r="P1399">
        <v>3.3514761999999997E-2</v>
      </c>
      <c r="Q1399">
        <v>0.30046400000000001</v>
      </c>
      <c r="R1399">
        <v>0.82598466299999995</v>
      </c>
      <c r="S1399">
        <v>0.170092456</v>
      </c>
      <c r="T1399">
        <v>0.27726037199999998</v>
      </c>
      <c r="U1399">
        <v>44.282510729999998</v>
      </c>
      <c r="V1399">
        <v>3.3671079490000002</v>
      </c>
      <c r="W1399">
        <v>2.1450594779999999</v>
      </c>
      <c r="X1399">
        <v>-0.81455</v>
      </c>
      <c r="Y1399">
        <v>0.14440091099999999</v>
      </c>
      <c r="Z1399">
        <v>0.52081740799999998</v>
      </c>
      <c r="AA1399">
        <v>1.921445968</v>
      </c>
      <c r="AB1399">
        <v>15.803000000000001</v>
      </c>
      <c r="AC1399" t="s">
        <v>142</v>
      </c>
      <c r="AD1399" t="s">
        <v>158</v>
      </c>
      <c r="AE1399">
        <f t="shared" si="110"/>
        <v>0</v>
      </c>
      <c r="AG1399" t="str">
        <f t="shared" si="111"/>
        <v>BB+</v>
      </c>
      <c r="AH1399" t="s">
        <v>150</v>
      </c>
      <c r="AI1399">
        <f t="shared" si="107"/>
        <v>0</v>
      </c>
    </row>
    <row r="1400" spans="1:35" x14ac:dyDescent="0.3">
      <c r="A1400">
        <v>42551</v>
      </c>
      <c r="B1400" t="s">
        <v>89</v>
      </c>
      <c r="C1400">
        <v>1.7543860000000001E-2</v>
      </c>
      <c r="D1400">
        <v>0.23582700000000001</v>
      </c>
      <c r="E1400">
        <v>1.932697753</v>
      </c>
      <c r="F1400">
        <v>0.14832089600000001</v>
      </c>
      <c r="G1400">
        <v>0.238063513</v>
      </c>
      <c r="H1400">
        <v>26.83863406</v>
      </c>
      <c r="I1400">
        <v>2.6163448300000001</v>
      </c>
      <c r="J1400">
        <v>1.8094688219999999</v>
      </c>
      <c r="K1400">
        <v>-9.1704000000000008</v>
      </c>
      <c r="L1400">
        <v>6.5759636999999996E-2</v>
      </c>
      <c r="M1400">
        <v>0.391738841</v>
      </c>
      <c r="N1400">
        <v>1.87625</v>
      </c>
      <c r="O1400">
        <v>4.9164000000000003</v>
      </c>
      <c r="P1400">
        <v>2.7928649E-2</v>
      </c>
      <c r="Q1400">
        <v>0.27796799999999999</v>
      </c>
      <c r="R1400">
        <v>1.153314945</v>
      </c>
      <c r="S1400">
        <v>0.153830777</v>
      </c>
      <c r="T1400">
        <v>0.25919348199999998</v>
      </c>
      <c r="U1400">
        <v>40.948691029999999</v>
      </c>
      <c r="V1400">
        <v>3.3254110269999999</v>
      </c>
      <c r="W1400">
        <v>2.0533830599999998</v>
      </c>
      <c r="X1400">
        <v>0.34434999999999999</v>
      </c>
      <c r="Y1400">
        <v>0.113591173</v>
      </c>
      <c r="Z1400">
        <v>0.47734805000000002</v>
      </c>
      <c r="AA1400">
        <v>1.898553994</v>
      </c>
      <c r="AB1400">
        <v>11.7339</v>
      </c>
      <c r="AC1400" t="s">
        <v>142</v>
      </c>
      <c r="AD1400" t="s">
        <v>158</v>
      </c>
      <c r="AE1400">
        <f t="shared" si="110"/>
        <v>0</v>
      </c>
      <c r="AG1400" t="str">
        <f t="shared" si="111"/>
        <v>BB+</v>
      </c>
      <c r="AH1400" t="s">
        <v>142</v>
      </c>
      <c r="AI1400">
        <f t="shared" si="107"/>
        <v>1</v>
      </c>
    </row>
    <row r="1401" spans="1:35" x14ac:dyDescent="0.3">
      <c r="A1401">
        <v>42643</v>
      </c>
      <c r="B1401" t="s">
        <v>89</v>
      </c>
      <c r="C1401">
        <v>2.7847811E-2</v>
      </c>
      <c r="D1401">
        <v>0.279026</v>
      </c>
      <c r="E1401">
        <v>1.149329754</v>
      </c>
      <c r="F1401">
        <v>0.13720930200000001</v>
      </c>
      <c r="G1401">
        <v>0.197112079</v>
      </c>
      <c r="H1401">
        <v>70.099999999999994</v>
      </c>
      <c r="I1401">
        <v>5.05</v>
      </c>
      <c r="J1401">
        <v>1.577342048</v>
      </c>
      <c r="K1401">
        <v>29.565200000000001</v>
      </c>
      <c r="L1401">
        <v>9.0823970000000004E-2</v>
      </c>
      <c r="M1401">
        <v>0.48957139599999999</v>
      </c>
      <c r="N1401">
        <v>1.81</v>
      </c>
      <c r="O1401">
        <v>8.2308000000000003</v>
      </c>
      <c r="P1401">
        <v>2.5312241999999999E-2</v>
      </c>
      <c r="Q1401">
        <v>0.26769725</v>
      </c>
      <c r="R1401">
        <v>1.347164349</v>
      </c>
      <c r="S1401">
        <v>0.14829793799999999</v>
      </c>
      <c r="T1401">
        <v>0.23839063899999999</v>
      </c>
      <c r="U1401">
        <v>44.71340215</v>
      </c>
      <c r="V1401">
        <v>3.5795026019999998</v>
      </c>
      <c r="W1401">
        <v>1.873394247</v>
      </c>
      <c r="X1401">
        <v>5.2708750000000002</v>
      </c>
      <c r="Y1401">
        <v>9.5941488000000005E-2</v>
      </c>
      <c r="Z1401">
        <v>0.45900158400000002</v>
      </c>
      <c r="AA1401">
        <v>1.870745138</v>
      </c>
      <c r="AB1401">
        <v>9.26</v>
      </c>
      <c r="AC1401" t="s">
        <v>142</v>
      </c>
      <c r="AD1401" t="s">
        <v>158</v>
      </c>
      <c r="AE1401">
        <f t="shared" si="110"/>
        <v>0</v>
      </c>
      <c r="AG1401" t="str">
        <f t="shared" si="111"/>
        <v>BB+</v>
      </c>
      <c r="AH1401" t="s">
        <v>144</v>
      </c>
      <c r="AI1401">
        <f t="shared" si="107"/>
        <v>0</v>
      </c>
    </row>
    <row r="1402" spans="1:35" x14ac:dyDescent="0.3">
      <c r="A1402">
        <v>42735</v>
      </c>
      <c r="B1402" t="s">
        <v>89</v>
      </c>
      <c r="C1402">
        <v>2.7799999999999998E-2</v>
      </c>
      <c r="D1402">
        <v>0.279026</v>
      </c>
      <c r="E1402">
        <v>1.1499999999999999</v>
      </c>
      <c r="F1402">
        <v>0.13720930200000001</v>
      </c>
      <c r="G1402">
        <v>0.19700000000000001</v>
      </c>
      <c r="H1402">
        <v>70.117592470000005</v>
      </c>
      <c r="I1402">
        <v>5.0508435250000003</v>
      </c>
      <c r="J1402">
        <v>1.577342048</v>
      </c>
      <c r="K1402">
        <v>29.565200000000001</v>
      </c>
      <c r="L1402">
        <v>9.0823970000000004E-2</v>
      </c>
      <c r="M1402">
        <v>0.48957139599999999</v>
      </c>
      <c r="N1402">
        <v>1.809622563</v>
      </c>
      <c r="O1402">
        <v>8.2119999999999997</v>
      </c>
      <c r="P1402">
        <v>2.2695835000000001E-2</v>
      </c>
      <c r="Q1402">
        <v>0.2574265</v>
      </c>
      <c r="R1402">
        <v>1.5410137530000001</v>
      </c>
      <c r="S1402">
        <v>0.14276509900000001</v>
      </c>
      <c r="T1402">
        <v>0.217587796</v>
      </c>
      <c r="U1402">
        <v>48.478113270000001</v>
      </c>
      <c r="V1402">
        <v>3.8335941779999998</v>
      </c>
      <c r="W1402">
        <v>1.6934054350000001</v>
      </c>
      <c r="X1402">
        <v>10.1974</v>
      </c>
      <c r="Y1402">
        <v>7.8291804000000007E-2</v>
      </c>
      <c r="Z1402">
        <v>0.44065511800000001</v>
      </c>
      <c r="AA1402">
        <v>1.8429362819999999</v>
      </c>
      <c r="AB1402">
        <v>6.9122000000000003</v>
      </c>
      <c r="AC1402" t="s">
        <v>142</v>
      </c>
      <c r="AD1402" t="s">
        <v>158</v>
      </c>
      <c r="AE1402">
        <f t="shared" si="110"/>
        <v>0</v>
      </c>
      <c r="AG1402" t="str">
        <f t="shared" si="111"/>
        <v>BB+</v>
      </c>
      <c r="AH1402" t="s">
        <v>144</v>
      </c>
      <c r="AI1402">
        <f t="shared" si="107"/>
        <v>0</v>
      </c>
    </row>
    <row r="1403" spans="1:35" x14ac:dyDescent="0.3">
      <c r="A1403">
        <v>42825</v>
      </c>
      <c r="B1403" t="s">
        <v>89</v>
      </c>
      <c r="C1403">
        <v>1.7304189000000001E-2</v>
      </c>
      <c r="D1403">
        <v>0.24357500000000001</v>
      </c>
      <c r="E1403">
        <v>1.410552885</v>
      </c>
      <c r="F1403">
        <v>0.127272727</v>
      </c>
      <c r="G1403">
        <v>0.200364299</v>
      </c>
      <c r="H1403">
        <v>29.066616669999998</v>
      </c>
      <c r="I1403">
        <v>3.8928504460000002</v>
      </c>
      <c r="J1403">
        <v>1.898963731</v>
      </c>
      <c r="K1403">
        <v>3.3174999999999999</v>
      </c>
      <c r="L1403">
        <v>7.7094971999999998E-2</v>
      </c>
      <c r="M1403">
        <v>0.40799999999999997</v>
      </c>
      <c r="N1403">
        <v>1.7911908649999999</v>
      </c>
      <c r="O1403">
        <v>5.7576000000000001</v>
      </c>
      <c r="P1403">
        <v>2.2635918000000001E-2</v>
      </c>
      <c r="Q1403">
        <v>0.25936350000000002</v>
      </c>
      <c r="R1403">
        <v>1.4104775359999999</v>
      </c>
      <c r="S1403">
        <v>0.13750305700000001</v>
      </c>
      <c r="T1403">
        <v>0.20816299199999999</v>
      </c>
      <c r="U1403">
        <v>49.035108919999999</v>
      </c>
      <c r="V1403">
        <v>4.1527205819999997</v>
      </c>
      <c r="W1403">
        <v>1.715779162</v>
      </c>
      <c r="X1403">
        <v>13.319375000000001</v>
      </c>
      <c r="Y1403">
        <v>8.1125637E-2</v>
      </c>
      <c r="Z1403">
        <v>0.44461020800000001</v>
      </c>
      <c r="AA1403">
        <v>1.8216714979999999</v>
      </c>
      <c r="AB1403">
        <v>6.7792000000000003</v>
      </c>
      <c r="AC1403" t="s">
        <v>142</v>
      </c>
      <c r="AD1403" t="s">
        <v>158</v>
      </c>
      <c r="AE1403">
        <f t="shared" si="110"/>
        <v>0</v>
      </c>
      <c r="AG1403" t="str">
        <f t="shared" si="111"/>
        <v>BB+</v>
      </c>
      <c r="AH1403" t="s">
        <v>144</v>
      </c>
      <c r="AI1403">
        <f t="shared" si="107"/>
        <v>0</v>
      </c>
    </row>
    <row r="1404" spans="1:35" x14ac:dyDescent="0.3">
      <c r="A1404">
        <v>42916</v>
      </c>
      <c r="B1404" t="s">
        <v>89</v>
      </c>
      <c r="C1404">
        <v>1.7304189000000001E-2</v>
      </c>
      <c r="D1404">
        <v>0.24357500000000001</v>
      </c>
      <c r="E1404">
        <v>1.410552885</v>
      </c>
      <c r="F1404">
        <v>0.127</v>
      </c>
      <c r="G1404">
        <v>0.200364299</v>
      </c>
      <c r="H1404">
        <v>29.066616669999998</v>
      </c>
      <c r="I1404">
        <v>3.8928504460000002</v>
      </c>
      <c r="J1404">
        <v>1.898963731</v>
      </c>
      <c r="K1404">
        <v>3.3174999999999999</v>
      </c>
      <c r="L1404">
        <v>7.7094971999999998E-2</v>
      </c>
      <c r="M1404">
        <v>0.40755919899999998</v>
      </c>
      <c r="N1404">
        <v>1.7911908649999999</v>
      </c>
      <c r="O1404">
        <v>5.7096</v>
      </c>
      <c r="P1404">
        <v>2.2575999999999999E-2</v>
      </c>
      <c r="Q1404">
        <v>0.26130049999999999</v>
      </c>
      <c r="R1404">
        <v>1.279941319</v>
      </c>
      <c r="S1404">
        <v>0.13224101499999999</v>
      </c>
      <c r="T1404">
        <v>0.19873818900000001</v>
      </c>
      <c r="U1404">
        <v>49.592104569999996</v>
      </c>
      <c r="V1404">
        <v>4.4718469860000001</v>
      </c>
      <c r="W1404">
        <v>1.738152889</v>
      </c>
      <c r="X1404">
        <v>16.44135</v>
      </c>
      <c r="Y1404">
        <v>8.3959470999999994E-2</v>
      </c>
      <c r="Z1404">
        <v>0.44856529699999997</v>
      </c>
      <c r="AA1404">
        <v>1.800406714</v>
      </c>
      <c r="AB1404">
        <v>6.9775</v>
      </c>
      <c r="AC1404" t="s">
        <v>142</v>
      </c>
      <c r="AD1404" t="s">
        <v>158</v>
      </c>
      <c r="AE1404">
        <f t="shared" si="110"/>
        <v>0</v>
      </c>
      <c r="AG1404" t="str">
        <f t="shared" si="111"/>
        <v>BB+</v>
      </c>
      <c r="AH1404" t="s">
        <v>144</v>
      </c>
      <c r="AI1404">
        <f t="shared" si="107"/>
        <v>0</v>
      </c>
    </row>
    <row r="1405" spans="1:35" x14ac:dyDescent="0.3">
      <c r="A1405">
        <v>43008</v>
      </c>
      <c r="B1405" t="s">
        <v>89</v>
      </c>
      <c r="C1405">
        <v>2.7154663999999998E-2</v>
      </c>
      <c r="D1405">
        <v>0.233429</v>
      </c>
      <c r="E1405">
        <v>1.0864215909999999</v>
      </c>
      <c r="F1405">
        <v>0.112</v>
      </c>
      <c r="G1405">
        <v>0.22933884299999999</v>
      </c>
      <c r="H1405">
        <v>46.285635999999997</v>
      </c>
      <c r="I1405">
        <v>5.5861974480000001</v>
      </c>
      <c r="J1405">
        <v>1.974905897</v>
      </c>
      <c r="K1405">
        <v>-17.627199999999998</v>
      </c>
      <c r="L1405">
        <v>-0.87608069200000005</v>
      </c>
      <c r="M1405">
        <v>0.61452184200000004</v>
      </c>
      <c r="N1405">
        <v>2.217277487</v>
      </c>
      <c r="O1405">
        <v>-91.356399999999994</v>
      </c>
      <c r="P1405">
        <v>2.2402713000000001E-2</v>
      </c>
      <c r="Q1405">
        <v>0.24990124999999999</v>
      </c>
      <c r="R1405">
        <v>1.2642142789999999</v>
      </c>
      <c r="S1405">
        <v>0.125930967</v>
      </c>
      <c r="T1405">
        <v>0.20679487999999999</v>
      </c>
      <c r="U1405">
        <v>43.634115450000003</v>
      </c>
      <c r="V1405">
        <v>4.6056854669999998</v>
      </c>
      <c r="W1405">
        <v>1.837543852</v>
      </c>
      <c r="X1405">
        <v>4.6432500000000001</v>
      </c>
      <c r="Y1405">
        <v>-0.15776669400000001</v>
      </c>
      <c r="Z1405">
        <v>0.479802909</v>
      </c>
      <c r="AA1405">
        <v>1.902320445</v>
      </c>
      <c r="AB1405">
        <v>-17.9193</v>
      </c>
      <c r="AC1405" t="s">
        <v>142</v>
      </c>
      <c r="AD1405" t="s">
        <v>158</v>
      </c>
      <c r="AE1405">
        <f t="shared" si="110"/>
        <v>0</v>
      </c>
      <c r="AG1405" t="str">
        <f t="shared" si="111"/>
        <v>BB+</v>
      </c>
      <c r="AH1405" t="s">
        <v>150</v>
      </c>
      <c r="AI1405">
        <f t="shared" si="107"/>
        <v>0</v>
      </c>
    </row>
    <row r="1406" spans="1:35" x14ac:dyDescent="0.3">
      <c r="A1406">
        <v>43100</v>
      </c>
      <c r="B1406" t="s">
        <v>89</v>
      </c>
      <c r="C1406">
        <v>2.7154663999999998E-2</v>
      </c>
      <c r="D1406">
        <v>0.233429</v>
      </c>
      <c r="E1406">
        <v>1.0864215909999999</v>
      </c>
      <c r="F1406">
        <v>0.112</v>
      </c>
      <c r="G1406">
        <v>0.22933884299999999</v>
      </c>
      <c r="H1406">
        <v>46.285635999999997</v>
      </c>
      <c r="I1406">
        <v>5.5861974480000001</v>
      </c>
      <c r="J1406">
        <v>1.974905897</v>
      </c>
      <c r="K1406">
        <v>-17.627199999999998</v>
      </c>
      <c r="L1406">
        <v>-0.87608069200000005</v>
      </c>
      <c r="M1406">
        <v>0.61452184200000004</v>
      </c>
      <c r="N1406">
        <v>2.217277487</v>
      </c>
      <c r="O1406">
        <v>-118.97880000000001</v>
      </c>
      <c r="P1406">
        <v>2.2229426E-2</v>
      </c>
      <c r="Q1406">
        <v>0.23850199999999999</v>
      </c>
      <c r="R1406">
        <v>1.2484872380000001</v>
      </c>
      <c r="S1406">
        <v>0.11962092000000001</v>
      </c>
      <c r="T1406">
        <v>0.21485157099999999</v>
      </c>
      <c r="U1406">
        <v>37.676126330000002</v>
      </c>
      <c r="V1406">
        <v>4.7395239470000003</v>
      </c>
      <c r="W1406">
        <v>1.936934814</v>
      </c>
      <c r="X1406">
        <v>-7.1548499999999997</v>
      </c>
      <c r="Y1406">
        <v>-0.39949286000000001</v>
      </c>
      <c r="Z1406">
        <v>0.51104052</v>
      </c>
      <c r="AA1406">
        <v>2.0042341760000002</v>
      </c>
      <c r="AB1406">
        <v>-49.716999999999999</v>
      </c>
      <c r="AC1406" t="s">
        <v>142</v>
      </c>
      <c r="AD1406" t="s">
        <v>158</v>
      </c>
      <c r="AE1406">
        <f t="shared" si="110"/>
        <v>0</v>
      </c>
      <c r="AG1406" t="str">
        <f t="shared" si="111"/>
        <v>BB+</v>
      </c>
      <c r="AH1406" t="s">
        <v>150</v>
      </c>
      <c r="AI1406">
        <f t="shared" si="107"/>
        <v>0</v>
      </c>
    </row>
    <row r="1407" spans="1:35" x14ac:dyDescent="0.3">
      <c r="A1407">
        <v>43190</v>
      </c>
      <c r="B1407" t="s">
        <v>89</v>
      </c>
      <c r="C1407">
        <v>2.9700000000000001E-2</v>
      </c>
      <c r="D1407">
        <v>0.25278</v>
      </c>
      <c r="E1407">
        <v>0.96000222700000004</v>
      </c>
      <c r="F1407">
        <v>0.12482662999999999</v>
      </c>
      <c r="G1407">
        <v>0.215481172</v>
      </c>
      <c r="H1407">
        <v>38.461449229999999</v>
      </c>
      <c r="I1407">
        <v>5.5555426670000001</v>
      </c>
      <c r="J1407">
        <v>1.9</v>
      </c>
      <c r="K1407">
        <v>17.370799999999999</v>
      </c>
      <c r="L1407">
        <v>0.107178969</v>
      </c>
      <c r="M1407">
        <v>0.59099999999999997</v>
      </c>
      <c r="N1407">
        <v>2.1699092090000001</v>
      </c>
      <c r="O1407">
        <v>14.201599999999999</v>
      </c>
      <c r="P1407">
        <v>2.5337629E-2</v>
      </c>
      <c r="Q1407">
        <v>0.24080325</v>
      </c>
      <c r="R1407">
        <v>1.135849573</v>
      </c>
      <c r="S1407">
        <v>0.119009395</v>
      </c>
      <c r="T1407">
        <v>0.21863078899999999</v>
      </c>
      <c r="U1407">
        <v>40.024834470000002</v>
      </c>
      <c r="V1407">
        <v>5.1551970020000004</v>
      </c>
      <c r="W1407">
        <v>1.936702481</v>
      </c>
      <c r="X1407">
        <v>-3.6415250000000001</v>
      </c>
      <c r="Y1407">
        <v>-0.39197186099999998</v>
      </c>
      <c r="Z1407">
        <v>0.55693912499999998</v>
      </c>
      <c r="AA1407">
        <v>2.098913762</v>
      </c>
      <c r="AB1407">
        <v>-47.606000000000002</v>
      </c>
      <c r="AC1407" t="s">
        <v>142</v>
      </c>
      <c r="AD1407" t="s">
        <v>158</v>
      </c>
      <c r="AE1407">
        <f t="shared" si="110"/>
        <v>0</v>
      </c>
      <c r="AG1407" t="str">
        <f t="shared" si="111"/>
        <v>BB+</v>
      </c>
      <c r="AH1407" t="s">
        <v>144</v>
      </c>
      <c r="AI1407">
        <f t="shared" si="107"/>
        <v>0</v>
      </c>
    </row>
    <row r="1408" spans="1:35" x14ac:dyDescent="0.3">
      <c r="A1408">
        <v>43281</v>
      </c>
      <c r="B1408" t="s">
        <v>89</v>
      </c>
      <c r="C1408">
        <v>2.9736999E-2</v>
      </c>
      <c r="D1408">
        <v>0.25278</v>
      </c>
      <c r="E1408">
        <v>0.96000222700000004</v>
      </c>
      <c r="F1408">
        <v>0.12482662999999999</v>
      </c>
      <c r="G1408">
        <v>0.215481172</v>
      </c>
      <c r="H1408">
        <v>38.461449229999999</v>
      </c>
      <c r="I1408">
        <v>5.5555426670000001</v>
      </c>
      <c r="J1408">
        <v>1.8980343980000001</v>
      </c>
      <c r="K1408">
        <v>17.370799999999999</v>
      </c>
      <c r="L1408">
        <v>0.107178969</v>
      </c>
      <c r="M1408">
        <v>0.59115361600000005</v>
      </c>
      <c r="N1408">
        <v>2.1699092090000001</v>
      </c>
      <c r="O1408">
        <v>14.1372</v>
      </c>
      <c r="P1408">
        <v>2.8445831000000001E-2</v>
      </c>
      <c r="Q1408">
        <v>0.2431045</v>
      </c>
      <c r="R1408">
        <v>1.023211909</v>
      </c>
      <c r="S1408">
        <v>0.118397871</v>
      </c>
      <c r="T1408">
        <v>0.22241000699999999</v>
      </c>
      <c r="U1408">
        <v>42.373542620000002</v>
      </c>
      <c r="V1408">
        <v>5.5708700569999996</v>
      </c>
      <c r="W1408">
        <v>1.9364701479999999</v>
      </c>
      <c r="X1408">
        <v>-0.12820000000000001</v>
      </c>
      <c r="Y1408">
        <v>-0.38445086099999998</v>
      </c>
      <c r="Z1408">
        <v>0.60283772899999999</v>
      </c>
      <c r="AA1408">
        <v>2.1935933479999998</v>
      </c>
      <c r="AB1408">
        <v>-45.499099999999999</v>
      </c>
      <c r="AC1408" t="s">
        <v>142</v>
      </c>
      <c r="AD1408" t="s">
        <v>158</v>
      </c>
      <c r="AE1408">
        <f t="shared" si="110"/>
        <v>0</v>
      </c>
      <c r="AG1408" t="str">
        <f t="shared" si="111"/>
        <v>BB+</v>
      </c>
      <c r="AH1408" t="s">
        <v>144</v>
      </c>
      <c r="AI1408">
        <f t="shared" si="107"/>
        <v>0</v>
      </c>
    </row>
    <row r="1409" spans="1:35" x14ac:dyDescent="0.3">
      <c r="A1409">
        <v>43373</v>
      </c>
      <c r="B1409" t="s">
        <v>89</v>
      </c>
      <c r="C1409">
        <v>3.2885329999999997E-2</v>
      </c>
      <c r="D1409">
        <v>0.25716899999999998</v>
      </c>
      <c r="E1409">
        <v>0.61151147500000003</v>
      </c>
      <c r="F1409">
        <v>0.11773940300000001</v>
      </c>
      <c r="G1409">
        <v>0.182156134</v>
      </c>
      <c r="H1409">
        <v>74.133250399999994</v>
      </c>
      <c r="I1409">
        <v>7.4133250400000001</v>
      </c>
      <c r="J1409">
        <v>1.867861142</v>
      </c>
      <c r="K1409">
        <v>12.0967</v>
      </c>
      <c r="L1409">
        <v>0.16281221100000001</v>
      </c>
      <c r="M1409">
        <v>0.61824420899999999</v>
      </c>
      <c r="N1409">
        <v>2.0606953450000001</v>
      </c>
      <c r="O1409">
        <v>21.7348</v>
      </c>
      <c r="P1409">
        <v>2.9878498E-2</v>
      </c>
      <c r="Q1409">
        <v>0.2490395</v>
      </c>
      <c r="R1409">
        <v>0.90448437999999998</v>
      </c>
      <c r="S1409">
        <v>0.119840444</v>
      </c>
      <c r="T1409">
        <v>0.21061432999999999</v>
      </c>
      <c r="U1409">
        <v>49.335446220000001</v>
      </c>
      <c r="V1409">
        <v>6.0276519549999996</v>
      </c>
      <c r="W1409">
        <v>1.909708959</v>
      </c>
      <c r="X1409">
        <v>7.3027749999999996</v>
      </c>
      <c r="Y1409">
        <v>-0.124727636</v>
      </c>
      <c r="Z1409">
        <v>0.603768321</v>
      </c>
      <c r="AA1409">
        <v>2.1544478119999999</v>
      </c>
      <c r="AB1409">
        <v>-17.226299999999998</v>
      </c>
      <c r="AC1409" t="s">
        <v>142</v>
      </c>
      <c r="AD1409" t="s">
        <v>158</v>
      </c>
      <c r="AE1409">
        <f t="shared" si="110"/>
        <v>0</v>
      </c>
      <c r="AG1409" t="str">
        <f t="shared" si="111"/>
        <v>BB+</v>
      </c>
      <c r="AH1409" t="s">
        <v>144</v>
      </c>
      <c r="AI1409">
        <f t="shared" si="107"/>
        <v>0</v>
      </c>
    </row>
    <row r="1410" spans="1:35" x14ac:dyDescent="0.3">
      <c r="A1410">
        <v>43465</v>
      </c>
      <c r="B1410" t="s">
        <v>89</v>
      </c>
      <c r="C1410">
        <v>3.2885329999999997E-2</v>
      </c>
      <c r="D1410">
        <v>0.25716899999999998</v>
      </c>
      <c r="E1410">
        <v>0.61151147500000003</v>
      </c>
      <c r="F1410">
        <v>0.11773940300000001</v>
      </c>
      <c r="G1410">
        <v>0.182156134</v>
      </c>
      <c r="H1410">
        <v>74.133250399999994</v>
      </c>
      <c r="I1410">
        <v>7.4133250400000001</v>
      </c>
      <c r="J1410">
        <v>1.867861142</v>
      </c>
      <c r="K1410">
        <v>12.0967</v>
      </c>
      <c r="L1410">
        <v>0.16281221100000001</v>
      </c>
      <c r="M1410">
        <v>0.61824420899999999</v>
      </c>
      <c r="N1410">
        <v>2.0606953450000001</v>
      </c>
      <c r="O1410">
        <v>20.7424</v>
      </c>
      <c r="P1410">
        <v>3.1311165000000002E-2</v>
      </c>
      <c r="Q1410">
        <v>0.25497449999999999</v>
      </c>
      <c r="R1410">
        <v>0.78575685100000003</v>
      </c>
      <c r="S1410">
        <v>0.12128301700000001</v>
      </c>
      <c r="T1410">
        <v>0.19881865300000001</v>
      </c>
      <c r="U1410">
        <v>56.297349820000001</v>
      </c>
      <c r="V1410">
        <v>6.4844338529999996</v>
      </c>
      <c r="W1410">
        <v>1.8829477699999999</v>
      </c>
      <c r="X1410">
        <v>14.733750000000001</v>
      </c>
      <c r="Y1410">
        <v>0.13499559</v>
      </c>
      <c r="Z1410">
        <v>0.604698913</v>
      </c>
      <c r="AA1410">
        <v>2.1153022770000001</v>
      </c>
      <c r="AB1410">
        <v>17.704000000000001</v>
      </c>
      <c r="AC1410" t="s">
        <v>142</v>
      </c>
      <c r="AD1410" t="s">
        <v>158</v>
      </c>
      <c r="AE1410">
        <f t="shared" si="110"/>
        <v>0</v>
      </c>
      <c r="AG1410" t="str">
        <f t="shared" si="111"/>
        <v>BB+</v>
      </c>
      <c r="AH1410" t="s">
        <v>150</v>
      </c>
      <c r="AI1410">
        <f t="shared" si="107"/>
        <v>0</v>
      </c>
    </row>
    <row r="1411" spans="1:35" x14ac:dyDescent="0.3">
      <c r="A1411">
        <v>41547</v>
      </c>
      <c r="B1411" t="s">
        <v>90</v>
      </c>
      <c r="C1411">
        <v>1.32E-2</v>
      </c>
      <c r="D1411">
        <v>0.27208599999999999</v>
      </c>
      <c r="E1411">
        <v>1.6183499859999999</v>
      </c>
      <c r="F1411">
        <v>0.15427486600000001</v>
      </c>
      <c r="G1411">
        <v>0.17812670899999999</v>
      </c>
      <c r="H1411">
        <v>22.03926848</v>
      </c>
      <c r="I1411">
        <v>3.7834418479999998</v>
      </c>
      <c r="J1411">
        <v>0.97895574399999996</v>
      </c>
      <c r="K1411">
        <v>14.563700000000001</v>
      </c>
      <c r="L1411">
        <v>7.8925543000000001E-2</v>
      </c>
      <c r="M1411">
        <v>0.38212468199999999</v>
      </c>
      <c r="N1411">
        <v>1.6740675860000001</v>
      </c>
      <c r="O1411">
        <v>5.1963999999999997</v>
      </c>
      <c r="P1411">
        <v>1.6310887999999999E-2</v>
      </c>
      <c r="Q1411">
        <v>0.28520624999999999</v>
      </c>
      <c r="R1411">
        <v>1.4181413810000001</v>
      </c>
      <c r="S1411">
        <v>0.147209123</v>
      </c>
      <c r="T1411">
        <v>0.172261791</v>
      </c>
      <c r="U1411">
        <v>28.159756389999998</v>
      </c>
      <c r="V1411">
        <v>4.8562199899999996</v>
      </c>
      <c r="W1411">
        <v>0.96047360999999998</v>
      </c>
      <c r="X1411">
        <v>210.5069</v>
      </c>
      <c r="Y1411">
        <v>8.4120076000000002E-2</v>
      </c>
      <c r="Z1411">
        <v>0.40702539399999998</v>
      </c>
      <c r="AA1411">
        <v>1.715435252</v>
      </c>
      <c r="AB1411">
        <v>5.4313333330000004</v>
      </c>
      <c r="AC1411" t="s">
        <v>145</v>
      </c>
      <c r="AD1411" t="s">
        <v>142</v>
      </c>
      <c r="AE1411">
        <f t="shared" si="110"/>
        <v>0</v>
      </c>
      <c r="AG1411" t="str">
        <f t="shared" si="111"/>
        <v>BB-</v>
      </c>
      <c r="AH1411" t="s">
        <v>144</v>
      </c>
      <c r="AI1411">
        <f t="shared" ref="AI1411:AI1474" si="112">+IF(AG1411=AH1411,1,0)</f>
        <v>0</v>
      </c>
    </row>
    <row r="1412" spans="1:35" x14ac:dyDescent="0.3">
      <c r="A1412">
        <v>41639</v>
      </c>
      <c r="B1412" t="s">
        <v>90</v>
      </c>
      <c r="C1412">
        <v>1.3164871999999999E-2</v>
      </c>
      <c r="D1412">
        <v>0.27208599999999999</v>
      </c>
      <c r="E1412">
        <v>1.6183499859999999</v>
      </c>
      <c r="F1412">
        <v>0.15427486600000001</v>
      </c>
      <c r="G1412">
        <v>0.17812670899999999</v>
      </c>
      <c r="H1412">
        <v>22.03926848</v>
      </c>
      <c r="I1412">
        <v>3.7834418479999998</v>
      </c>
      <c r="J1412">
        <v>0.97895574399999996</v>
      </c>
      <c r="K1412">
        <v>14.563700000000001</v>
      </c>
      <c r="L1412">
        <v>7.8925543000000001E-2</v>
      </c>
      <c r="M1412">
        <v>0.38212468199999999</v>
      </c>
      <c r="N1412">
        <v>1.6740675860000001</v>
      </c>
      <c r="O1412">
        <v>5.0731999999999999</v>
      </c>
      <c r="P1412">
        <v>1.7112390000000002E-2</v>
      </c>
      <c r="Q1412">
        <v>0.29638500000000001</v>
      </c>
      <c r="R1412">
        <v>1.3823208250000001</v>
      </c>
      <c r="S1412">
        <v>0.14076877199999999</v>
      </c>
      <c r="T1412">
        <v>0.172320099</v>
      </c>
      <c r="U1412">
        <v>21.789243320000001</v>
      </c>
      <c r="V1412">
        <v>5.0920408909999999</v>
      </c>
      <c r="W1412">
        <v>1.0097804610000001</v>
      </c>
      <c r="X1412">
        <v>139.1585</v>
      </c>
      <c r="Y1412">
        <v>9.1457939000000002E-2</v>
      </c>
      <c r="Z1412">
        <v>0.40254102000000003</v>
      </c>
      <c r="AA1412">
        <v>1.689669517</v>
      </c>
      <c r="AB1412">
        <v>5.9342666670000002</v>
      </c>
      <c r="AC1412" t="s">
        <v>145</v>
      </c>
      <c r="AD1412" t="s">
        <v>142</v>
      </c>
      <c r="AE1412">
        <f t="shared" si="110"/>
        <v>0</v>
      </c>
      <c r="AG1412" t="str">
        <f t="shared" si="111"/>
        <v>BB-</v>
      </c>
      <c r="AH1412" t="s">
        <v>144</v>
      </c>
      <c r="AI1412">
        <f t="shared" si="112"/>
        <v>0</v>
      </c>
    </row>
    <row r="1413" spans="1:35" x14ac:dyDescent="0.3">
      <c r="A1413">
        <v>41820</v>
      </c>
      <c r="B1413" t="s">
        <v>90</v>
      </c>
      <c r="C1413">
        <v>2.3400000000000001E-2</v>
      </c>
      <c r="D1413">
        <v>0.406721</v>
      </c>
      <c r="E1413">
        <v>0.95059607899999998</v>
      </c>
      <c r="F1413">
        <v>0.10545057100000001</v>
      </c>
      <c r="G1413">
        <v>0.15670352100000001</v>
      </c>
      <c r="H1413">
        <v>63.71946775</v>
      </c>
      <c r="I1413">
        <v>8.7104913340000003</v>
      </c>
      <c r="J1413">
        <v>1.215494523</v>
      </c>
      <c r="K1413">
        <v>1.4400999999999999</v>
      </c>
      <c r="L1413">
        <v>0.20097474400000001</v>
      </c>
      <c r="M1413">
        <v>0.35389444599999997</v>
      </c>
      <c r="N1413">
        <v>1.61271377</v>
      </c>
      <c r="O1413">
        <v>11.752000000000001</v>
      </c>
      <c r="P1413">
        <v>1.6588110999999999E-2</v>
      </c>
      <c r="Q1413">
        <v>0.33940350000000002</v>
      </c>
      <c r="R1413">
        <v>1.3365174</v>
      </c>
      <c r="S1413">
        <v>0.103500076</v>
      </c>
      <c r="T1413">
        <v>0.17098564599999999</v>
      </c>
      <c r="U1413">
        <v>42.879368110000001</v>
      </c>
      <c r="V1413">
        <v>5.4257916770000003</v>
      </c>
      <c r="W1413">
        <v>1.057802004</v>
      </c>
      <c r="X1413">
        <v>8.0018999999999991</v>
      </c>
      <c r="Y1413">
        <v>0.139950144</v>
      </c>
      <c r="Z1413">
        <v>0.37271460299999998</v>
      </c>
      <c r="AA1413">
        <v>1.653616314</v>
      </c>
      <c r="AB1413">
        <v>8.5128000000000004</v>
      </c>
      <c r="AC1413" t="s">
        <v>145</v>
      </c>
      <c r="AD1413" t="s">
        <v>144</v>
      </c>
      <c r="AE1413">
        <f t="shared" si="110"/>
        <v>0</v>
      </c>
      <c r="AG1413" t="str">
        <f t="shared" si="111"/>
        <v>BB-</v>
      </c>
      <c r="AH1413" t="s">
        <v>149</v>
      </c>
      <c r="AI1413">
        <f t="shared" si="112"/>
        <v>0</v>
      </c>
    </row>
    <row r="1414" spans="1:35" x14ac:dyDescent="0.3">
      <c r="A1414">
        <v>41912</v>
      </c>
      <c r="B1414" t="s">
        <v>90</v>
      </c>
      <c r="C1414">
        <v>2.1719668000000001E-2</v>
      </c>
      <c r="D1414">
        <v>0.36988599999999999</v>
      </c>
      <c r="E1414">
        <v>0.67966158499999996</v>
      </c>
      <c r="F1414">
        <v>0.104757876</v>
      </c>
      <c r="G1414">
        <v>0.13884611499999999</v>
      </c>
      <c r="H1414">
        <v>383.11658039999998</v>
      </c>
      <c r="I1414">
        <v>9.7963790510000006</v>
      </c>
      <c r="J1414">
        <v>1.3071066389999999</v>
      </c>
      <c r="K1414">
        <v>39.361800000000002</v>
      </c>
      <c r="L1414">
        <v>0.17199999999999999</v>
      </c>
      <c r="M1414">
        <v>0.38522823</v>
      </c>
      <c r="N1414">
        <v>1.6241240830000001</v>
      </c>
      <c r="O1414">
        <v>10.7188</v>
      </c>
      <c r="P1414">
        <v>1.9439709999999999E-2</v>
      </c>
      <c r="Q1414">
        <v>0.3638535</v>
      </c>
      <c r="R1414">
        <v>1.1018452990000001</v>
      </c>
      <c r="S1414">
        <v>9.1120828000000001E-2</v>
      </c>
      <c r="T1414">
        <v>0.157892115</v>
      </c>
      <c r="U1414">
        <v>133.1486961</v>
      </c>
      <c r="V1414">
        <v>7.4301040780000003</v>
      </c>
      <c r="W1414">
        <v>1.1671856350000001</v>
      </c>
      <c r="X1414">
        <v>14.201425</v>
      </c>
      <c r="Y1414">
        <v>0.163169539</v>
      </c>
      <c r="Z1414">
        <v>0.37374911900000002</v>
      </c>
      <c r="AA1414">
        <v>1.6369684799999999</v>
      </c>
      <c r="AB1414">
        <v>9.8933999999999997</v>
      </c>
      <c r="AC1414" t="s">
        <v>145</v>
      </c>
      <c r="AD1414" t="s">
        <v>144</v>
      </c>
      <c r="AE1414">
        <f t="shared" si="110"/>
        <v>0</v>
      </c>
      <c r="AG1414" t="str">
        <f t="shared" si="111"/>
        <v>BB-</v>
      </c>
      <c r="AH1414" t="s">
        <v>150</v>
      </c>
      <c r="AI1414">
        <f t="shared" si="112"/>
        <v>0</v>
      </c>
    </row>
    <row r="1415" spans="1:35" x14ac:dyDescent="0.3">
      <c r="A1415">
        <v>42004</v>
      </c>
      <c r="B1415" t="s">
        <v>90</v>
      </c>
      <c r="C1415">
        <v>2.1719668000000001E-2</v>
      </c>
      <c r="D1415">
        <v>0.36988599999999999</v>
      </c>
      <c r="E1415">
        <v>0.68</v>
      </c>
      <c r="F1415">
        <v>0.105</v>
      </c>
      <c r="G1415">
        <v>0.13884611499999999</v>
      </c>
      <c r="H1415">
        <v>383.11658039999998</v>
      </c>
      <c r="I1415">
        <v>9.7963790510000006</v>
      </c>
      <c r="J1415">
        <v>1.3071066389999999</v>
      </c>
      <c r="K1415">
        <v>39.361800000000002</v>
      </c>
      <c r="L1415">
        <v>0.171803125</v>
      </c>
      <c r="M1415">
        <v>0.38522823</v>
      </c>
      <c r="N1415">
        <v>1.6241240830000001</v>
      </c>
      <c r="O1415">
        <v>10.759600000000001</v>
      </c>
      <c r="P1415">
        <v>2.2291307999999999E-2</v>
      </c>
      <c r="Q1415">
        <v>0.38830350000000002</v>
      </c>
      <c r="R1415">
        <v>0.86717319900000001</v>
      </c>
      <c r="S1415">
        <v>7.8741581000000005E-2</v>
      </c>
      <c r="T1415">
        <v>0.14479858400000001</v>
      </c>
      <c r="U1415">
        <v>223.4180241</v>
      </c>
      <c r="V1415">
        <v>9.4344164779999993</v>
      </c>
      <c r="W1415">
        <v>1.276569267</v>
      </c>
      <c r="X1415">
        <v>20.400950000000002</v>
      </c>
      <c r="Y1415">
        <v>0.18638893500000001</v>
      </c>
      <c r="Z1415">
        <v>0.374783635</v>
      </c>
      <c r="AA1415">
        <v>1.6203206450000001</v>
      </c>
      <c r="AB1415">
        <v>11.315</v>
      </c>
      <c r="AC1415" t="s">
        <v>145</v>
      </c>
      <c r="AD1415" t="s">
        <v>144</v>
      </c>
      <c r="AE1415">
        <f t="shared" si="110"/>
        <v>0</v>
      </c>
      <c r="AG1415" t="str">
        <f t="shared" si="111"/>
        <v>BB-</v>
      </c>
      <c r="AH1415" t="s">
        <v>146</v>
      </c>
      <c r="AI1415">
        <f t="shared" si="112"/>
        <v>0</v>
      </c>
    </row>
    <row r="1416" spans="1:35" x14ac:dyDescent="0.3">
      <c r="A1416">
        <v>42185</v>
      </c>
      <c r="B1416" t="s">
        <v>90</v>
      </c>
      <c r="C1416">
        <v>1.7685731999999999E-2</v>
      </c>
      <c r="D1416">
        <v>0.352605</v>
      </c>
      <c r="E1416">
        <v>0.77891168399999999</v>
      </c>
      <c r="F1416">
        <v>8.4000000000000005E-2</v>
      </c>
      <c r="G1416">
        <v>0.12819559899999999</v>
      </c>
      <c r="H1416">
        <v>66.619191049999998</v>
      </c>
      <c r="I1416">
        <v>11.35992486</v>
      </c>
      <c r="J1416">
        <v>0.72311115000000004</v>
      </c>
      <c r="K1416">
        <v>-22.659099999999999</v>
      </c>
      <c r="L1416">
        <v>0.127938633</v>
      </c>
      <c r="M1416">
        <v>0.34693817300000002</v>
      </c>
      <c r="N1416">
        <v>1.5266775619999999</v>
      </c>
      <c r="O1416">
        <v>6.976</v>
      </c>
      <c r="P1416">
        <v>2.0375022E-2</v>
      </c>
      <c r="Q1416">
        <v>0.35827124999999999</v>
      </c>
      <c r="R1416">
        <v>0.71299999999999997</v>
      </c>
      <c r="S1416">
        <v>7.3379552000000001E-2</v>
      </c>
      <c r="T1416">
        <v>0.135295943</v>
      </c>
      <c r="U1416">
        <v>218.42189830000001</v>
      </c>
      <c r="V1416">
        <v>10.31756099</v>
      </c>
      <c r="W1416">
        <v>1.1124414760000001</v>
      </c>
      <c r="X1416">
        <v>11.4023</v>
      </c>
      <c r="Y1416">
        <v>0.16489764400000001</v>
      </c>
      <c r="Z1416">
        <v>0.37246487700000003</v>
      </c>
      <c r="AA1416">
        <v>1.591641909</v>
      </c>
      <c r="AB1416">
        <v>10.16</v>
      </c>
      <c r="AC1416" t="s">
        <v>145</v>
      </c>
      <c r="AD1416" t="s">
        <v>144</v>
      </c>
      <c r="AE1416">
        <f t="shared" si="110"/>
        <v>0</v>
      </c>
      <c r="AG1416" t="str">
        <f t="shared" si="111"/>
        <v>BB-</v>
      </c>
      <c r="AH1416" t="s">
        <v>150</v>
      </c>
      <c r="AI1416">
        <f t="shared" si="112"/>
        <v>0</v>
      </c>
    </row>
    <row r="1417" spans="1:35" x14ac:dyDescent="0.3">
      <c r="A1417">
        <v>42277</v>
      </c>
      <c r="B1417" t="s">
        <v>90</v>
      </c>
      <c r="C1417">
        <v>1.3857217999999999E-2</v>
      </c>
      <c r="D1417">
        <v>0.29322100000000001</v>
      </c>
      <c r="E1417">
        <v>0.69184226100000001</v>
      </c>
      <c r="F1417">
        <v>8.43E-2</v>
      </c>
      <c r="G1417">
        <v>0.149821182</v>
      </c>
      <c r="H1417">
        <v>160.4950565</v>
      </c>
      <c r="I1417">
        <v>8.1259112449999993</v>
      </c>
      <c r="J1417">
        <v>1.866501951</v>
      </c>
      <c r="K1417">
        <v>-18.615300000000001</v>
      </c>
      <c r="L1417">
        <v>8.9034558E-2</v>
      </c>
      <c r="M1417">
        <v>0.35020080100000001</v>
      </c>
      <c r="N1417">
        <v>1.59047089</v>
      </c>
      <c r="O1417">
        <v>5.0156000000000001</v>
      </c>
      <c r="P1417">
        <v>1.7754206000000002E-2</v>
      </c>
      <c r="Q1417">
        <v>0.33910499999999999</v>
      </c>
      <c r="R1417">
        <v>0.71594088</v>
      </c>
      <c r="S1417">
        <v>6.83E-2</v>
      </c>
      <c r="T1417">
        <v>0.138954299</v>
      </c>
      <c r="U1417">
        <v>162.7665173</v>
      </c>
      <c r="V1417">
        <v>9.7607383859999999</v>
      </c>
      <c r="W1417">
        <v>1.2989065799999999</v>
      </c>
      <c r="X1417">
        <v>-3.0919750000000001</v>
      </c>
      <c r="Y1417">
        <v>0.14420550200000001</v>
      </c>
      <c r="Z1417">
        <v>0.36078906799999999</v>
      </c>
      <c r="AA1417">
        <v>1.5804241779999999</v>
      </c>
      <c r="AB1417">
        <v>8.7341999999999995</v>
      </c>
      <c r="AC1417" t="s">
        <v>145</v>
      </c>
      <c r="AD1417" t="s">
        <v>144</v>
      </c>
      <c r="AE1417">
        <f t="shared" si="110"/>
        <v>0</v>
      </c>
      <c r="AG1417" t="str">
        <f t="shared" si="111"/>
        <v>BB-</v>
      </c>
      <c r="AH1417" t="s">
        <v>150</v>
      </c>
      <c r="AI1417">
        <f t="shared" si="112"/>
        <v>0</v>
      </c>
    </row>
    <row r="1418" spans="1:35" x14ac:dyDescent="0.3">
      <c r="A1418">
        <v>42369</v>
      </c>
      <c r="B1418" t="s">
        <v>90</v>
      </c>
      <c r="C1418">
        <v>1.3899999999999999E-2</v>
      </c>
      <c r="D1418">
        <v>0.29322100000000001</v>
      </c>
      <c r="E1418">
        <v>0.69199999999999995</v>
      </c>
      <c r="F1418">
        <v>8.43E-2</v>
      </c>
      <c r="G1418">
        <v>0.15</v>
      </c>
      <c r="H1418">
        <v>160.4950565</v>
      </c>
      <c r="I1418">
        <v>8.1259112449999993</v>
      </c>
      <c r="J1418">
        <v>1.866501951</v>
      </c>
      <c r="K1418">
        <v>-18.615300000000001</v>
      </c>
      <c r="L1418">
        <v>8.9034558E-2</v>
      </c>
      <c r="M1418">
        <v>0.35020080100000001</v>
      </c>
      <c r="N1418">
        <v>1.59047089</v>
      </c>
      <c r="O1418">
        <v>4.952</v>
      </c>
      <c r="P1418">
        <v>1.5133389000000001E-2</v>
      </c>
      <c r="Q1418">
        <v>0.31993874999999999</v>
      </c>
      <c r="R1418">
        <v>0.71898604899999996</v>
      </c>
      <c r="S1418">
        <v>6.3200000000000006E-2</v>
      </c>
      <c r="T1418">
        <v>0.14261265400000001</v>
      </c>
      <c r="U1418">
        <v>107.1111363</v>
      </c>
      <c r="V1418">
        <v>9.2039157839999994</v>
      </c>
      <c r="W1418">
        <v>1.485371684</v>
      </c>
      <c r="X1418">
        <v>-17.58625</v>
      </c>
      <c r="Y1418">
        <v>0.12351336</v>
      </c>
      <c r="Z1418">
        <v>0.34911325900000001</v>
      </c>
      <c r="AA1418">
        <v>1.569206447</v>
      </c>
      <c r="AB1418">
        <v>7.2823000000000002</v>
      </c>
      <c r="AC1418" t="s">
        <v>145</v>
      </c>
      <c r="AD1418" t="s">
        <v>144</v>
      </c>
      <c r="AE1418">
        <f t="shared" si="110"/>
        <v>0</v>
      </c>
      <c r="AG1418" t="str">
        <f t="shared" si="111"/>
        <v>BB-</v>
      </c>
      <c r="AH1418" t="s">
        <v>150</v>
      </c>
      <c r="AI1418">
        <f t="shared" si="112"/>
        <v>0</v>
      </c>
    </row>
    <row r="1419" spans="1:35" x14ac:dyDescent="0.3">
      <c r="A1419">
        <v>42460</v>
      </c>
      <c r="B1419" t="s">
        <v>90</v>
      </c>
      <c r="C1419">
        <v>2.2956555E-2</v>
      </c>
      <c r="D1419">
        <v>0.36760399999999999</v>
      </c>
      <c r="E1419">
        <v>0.45530239</v>
      </c>
      <c r="F1419">
        <v>8.5800000000000001E-2</v>
      </c>
      <c r="G1419">
        <v>0.14458995099999999</v>
      </c>
      <c r="H1419">
        <v>84.442371949999995</v>
      </c>
      <c r="I1419">
        <v>11.133145499999999</v>
      </c>
      <c r="J1419">
        <v>2.5857289219999999</v>
      </c>
      <c r="K1419">
        <v>8.3543000000000003</v>
      </c>
      <c r="L1419">
        <v>0.18747666199999999</v>
      </c>
      <c r="M1419">
        <v>0.376</v>
      </c>
      <c r="N1419">
        <v>1.5062142350000001</v>
      </c>
      <c r="O1419">
        <v>10.8964</v>
      </c>
      <c r="P1419">
        <v>1.7089180999999998E-2</v>
      </c>
      <c r="Q1419">
        <v>0.32666275</v>
      </c>
      <c r="R1419">
        <v>0.65447464899999996</v>
      </c>
      <c r="S1419">
        <v>8.4599999999999995E-2</v>
      </c>
      <c r="T1419">
        <v>0.143106978</v>
      </c>
      <c r="U1419">
        <v>118.012919</v>
      </c>
      <c r="V1419">
        <v>9.6862232129999999</v>
      </c>
      <c r="W1419">
        <v>1.760460994</v>
      </c>
      <c r="X1419">
        <v>-12.883850000000001</v>
      </c>
      <c r="Y1419">
        <v>0.123371102</v>
      </c>
      <c r="Z1419">
        <v>0.35578967900000003</v>
      </c>
      <c r="AA1419">
        <v>1.553458394</v>
      </c>
      <c r="AB1419">
        <v>6.96</v>
      </c>
      <c r="AC1419" t="s">
        <v>145</v>
      </c>
      <c r="AD1419" t="s">
        <v>144</v>
      </c>
      <c r="AE1419">
        <f t="shared" si="110"/>
        <v>0</v>
      </c>
      <c r="AG1419" t="str">
        <f t="shared" si="111"/>
        <v>BB-</v>
      </c>
      <c r="AH1419" t="s">
        <v>144</v>
      </c>
      <c r="AI1419">
        <f t="shared" si="112"/>
        <v>0</v>
      </c>
    </row>
    <row r="1420" spans="1:35" x14ac:dyDescent="0.3">
      <c r="A1420">
        <v>42551</v>
      </c>
      <c r="B1420" t="s">
        <v>90</v>
      </c>
      <c r="C1420">
        <v>2.2956555E-2</v>
      </c>
      <c r="D1420">
        <v>0.36760399999999999</v>
      </c>
      <c r="E1420">
        <v>0.45530239</v>
      </c>
      <c r="F1420">
        <v>8.5822843999999995E-2</v>
      </c>
      <c r="G1420">
        <v>0.14458995099999999</v>
      </c>
      <c r="H1420">
        <v>84.442371949999995</v>
      </c>
      <c r="I1420">
        <v>11.133145499999999</v>
      </c>
      <c r="J1420">
        <v>2.5857289219999999</v>
      </c>
      <c r="K1420">
        <v>8.3543000000000003</v>
      </c>
      <c r="L1420">
        <v>0.18747666199999999</v>
      </c>
      <c r="M1420">
        <v>0.37581894199999999</v>
      </c>
      <c r="N1420">
        <v>1.5062142350000001</v>
      </c>
      <c r="O1420">
        <v>10.612</v>
      </c>
      <c r="P1420">
        <v>1.8406886000000001E-2</v>
      </c>
      <c r="Q1420">
        <v>0.3304125</v>
      </c>
      <c r="R1420">
        <v>0.57357232599999997</v>
      </c>
      <c r="S1420">
        <v>8.5084656999999994E-2</v>
      </c>
      <c r="T1420">
        <v>0.14720556600000001</v>
      </c>
      <c r="U1420">
        <v>122.46871419999999</v>
      </c>
      <c r="V1420">
        <v>9.6295283729999994</v>
      </c>
      <c r="W1420">
        <v>2.2261154369999998</v>
      </c>
      <c r="X1420">
        <v>-5.1304999999999996</v>
      </c>
      <c r="Y1420">
        <v>0.13825561</v>
      </c>
      <c r="Z1420">
        <v>0.36300987200000001</v>
      </c>
      <c r="AA1420">
        <v>1.548342562</v>
      </c>
      <c r="AB1420">
        <v>7.8689999999999998</v>
      </c>
      <c r="AC1420" t="s">
        <v>145</v>
      </c>
      <c r="AD1420" t="s">
        <v>144</v>
      </c>
      <c r="AE1420">
        <f t="shared" si="110"/>
        <v>0</v>
      </c>
      <c r="AG1420" t="str">
        <f t="shared" si="111"/>
        <v>BB-</v>
      </c>
      <c r="AH1420" t="s">
        <v>150</v>
      </c>
      <c r="AI1420">
        <f t="shared" si="112"/>
        <v>0</v>
      </c>
    </row>
    <row r="1421" spans="1:35" x14ac:dyDescent="0.3">
      <c r="A1421">
        <v>42643</v>
      </c>
      <c r="B1421" t="s">
        <v>90</v>
      </c>
      <c r="C1421">
        <v>1.6461613999999999E-2</v>
      </c>
      <c r="D1421">
        <v>0.32299099999999997</v>
      </c>
      <c r="E1421">
        <v>0.43398140400000002</v>
      </c>
      <c r="F1421">
        <v>0.188803374</v>
      </c>
      <c r="G1421">
        <v>0.13521151300000001</v>
      </c>
      <c r="H1421">
        <v>71.765756199999998</v>
      </c>
      <c r="I1421">
        <v>4.3683435240000001</v>
      </c>
      <c r="J1421">
        <v>1.6473150780000001</v>
      </c>
      <c r="K1421">
        <v>12.513400000000001</v>
      </c>
      <c r="L1421">
        <v>0.10335056300000001</v>
      </c>
      <c r="M1421">
        <v>0.34526279999999998</v>
      </c>
      <c r="N1421">
        <v>1.539530871</v>
      </c>
      <c r="O1421">
        <v>5.508</v>
      </c>
      <c r="P1421">
        <v>1.9057985E-2</v>
      </c>
      <c r="Q1421">
        <v>0.33785500000000002</v>
      </c>
      <c r="R1421">
        <v>0.50910711099999995</v>
      </c>
      <c r="S1421">
        <v>0.111198883</v>
      </c>
      <c r="T1421">
        <v>0.14355314899999999</v>
      </c>
      <c r="U1421">
        <v>100.28638909999999</v>
      </c>
      <c r="V1421">
        <v>8.6901364430000001</v>
      </c>
      <c r="W1421">
        <v>2.1713187180000002</v>
      </c>
      <c r="X1421">
        <v>2.651675</v>
      </c>
      <c r="Y1421">
        <v>0.141834611</v>
      </c>
      <c r="Z1421">
        <v>0.36177537100000001</v>
      </c>
      <c r="AA1421">
        <v>1.5356075579999999</v>
      </c>
      <c r="AB1421">
        <v>7.9920999999999998</v>
      </c>
      <c r="AC1421" t="s">
        <v>145</v>
      </c>
      <c r="AD1421" t="s">
        <v>144</v>
      </c>
      <c r="AE1421">
        <f t="shared" si="110"/>
        <v>0</v>
      </c>
      <c r="AG1421" t="str">
        <f t="shared" si="111"/>
        <v>BB-</v>
      </c>
      <c r="AH1421" t="s">
        <v>150</v>
      </c>
      <c r="AI1421">
        <f t="shared" si="112"/>
        <v>0</v>
      </c>
    </row>
    <row r="1422" spans="1:35" x14ac:dyDescent="0.3">
      <c r="A1422">
        <v>42735</v>
      </c>
      <c r="B1422" t="s">
        <v>90</v>
      </c>
      <c r="C1422">
        <v>1.6461613999999999E-2</v>
      </c>
      <c r="D1422">
        <v>0.32299099999999997</v>
      </c>
      <c r="E1422">
        <v>0.43398140400000002</v>
      </c>
      <c r="F1422">
        <v>0.188803374</v>
      </c>
      <c r="G1422">
        <v>0.13521151300000001</v>
      </c>
      <c r="H1422">
        <v>71.765756199999998</v>
      </c>
      <c r="I1422">
        <v>4.3683435240000001</v>
      </c>
      <c r="J1422">
        <v>1.6473150780000001</v>
      </c>
      <c r="K1422">
        <v>12.513400000000001</v>
      </c>
      <c r="L1422">
        <v>0.10335056300000001</v>
      </c>
      <c r="M1422">
        <v>0.34526279999999998</v>
      </c>
      <c r="N1422">
        <v>1.539530871</v>
      </c>
      <c r="O1422">
        <v>5.4931999999999999</v>
      </c>
      <c r="P1422">
        <v>1.9709084000000002E-2</v>
      </c>
      <c r="Q1422">
        <v>0.34529749999999998</v>
      </c>
      <c r="R1422">
        <v>0.44464189700000001</v>
      </c>
      <c r="S1422">
        <v>0.13731310899999999</v>
      </c>
      <c r="T1422">
        <v>0.139900732</v>
      </c>
      <c r="U1422">
        <v>78.104064080000001</v>
      </c>
      <c r="V1422">
        <v>7.7507445129999999</v>
      </c>
      <c r="W1422">
        <v>2.1165219999999998</v>
      </c>
      <c r="X1422">
        <v>10.43385</v>
      </c>
      <c r="Y1422">
        <v>0.145413612</v>
      </c>
      <c r="Z1422">
        <v>0.36054087099999999</v>
      </c>
      <c r="AA1422">
        <v>1.522872553</v>
      </c>
      <c r="AB1422">
        <v>8.1273999999999997</v>
      </c>
      <c r="AC1422" t="s">
        <v>144</v>
      </c>
      <c r="AD1422" t="s">
        <v>144</v>
      </c>
      <c r="AE1422">
        <f t="shared" si="110"/>
        <v>0</v>
      </c>
      <c r="AG1422" t="str">
        <f t="shared" si="111"/>
        <v>BB</v>
      </c>
      <c r="AH1422" t="s">
        <v>150</v>
      </c>
      <c r="AI1422">
        <f t="shared" si="112"/>
        <v>0</v>
      </c>
    </row>
    <row r="1423" spans="1:35" x14ac:dyDescent="0.3">
      <c r="A1423">
        <v>42825</v>
      </c>
      <c r="B1423" t="s">
        <v>90</v>
      </c>
      <c r="C1423">
        <v>1.6249900000000001E-2</v>
      </c>
      <c r="D1423">
        <v>0.31148599999999999</v>
      </c>
      <c r="E1423">
        <v>0.335076553</v>
      </c>
      <c r="F1423">
        <v>0.184313699</v>
      </c>
      <c r="G1423">
        <v>0.13211826099999999</v>
      </c>
      <c r="H1423">
        <v>78.145706770000004</v>
      </c>
      <c r="I1423">
        <v>4.6568942990000002</v>
      </c>
      <c r="J1423">
        <v>1.651152041</v>
      </c>
      <c r="K1423">
        <v>-11.8109</v>
      </c>
      <c r="L1423">
        <v>0.18838690899999999</v>
      </c>
      <c r="M1423">
        <v>0.36406448299999999</v>
      </c>
      <c r="N1423">
        <v>1.518020919</v>
      </c>
      <c r="O1423">
        <v>10.521599999999999</v>
      </c>
      <c r="P1423">
        <v>1.8032421E-2</v>
      </c>
      <c r="Q1423">
        <v>0.33126800000000001</v>
      </c>
      <c r="R1423">
        <v>0.41458543799999997</v>
      </c>
      <c r="S1423">
        <v>0.16193582300000001</v>
      </c>
      <c r="T1423">
        <v>0.13678281</v>
      </c>
      <c r="U1423">
        <v>76.529897779999999</v>
      </c>
      <c r="V1423">
        <v>6.1316817119999998</v>
      </c>
      <c r="W1423">
        <v>1.8828777800000001</v>
      </c>
      <c r="X1423">
        <v>5.39255</v>
      </c>
      <c r="Y1423">
        <v>0.14564117400000001</v>
      </c>
      <c r="Z1423">
        <v>0.35760225600000001</v>
      </c>
      <c r="AA1423">
        <v>1.525824224</v>
      </c>
      <c r="AB1423">
        <v>8.0336999999999996</v>
      </c>
      <c r="AC1423" t="s">
        <v>144</v>
      </c>
      <c r="AD1423" t="s">
        <v>144</v>
      </c>
      <c r="AE1423">
        <f t="shared" ref="AE1423:AE1430" si="113">+COUNTIF(C1423:AD1423,"NaN")</f>
        <v>0</v>
      </c>
      <c r="AG1423" t="str">
        <f t="shared" si="111"/>
        <v>BB</v>
      </c>
      <c r="AH1423" t="s">
        <v>149</v>
      </c>
      <c r="AI1423">
        <f t="shared" si="112"/>
        <v>0</v>
      </c>
    </row>
    <row r="1424" spans="1:35" x14ac:dyDescent="0.3">
      <c r="A1424">
        <v>42916</v>
      </c>
      <c r="B1424" t="s">
        <v>90</v>
      </c>
      <c r="C1424">
        <v>1.6249900000000001E-2</v>
      </c>
      <c r="D1424">
        <v>0.31148599999999999</v>
      </c>
      <c r="E1424">
        <v>0.335076553</v>
      </c>
      <c r="F1424">
        <v>0.184313699</v>
      </c>
      <c r="G1424">
        <v>0.13211826099999999</v>
      </c>
      <c r="H1424">
        <v>78.145706770000004</v>
      </c>
      <c r="I1424">
        <v>4.6568942990000002</v>
      </c>
      <c r="J1424">
        <v>1.651152041</v>
      </c>
      <c r="K1424">
        <v>-11.8109</v>
      </c>
      <c r="L1424">
        <v>0.18838690899999999</v>
      </c>
      <c r="M1424">
        <v>0.36406448299999999</v>
      </c>
      <c r="N1424">
        <v>1.518020919</v>
      </c>
      <c r="O1424">
        <v>10.411199999999999</v>
      </c>
      <c r="P1424">
        <v>1.6355756999999999E-2</v>
      </c>
      <c r="Q1424">
        <v>0.31723849999999998</v>
      </c>
      <c r="R1424">
        <v>0.38452897800000002</v>
      </c>
      <c r="S1424">
        <v>0.186558537</v>
      </c>
      <c r="T1424">
        <v>0.13366488700000001</v>
      </c>
      <c r="U1424">
        <v>74.955731479999997</v>
      </c>
      <c r="V1424">
        <v>4.5126189109999997</v>
      </c>
      <c r="W1424">
        <v>1.6492335600000001</v>
      </c>
      <c r="X1424">
        <v>0.35125000000000001</v>
      </c>
      <c r="Y1424">
        <v>0.145868736</v>
      </c>
      <c r="Z1424">
        <v>0.35466364099999997</v>
      </c>
      <c r="AA1424">
        <v>1.5287758950000001</v>
      </c>
      <c r="AB1424">
        <v>7.9835000000000003</v>
      </c>
      <c r="AC1424" t="s">
        <v>144</v>
      </c>
      <c r="AD1424" t="s">
        <v>144</v>
      </c>
      <c r="AE1424">
        <f t="shared" si="113"/>
        <v>0</v>
      </c>
      <c r="AG1424" t="str">
        <f t="shared" si="111"/>
        <v>BB</v>
      </c>
      <c r="AH1424" t="s">
        <v>149</v>
      </c>
      <c r="AI1424">
        <f t="shared" si="112"/>
        <v>0</v>
      </c>
    </row>
    <row r="1425" spans="1:35" x14ac:dyDescent="0.3">
      <c r="A1425">
        <v>43008</v>
      </c>
      <c r="B1425" t="s">
        <v>90</v>
      </c>
      <c r="C1425">
        <v>1.2918079000000001E-2</v>
      </c>
      <c r="D1425">
        <v>0.27505000000000002</v>
      </c>
      <c r="E1425">
        <v>0.59990011099999996</v>
      </c>
      <c r="F1425">
        <v>8.6162243999999999E-2</v>
      </c>
      <c r="G1425">
        <v>0.122998777</v>
      </c>
      <c r="H1425">
        <v>74.07738003</v>
      </c>
      <c r="I1425">
        <v>9.6334615350000004</v>
      </c>
      <c r="J1425">
        <v>1.7627931699999999</v>
      </c>
      <c r="K1425">
        <v>-13.1837</v>
      </c>
      <c r="L1425">
        <v>-7.5871030000000004E-3</v>
      </c>
      <c r="M1425">
        <v>0.37118337400000001</v>
      </c>
      <c r="N1425">
        <v>1.4945190850000001</v>
      </c>
      <c r="O1425">
        <v>-0.4204</v>
      </c>
      <c r="P1425">
        <v>1.5469873E-2</v>
      </c>
      <c r="Q1425">
        <v>0.30525324999999998</v>
      </c>
      <c r="R1425">
        <v>0.42600865500000001</v>
      </c>
      <c r="S1425">
        <v>0.16089825399999999</v>
      </c>
      <c r="T1425">
        <v>0.130611703</v>
      </c>
      <c r="U1425">
        <v>75.533637440000007</v>
      </c>
      <c r="V1425">
        <v>5.8288984140000002</v>
      </c>
      <c r="W1425">
        <v>1.6781030830000001</v>
      </c>
      <c r="X1425">
        <v>-6.0730250000000003</v>
      </c>
      <c r="Y1425">
        <v>0.11813432</v>
      </c>
      <c r="Z1425">
        <v>0.36114378499999999</v>
      </c>
      <c r="AA1425">
        <v>1.517522949</v>
      </c>
      <c r="AB1425">
        <v>6.5014000000000003</v>
      </c>
      <c r="AC1425" t="s">
        <v>144</v>
      </c>
      <c r="AD1425" t="s">
        <v>144</v>
      </c>
      <c r="AE1425">
        <f t="shared" si="113"/>
        <v>0</v>
      </c>
      <c r="AG1425" t="str">
        <f t="shared" si="111"/>
        <v>BB</v>
      </c>
      <c r="AH1425" t="s">
        <v>150</v>
      </c>
      <c r="AI1425">
        <f t="shared" si="112"/>
        <v>0</v>
      </c>
    </row>
    <row r="1426" spans="1:35" x14ac:dyDescent="0.3">
      <c r="A1426">
        <v>43100</v>
      </c>
      <c r="B1426" t="s">
        <v>90</v>
      </c>
      <c r="C1426">
        <v>1.2918079000000001E-2</v>
      </c>
      <c r="D1426">
        <v>0.27505000000000002</v>
      </c>
      <c r="E1426">
        <v>0.59990011099999996</v>
      </c>
      <c r="F1426">
        <v>8.6162243999999999E-2</v>
      </c>
      <c r="G1426">
        <v>0.122998777</v>
      </c>
      <c r="H1426">
        <v>74.07738003</v>
      </c>
      <c r="I1426">
        <v>9.6334615350000004</v>
      </c>
      <c r="J1426">
        <v>1.7627931699999999</v>
      </c>
      <c r="K1426">
        <v>-13.1837</v>
      </c>
      <c r="L1426">
        <v>-7.5871030000000004E-3</v>
      </c>
      <c r="M1426">
        <v>0.37118337400000001</v>
      </c>
      <c r="N1426">
        <v>1.4945190850000001</v>
      </c>
      <c r="O1426">
        <v>-0.42080000000000001</v>
      </c>
      <c r="P1426">
        <v>1.458399E-2</v>
      </c>
      <c r="Q1426">
        <v>0.29326799999999997</v>
      </c>
      <c r="R1426">
        <v>0.46748833200000001</v>
      </c>
      <c r="S1426">
        <v>0.13523797200000001</v>
      </c>
      <c r="T1426">
        <v>0.12755851900000001</v>
      </c>
      <c r="U1426">
        <v>76.111543400000002</v>
      </c>
      <c r="V1426">
        <v>7.1451779169999998</v>
      </c>
      <c r="W1426">
        <v>1.7069726059999999</v>
      </c>
      <c r="X1426">
        <v>-12.497299999999999</v>
      </c>
      <c r="Y1426">
        <v>9.0399903000000004E-2</v>
      </c>
      <c r="Z1426">
        <v>0.36762392799999999</v>
      </c>
      <c r="AA1426">
        <v>1.5062700019999999</v>
      </c>
      <c r="AB1426">
        <v>5.0228999999999999</v>
      </c>
      <c r="AC1426" t="s">
        <v>144</v>
      </c>
      <c r="AD1426" t="s">
        <v>144</v>
      </c>
      <c r="AE1426">
        <f t="shared" si="113"/>
        <v>0</v>
      </c>
      <c r="AG1426" t="str">
        <f t="shared" si="111"/>
        <v>BB</v>
      </c>
      <c r="AH1426" t="s">
        <v>150</v>
      </c>
      <c r="AI1426">
        <f t="shared" si="112"/>
        <v>0</v>
      </c>
    </row>
    <row r="1427" spans="1:35" x14ac:dyDescent="0.3">
      <c r="A1427">
        <v>43190</v>
      </c>
      <c r="B1427" t="s">
        <v>90</v>
      </c>
      <c r="C1427">
        <v>1.7011424000000001E-2</v>
      </c>
      <c r="D1427">
        <v>0.31303799999999998</v>
      </c>
      <c r="E1427">
        <v>0.27520825100000001</v>
      </c>
      <c r="F1427">
        <v>6.1256053999999997E-2</v>
      </c>
      <c r="G1427">
        <v>0.113488559</v>
      </c>
      <c r="H1427">
        <v>103.2045337</v>
      </c>
      <c r="I1427">
        <v>17.057251900000001</v>
      </c>
      <c r="J1427">
        <v>2.2644511330000001</v>
      </c>
      <c r="K1427">
        <v>2.9883999999999999</v>
      </c>
      <c r="L1427">
        <v>0.157912845</v>
      </c>
      <c r="M1427">
        <v>0.37880272999999998</v>
      </c>
      <c r="N1427">
        <v>1.620355298</v>
      </c>
      <c r="O1427">
        <v>9.3452000000000002</v>
      </c>
      <c r="P1427">
        <v>1.4774371E-2</v>
      </c>
      <c r="Q1427">
        <v>0.29365599999999997</v>
      </c>
      <c r="R1427">
        <v>0.45252125700000001</v>
      </c>
      <c r="S1427">
        <v>0.10447355999999999</v>
      </c>
      <c r="T1427">
        <v>0.122901094</v>
      </c>
      <c r="U1427">
        <v>82.376250119999995</v>
      </c>
      <c r="V1427">
        <v>10.24526732</v>
      </c>
      <c r="W1427">
        <v>1.8602973789999999</v>
      </c>
      <c r="X1427">
        <v>-8.7974750000000004</v>
      </c>
      <c r="Y1427">
        <v>8.2781386999999998E-2</v>
      </c>
      <c r="Z1427">
        <v>0.37130848999999999</v>
      </c>
      <c r="AA1427">
        <v>1.531853597</v>
      </c>
      <c r="AB1427">
        <v>4.7287999999999997</v>
      </c>
      <c r="AC1427" t="s">
        <v>144</v>
      </c>
      <c r="AD1427" t="s">
        <v>144</v>
      </c>
      <c r="AE1427">
        <f t="shared" si="113"/>
        <v>0</v>
      </c>
      <c r="AG1427" t="str">
        <f t="shared" si="111"/>
        <v>BB</v>
      </c>
      <c r="AH1427" t="s">
        <v>150</v>
      </c>
      <c r="AI1427">
        <f t="shared" si="112"/>
        <v>0</v>
      </c>
    </row>
    <row r="1428" spans="1:35" x14ac:dyDescent="0.3">
      <c r="A1428">
        <v>43281</v>
      </c>
      <c r="B1428" t="s">
        <v>90</v>
      </c>
      <c r="C1428">
        <v>1.7011424000000001E-2</v>
      </c>
      <c r="D1428">
        <v>0.31303799999999998</v>
      </c>
      <c r="E1428">
        <v>0.27520825100000001</v>
      </c>
      <c r="F1428">
        <v>6.1256053999999997E-2</v>
      </c>
      <c r="G1428">
        <v>0.113488559</v>
      </c>
      <c r="H1428">
        <v>103.2045337</v>
      </c>
      <c r="I1428">
        <v>17.057251900000001</v>
      </c>
      <c r="J1428">
        <v>2.2644511330000001</v>
      </c>
      <c r="K1428">
        <v>2.9883999999999999</v>
      </c>
      <c r="L1428">
        <v>0.157912845</v>
      </c>
      <c r="M1428">
        <v>0.37880272999999998</v>
      </c>
      <c r="N1428">
        <v>1.620355298</v>
      </c>
      <c r="O1428">
        <v>9.6923999999999992</v>
      </c>
      <c r="P1428">
        <v>1.4964752E-2</v>
      </c>
      <c r="Q1428">
        <v>0.29404400000000003</v>
      </c>
      <c r="R1428">
        <v>0.43755418099999999</v>
      </c>
      <c r="S1428">
        <v>7.3709149000000002E-2</v>
      </c>
      <c r="T1428">
        <v>0.118243668</v>
      </c>
      <c r="U1428">
        <v>88.640956840000001</v>
      </c>
      <c r="V1428">
        <v>13.34535672</v>
      </c>
      <c r="W1428">
        <v>2.0136221519999999</v>
      </c>
      <c r="X1428">
        <v>-5.0976499999999998</v>
      </c>
      <c r="Y1428">
        <v>7.5162871000000006E-2</v>
      </c>
      <c r="Z1428">
        <v>0.37499305199999999</v>
      </c>
      <c r="AA1428">
        <v>1.5574371920000001</v>
      </c>
      <c r="AB1428">
        <v>4.5491000000000001</v>
      </c>
      <c r="AC1428" t="s">
        <v>144</v>
      </c>
      <c r="AD1428" t="s">
        <v>144</v>
      </c>
      <c r="AE1428">
        <f t="shared" si="113"/>
        <v>0</v>
      </c>
      <c r="AG1428" t="str">
        <f t="shared" si="111"/>
        <v>BB</v>
      </c>
      <c r="AH1428" t="s">
        <v>150</v>
      </c>
      <c r="AI1428">
        <f t="shared" si="112"/>
        <v>0</v>
      </c>
    </row>
    <row r="1429" spans="1:35" x14ac:dyDescent="0.3">
      <c r="A1429">
        <v>43373</v>
      </c>
      <c r="B1429" t="s">
        <v>90</v>
      </c>
      <c r="C1429">
        <v>4.888954E-3</v>
      </c>
      <c r="D1429">
        <v>0.190663</v>
      </c>
      <c r="E1429">
        <v>0.37026898600000002</v>
      </c>
      <c r="F1429">
        <v>2.8261860999999999E-2</v>
      </c>
      <c r="G1429">
        <v>0.10426309</v>
      </c>
      <c r="H1429">
        <v>48.011989530000001</v>
      </c>
      <c r="I1429">
        <v>23.637516659999999</v>
      </c>
      <c r="J1429">
        <v>1.922779757</v>
      </c>
      <c r="K1429">
        <v>-29.9238</v>
      </c>
      <c r="L1429">
        <v>2.6062699000000002E-2</v>
      </c>
      <c r="M1429">
        <v>0.36531438700000002</v>
      </c>
      <c r="N1429">
        <v>1.655749929</v>
      </c>
      <c r="O1429">
        <v>1.5820000000000001</v>
      </c>
      <c r="P1429">
        <v>1.295747E-2</v>
      </c>
      <c r="Q1429">
        <v>0.27294724999999997</v>
      </c>
      <c r="R1429">
        <v>0.3801464</v>
      </c>
      <c r="S1429">
        <v>5.9234053000000002E-2</v>
      </c>
      <c r="T1429">
        <v>0.113559746</v>
      </c>
      <c r="U1429">
        <v>82.124609219999996</v>
      </c>
      <c r="V1429">
        <v>16.846370499999999</v>
      </c>
      <c r="W1429">
        <v>2.053618798</v>
      </c>
      <c r="X1429">
        <v>-9.2826749999999993</v>
      </c>
      <c r="Y1429">
        <v>8.3575321999999994E-2</v>
      </c>
      <c r="Z1429">
        <v>0.37352580499999999</v>
      </c>
      <c r="AA1429">
        <v>1.5977449020000001</v>
      </c>
      <c r="AB1429">
        <v>5.0496999999999996</v>
      </c>
      <c r="AC1429" t="s">
        <v>144</v>
      </c>
      <c r="AD1429" t="s">
        <v>144</v>
      </c>
      <c r="AE1429">
        <f t="shared" si="113"/>
        <v>0</v>
      </c>
      <c r="AG1429" t="str">
        <f t="shared" si="111"/>
        <v>BB</v>
      </c>
      <c r="AH1429" t="s">
        <v>149</v>
      </c>
      <c r="AI1429">
        <f t="shared" si="112"/>
        <v>0</v>
      </c>
    </row>
    <row r="1430" spans="1:35" x14ac:dyDescent="0.3">
      <c r="A1430">
        <v>43465</v>
      </c>
      <c r="B1430" t="s">
        <v>90</v>
      </c>
      <c r="C1430">
        <v>4.888954E-3</v>
      </c>
      <c r="D1430">
        <v>0.190663</v>
      </c>
      <c r="E1430">
        <v>0.37026898600000002</v>
      </c>
      <c r="F1430">
        <v>2.8261860999999999E-2</v>
      </c>
      <c r="G1430">
        <v>0.10426309</v>
      </c>
      <c r="H1430">
        <v>48.011989530000001</v>
      </c>
      <c r="I1430">
        <v>23.637516659999999</v>
      </c>
      <c r="J1430">
        <v>1.922779757</v>
      </c>
      <c r="K1430">
        <v>-29.9238</v>
      </c>
      <c r="L1430">
        <v>2.6062699000000002E-2</v>
      </c>
      <c r="M1430">
        <v>0.36531438700000002</v>
      </c>
      <c r="N1430">
        <v>1.655749929</v>
      </c>
      <c r="O1430">
        <v>1.5764</v>
      </c>
      <c r="P1430">
        <v>1.0950189000000001E-2</v>
      </c>
      <c r="Q1430">
        <v>0.25185049999999998</v>
      </c>
      <c r="R1430">
        <v>0.322738619</v>
      </c>
      <c r="S1430">
        <v>4.4758958000000001E-2</v>
      </c>
      <c r="T1430">
        <v>0.108875824</v>
      </c>
      <c r="U1430">
        <v>75.608261589999998</v>
      </c>
      <c r="V1430">
        <v>20.34738428</v>
      </c>
      <c r="W1430">
        <v>2.0936154450000002</v>
      </c>
      <c r="X1430">
        <v>-13.467700000000001</v>
      </c>
      <c r="Y1430">
        <v>9.1987771999999995E-2</v>
      </c>
      <c r="Z1430">
        <v>0.37205855900000001</v>
      </c>
      <c r="AA1430">
        <v>1.6380526129999999</v>
      </c>
      <c r="AB1430">
        <v>5.5490000000000004</v>
      </c>
      <c r="AC1430" t="s">
        <v>144</v>
      </c>
      <c r="AD1430" t="s">
        <v>144</v>
      </c>
      <c r="AE1430">
        <f t="shared" si="113"/>
        <v>0</v>
      </c>
      <c r="AG1430" t="str">
        <f t="shared" si="111"/>
        <v>BB</v>
      </c>
      <c r="AH1430" t="s">
        <v>149</v>
      </c>
      <c r="AI1430">
        <f t="shared" si="112"/>
        <v>0</v>
      </c>
    </row>
    <row r="1431" spans="1:35" x14ac:dyDescent="0.3">
      <c r="A1431">
        <v>41547</v>
      </c>
      <c r="B1431" t="s">
        <v>91</v>
      </c>
      <c r="C1431">
        <v>1.5554742E-2</v>
      </c>
      <c r="D1431">
        <v>0.12726199999999999</v>
      </c>
      <c r="E1431">
        <v>2.3306547200000001</v>
      </c>
      <c r="F1431">
        <v>0.28472296600000002</v>
      </c>
      <c r="G1431">
        <v>0.36226320899999997</v>
      </c>
      <c r="H1431">
        <v>122.1597379</v>
      </c>
      <c r="I1431">
        <v>0.79510032600000002</v>
      </c>
      <c r="J1431">
        <v>1.8605885600000001</v>
      </c>
      <c r="K1431">
        <v>1.8359000000000001</v>
      </c>
      <c r="L1431">
        <v>0.102780422</v>
      </c>
      <c r="M1431">
        <v>0.64442134399999995</v>
      </c>
      <c r="N1431">
        <v>2.3966492380000002</v>
      </c>
      <c r="O1431">
        <v>16.9636</v>
      </c>
      <c r="P1431">
        <v>1.5546112000000001E-2</v>
      </c>
      <c r="Q1431">
        <v>0.11641749999999999</v>
      </c>
      <c r="R1431">
        <v>2.536752839</v>
      </c>
      <c r="S1431">
        <v>0.31165457200000002</v>
      </c>
      <c r="T1431">
        <v>0.36655803199999998</v>
      </c>
      <c r="U1431">
        <v>115.67823009999999</v>
      </c>
      <c r="V1431">
        <v>0.71105507099999998</v>
      </c>
      <c r="W1431">
        <v>1.723396575</v>
      </c>
      <c r="X1431">
        <v>-4.2788500000000003</v>
      </c>
      <c r="Y1431">
        <v>9.4045550000000006E-2</v>
      </c>
      <c r="Z1431">
        <v>0.69764803600000003</v>
      </c>
      <c r="AA1431">
        <v>2.4821969780000002</v>
      </c>
      <c r="AB1431">
        <v>17.454999999999998</v>
      </c>
      <c r="AC1431" t="s">
        <v>141</v>
      </c>
      <c r="AD1431" t="s">
        <v>152</v>
      </c>
      <c r="AE1431">
        <f t="shared" ref="AE1431:AE1461" si="114">+COUNTIF(C1431:AD1431,"NaN")</f>
        <v>0</v>
      </c>
      <c r="AG1431" t="str">
        <f t="shared" ref="AG1431:AG1465" si="115">+AC1431</f>
        <v>BBB+</v>
      </c>
      <c r="AH1431" t="s">
        <v>149</v>
      </c>
      <c r="AI1431">
        <f t="shared" si="112"/>
        <v>0</v>
      </c>
    </row>
    <row r="1432" spans="1:35" x14ac:dyDescent="0.3">
      <c r="A1432">
        <v>41639</v>
      </c>
      <c r="B1432" t="s">
        <v>91</v>
      </c>
      <c r="C1432">
        <v>1.521758E-2</v>
      </c>
      <c r="D1432">
        <v>0.113152</v>
      </c>
      <c r="E1432">
        <v>2.5973486069999998</v>
      </c>
      <c r="F1432">
        <v>0.29148038999999998</v>
      </c>
      <c r="G1432">
        <v>0.35966152800000001</v>
      </c>
      <c r="H1432">
        <v>115.0062375</v>
      </c>
      <c r="I1432">
        <v>0.70987885799999995</v>
      </c>
      <c r="J1432">
        <v>1.8438813080000001</v>
      </c>
      <c r="K1432">
        <v>9.4928000000000008</v>
      </c>
      <c r="L1432">
        <v>9.3713196999999998E-2</v>
      </c>
      <c r="M1432">
        <v>0.65769620200000001</v>
      </c>
      <c r="N1432">
        <v>2.357986967</v>
      </c>
      <c r="O1432">
        <v>15.418799999999999</v>
      </c>
      <c r="P1432">
        <v>1.6067193E-2</v>
      </c>
      <c r="Q1432">
        <v>0.12236175000000001</v>
      </c>
      <c r="R1432">
        <v>2.38575881</v>
      </c>
      <c r="S1432">
        <v>0.30327006000000001</v>
      </c>
      <c r="T1432">
        <v>0.363424095</v>
      </c>
      <c r="U1432">
        <v>125.8239738</v>
      </c>
      <c r="V1432">
        <v>0.75041889500000003</v>
      </c>
      <c r="W1432">
        <v>1.766775776</v>
      </c>
      <c r="X1432">
        <v>9.4875000000000001E-2</v>
      </c>
      <c r="Y1432">
        <v>9.7773599000000003E-2</v>
      </c>
      <c r="Z1432">
        <v>0.67514280699999996</v>
      </c>
      <c r="AA1432">
        <v>2.4375954059999998</v>
      </c>
      <c r="AB1432">
        <v>17.320599999999999</v>
      </c>
      <c r="AC1432" t="s">
        <v>141</v>
      </c>
      <c r="AD1432" t="s">
        <v>152</v>
      </c>
      <c r="AE1432">
        <f t="shared" si="114"/>
        <v>0</v>
      </c>
      <c r="AG1432" t="str">
        <f t="shared" si="115"/>
        <v>BBB+</v>
      </c>
      <c r="AH1432" t="s">
        <v>141</v>
      </c>
      <c r="AI1432">
        <f t="shared" si="112"/>
        <v>1</v>
      </c>
    </row>
    <row r="1433" spans="1:35" x14ac:dyDescent="0.3">
      <c r="A1433">
        <v>41820</v>
      </c>
      <c r="B1433" t="s">
        <v>91</v>
      </c>
      <c r="C1433">
        <v>1.5095335E-2</v>
      </c>
      <c r="D1433">
        <v>0.12028700000000001</v>
      </c>
      <c r="E1433">
        <v>2.1049559059999998</v>
      </c>
      <c r="F1433">
        <v>0.24775640400000001</v>
      </c>
      <c r="G1433">
        <v>0.35283969500000001</v>
      </c>
      <c r="H1433">
        <v>138.32569100000001</v>
      </c>
      <c r="I1433">
        <v>0.90569739599999999</v>
      </c>
      <c r="J1433">
        <v>2.0685479290000002</v>
      </c>
      <c r="K1433">
        <v>-10.432600000000001</v>
      </c>
      <c r="L1433">
        <v>9.8653482000000001E-2</v>
      </c>
      <c r="M1433">
        <v>0.65821345099999995</v>
      </c>
      <c r="N1433">
        <v>2.3156838780000002</v>
      </c>
      <c r="O1433">
        <v>16.1648</v>
      </c>
      <c r="P1433">
        <v>1.5289219E-2</v>
      </c>
      <c r="Q1433">
        <v>0.11777849999999999</v>
      </c>
      <c r="R1433">
        <v>1.1778549</v>
      </c>
      <c r="S1433">
        <v>0.27465325299999999</v>
      </c>
      <c r="T1433">
        <v>0.35825481100000001</v>
      </c>
      <c r="U1433">
        <v>123.0233503</v>
      </c>
      <c r="V1433">
        <v>0.80355885999999999</v>
      </c>
      <c r="W1433">
        <v>1.924339266</v>
      </c>
      <c r="X1433">
        <v>-0.91907499999999998</v>
      </c>
      <c r="Y1433">
        <v>9.6059182000000007E-2</v>
      </c>
      <c r="Z1433">
        <v>0.65344366499999995</v>
      </c>
      <c r="AA1433">
        <v>2.3567733610000001</v>
      </c>
      <c r="AB1433">
        <v>15.721</v>
      </c>
      <c r="AC1433" t="s">
        <v>141</v>
      </c>
      <c r="AD1433" t="s">
        <v>152</v>
      </c>
      <c r="AE1433">
        <f t="shared" si="114"/>
        <v>0</v>
      </c>
      <c r="AG1433" t="str">
        <f t="shared" si="115"/>
        <v>BBB+</v>
      </c>
      <c r="AH1433" t="s">
        <v>149</v>
      </c>
      <c r="AI1433">
        <f t="shared" si="112"/>
        <v>0</v>
      </c>
    </row>
    <row r="1434" spans="1:35" x14ac:dyDescent="0.3">
      <c r="A1434">
        <v>41912</v>
      </c>
      <c r="B1434" t="s">
        <v>91</v>
      </c>
      <c r="C1434">
        <v>1.1666183E-2</v>
      </c>
      <c r="D1434">
        <v>0.106868</v>
      </c>
      <c r="E1434">
        <v>2.7050708729999999</v>
      </c>
      <c r="F1434">
        <v>0.26523322500000002</v>
      </c>
      <c r="G1434">
        <v>0.35489284799999998</v>
      </c>
      <c r="H1434">
        <v>131.6506363</v>
      </c>
      <c r="I1434">
        <v>0.68383190699999996</v>
      </c>
      <c r="J1434">
        <v>2.0198890540000001</v>
      </c>
      <c r="K1434">
        <v>-14.165100000000001</v>
      </c>
      <c r="L1434">
        <v>7.1245869000000003E-2</v>
      </c>
      <c r="M1434">
        <v>0.602319402</v>
      </c>
      <c r="N1434">
        <v>2.2977623359999999</v>
      </c>
      <c r="O1434">
        <v>10.659599999999999</v>
      </c>
      <c r="P1434">
        <v>1.3993033E-2</v>
      </c>
      <c r="Q1434">
        <v>0.11268</v>
      </c>
      <c r="R1434">
        <v>1.2714589380000001</v>
      </c>
      <c r="S1434">
        <v>0.26815667300000001</v>
      </c>
      <c r="T1434">
        <v>0.35579802399999999</v>
      </c>
      <c r="U1434">
        <v>125.3960749</v>
      </c>
      <c r="V1434">
        <v>0.766469387</v>
      </c>
      <c r="W1434">
        <v>1.97743943</v>
      </c>
      <c r="X1434">
        <v>-4.9193249999999997</v>
      </c>
      <c r="Y1434">
        <v>8.8175543999999995E-2</v>
      </c>
      <c r="Z1434">
        <v>0.63940968499999995</v>
      </c>
      <c r="AA1434">
        <v>2.3238110600000002</v>
      </c>
      <c r="AB1434">
        <v>14.145</v>
      </c>
      <c r="AC1434" t="s">
        <v>141</v>
      </c>
      <c r="AD1434" t="s">
        <v>152</v>
      </c>
      <c r="AE1434">
        <f t="shared" si="114"/>
        <v>0</v>
      </c>
      <c r="AG1434" t="str">
        <f t="shared" si="115"/>
        <v>BBB+</v>
      </c>
      <c r="AH1434" t="s">
        <v>149</v>
      </c>
      <c r="AI1434">
        <f t="shared" si="112"/>
        <v>0</v>
      </c>
    </row>
    <row r="1435" spans="1:35" x14ac:dyDescent="0.3">
      <c r="A1435">
        <v>42004</v>
      </c>
      <c r="B1435" t="s">
        <v>91</v>
      </c>
      <c r="C1435">
        <v>1.2740183E-2</v>
      </c>
      <c r="D1435">
        <v>9.9515999999999993E-2</v>
      </c>
      <c r="E1435">
        <v>3.0168792469999999</v>
      </c>
      <c r="F1435">
        <v>0.304679109</v>
      </c>
      <c r="G1435">
        <v>0.36860152699999998</v>
      </c>
      <c r="H1435">
        <v>134.04443989999999</v>
      </c>
      <c r="I1435">
        <v>0.56755578699999998</v>
      </c>
      <c r="J1435">
        <v>1.8483879599999999</v>
      </c>
      <c r="K1435">
        <v>-5.4901</v>
      </c>
      <c r="L1435">
        <v>7.0302807999999994E-2</v>
      </c>
      <c r="M1435">
        <v>0.64049456999999999</v>
      </c>
      <c r="N1435">
        <v>2.351066571</v>
      </c>
      <c r="O1435">
        <v>10.6752</v>
      </c>
      <c r="P1435">
        <v>1.3167234E-2</v>
      </c>
      <c r="Q1435">
        <v>0.10927099999999999</v>
      </c>
      <c r="R1435">
        <v>1.376341598</v>
      </c>
      <c r="S1435">
        <v>0.272556246</v>
      </c>
      <c r="T1435">
        <v>0.358778023</v>
      </c>
      <c r="U1435">
        <v>130.15562550000001</v>
      </c>
      <c r="V1435">
        <v>0.71902836299999995</v>
      </c>
      <c r="W1435">
        <v>1.9789416470000001</v>
      </c>
      <c r="X1435">
        <v>-8.6650500000000008</v>
      </c>
      <c r="Y1435">
        <v>8.2322945999999994E-2</v>
      </c>
      <c r="Z1435">
        <v>0.63367580700000004</v>
      </c>
      <c r="AA1435">
        <v>2.3215042609999998</v>
      </c>
      <c r="AB1435">
        <v>12.959099999999999</v>
      </c>
      <c r="AC1435" t="s">
        <v>141</v>
      </c>
      <c r="AD1435" t="s">
        <v>152</v>
      </c>
      <c r="AE1435">
        <f t="shared" si="114"/>
        <v>0</v>
      </c>
      <c r="AG1435" t="str">
        <f t="shared" si="115"/>
        <v>BBB+</v>
      </c>
      <c r="AH1435" t="s">
        <v>149</v>
      </c>
      <c r="AI1435">
        <f t="shared" si="112"/>
        <v>0</v>
      </c>
    </row>
    <row r="1436" spans="1:35" x14ac:dyDescent="0.3">
      <c r="A1436">
        <v>42094</v>
      </c>
      <c r="B1436" t="s">
        <v>91</v>
      </c>
      <c r="C1436">
        <v>1.0756488E-2</v>
      </c>
      <c r="D1436">
        <v>0.107317</v>
      </c>
      <c r="E1436">
        <v>3.4221371349999998</v>
      </c>
      <c r="F1436">
        <v>0.29662578099999998</v>
      </c>
      <c r="G1436">
        <v>0.36545677500000001</v>
      </c>
      <c r="H1436">
        <v>129.00434770000001</v>
      </c>
      <c r="I1436">
        <v>0.56173280699999995</v>
      </c>
      <c r="J1436">
        <v>1.832479797</v>
      </c>
      <c r="K1436">
        <v>-13.486000000000001</v>
      </c>
      <c r="L1436">
        <v>9.1148413999999997E-2</v>
      </c>
      <c r="M1436">
        <v>0.567422011</v>
      </c>
      <c r="N1436">
        <v>2.3399334980000002</v>
      </c>
      <c r="O1436">
        <v>12.620799999999999</v>
      </c>
      <c r="P1436">
        <v>1.2564548E-2</v>
      </c>
      <c r="Q1436">
        <v>0.108497</v>
      </c>
      <c r="R1436">
        <v>2.8122607899999998</v>
      </c>
      <c r="S1436">
        <v>0.27857363000000002</v>
      </c>
      <c r="T1436">
        <v>0.360447711</v>
      </c>
      <c r="U1436">
        <v>133.2562787</v>
      </c>
      <c r="V1436">
        <v>0.679704474</v>
      </c>
      <c r="W1436">
        <v>1.942326185</v>
      </c>
      <c r="X1436">
        <v>-10.89345</v>
      </c>
      <c r="Y1436">
        <v>8.2837643000000002E-2</v>
      </c>
      <c r="Z1436">
        <v>0.61711235799999997</v>
      </c>
      <c r="AA1436">
        <v>2.3261115710000002</v>
      </c>
      <c r="AB1436">
        <v>12.530099999999999</v>
      </c>
      <c r="AC1436" t="s">
        <v>154</v>
      </c>
      <c r="AD1436" t="s">
        <v>152</v>
      </c>
      <c r="AE1436">
        <f t="shared" si="114"/>
        <v>0</v>
      </c>
      <c r="AG1436" t="str">
        <f t="shared" si="115"/>
        <v>A-</v>
      </c>
      <c r="AH1436" t="s">
        <v>149</v>
      </c>
      <c r="AI1436">
        <f t="shared" si="112"/>
        <v>0</v>
      </c>
    </row>
    <row r="1437" spans="1:35" x14ac:dyDescent="0.3">
      <c r="A1437">
        <v>42185</v>
      </c>
      <c r="B1437" t="s">
        <v>91</v>
      </c>
      <c r="C1437">
        <v>1.1397941999999999E-2</v>
      </c>
      <c r="D1437">
        <v>0.10641</v>
      </c>
      <c r="E1437">
        <v>3.452291921</v>
      </c>
      <c r="F1437">
        <v>0.31154096100000001</v>
      </c>
      <c r="G1437">
        <v>0.370196951</v>
      </c>
      <c r="H1437">
        <v>175.149609</v>
      </c>
      <c r="I1437">
        <v>0.54828223099999995</v>
      </c>
      <c r="J1437">
        <v>1.763326484</v>
      </c>
      <c r="K1437">
        <v>-10.947900000000001</v>
      </c>
      <c r="L1437">
        <v>7.4609799000000004E-2</v>
      </c>
      <c r="M1437">
        <v>0.59425072599999995</v>
      </c>
      <c r="N1437">
        <v>2.350382068</v>
      </c>
      <c r="O1437">
        <v>11.150399999999999</v>
      </c>
      <c r="P1437">
        <v>1.1640199E-2</v>
      </c>
      <c r="Q1437">
        <v>0.10502775</v>
      </c>
      <c r="R1437">
        <v>3.1490947939999998</v>
      </c>
      <c r="S1437">
        <v>0.29451976899999999</v>
      </c>
      <c r="T1437">
        <v>0.36478702499999999</v>
      </c>
      <c r="U1437">
        <v>142.46225820000001</v>
      </c>
      <c r="V1437">
        <v>0.59035068300000004</v>
      </c>
      <c r="W1437">
        <v>1.866020824</v>
      </c>
      <c r="X1437">
        <v>-11.022275</v>
      </c>
      <c r="Y1437">
        <v>7.6826722E-2</v>
      </c>
      <c r="Z1437">
        <v>0.60112167699999997</v>
      </c>
      <c r="AA1437">
        <v>2.3347861179999998</v>
      </c>
      <c r="AB1437">
        <v>11.2765</v>
      </c>
      <c r="AC1437" t="s">
        <v>154</v>
      </c>
      <c r="AD1437" t="s">
        <v>152</v>
      </c>
      <c r="AE1437">
        <f t="shared" si="114"/>
        <v>0</v>
      </c>
      <c r="AG1437" t="str">
        <f t="shared" si="115"/>
        <v>A-</v>
      </c>
      <c r="AH1437" t="s">
        <v>149</v>
      </c>
      <c r="AI1437">
        <f t="shared" si="112"/>
        <v>0</v>
      </c>
    </row>
    <row r="1438" spans="1:35" x14ac:dyDescent="0.3">
      <c r="A1438">
        <v>42277</v>
      </c>
      <c r="B1438" t="s">
        <v>91</v>
      </c>
      <c r="C1438">
        <v>9.4003430000000002E-3</v>
      </c>
      <c r="D1438">
        <v>9.4020000000000006E-2</v>
      </c>
      <c r="E1438">
        <v>4.3946641809999996</v>
      </c>
      <c r="F1438">
        <v>0.33361152300000002</v>
      </c>
      <c r="G1438">
        <v>0.38281426400000002</v>
      </c>
      <c r="H1438">
        <v>127.2385499</v>
      </c>
      <c r="I1438">
        <v>0.43125571000000001</v>
      </c>
      <c r="J1438">
        <v>1.6447405980000001</v>
      </c>
      <c r="K1438">
        <v>-3.1374</v>
      </c>
      <c r="L1438">
        <v>5.0119034999999999E-2</v>
      </c>
      <c r="M1438">
        <v>0.58579244399999997</v>
      </c>
      <c r="N1438">
        <v>2.40307805</v>
      </c>
      <c r="O1438">
        <v>7.3128000000000002</v>
      </c>
      <c r="P1438">
        <v>1.1073739000000001E-2</v>
      </c>
      <c r="Q1438">
        <v>0.10181575</v>
      </c>
      <c r="R1438">
        <v>3.571493121</v>
      </c>
      <c r="S1438">
        <v>0.31161434399999999</v>
      </c>
      <c r="T1438">
        <v>0.37176737900000001</v>
      </c>
      <c r="U1438">
        <v>141.3592367</v>
      </c>
      <c r="V1438">
        <v>0.52720663400000001</v>
      </c>
      <c r="W1438">
        <v>1.7722337100000001</v>
      </c>
      <c r="X1438">
        <v>-8.2653499999999998</v>
      </c>
      <c r="Y1438">
        <v>7.1545014000000004E-2</v>
      </c>
      <c r="Z1438">
        <v>0.596989938</v>
      </c>
      <c r="AA1438">
        <v>2.3611150470000002</v>
      </c>
      <c r="AB1438">
        <v>10.4398</v>
      </c>
      <c r="AC1438" t="s">
        <v>154</v>
      </c>
      <c r="AD1438" t="s">
        <v>151</v>
      </c>
      <c r="AE1438">
        <f t="shared" si="114"/>
        <v>0</v>
      </c>
      <c r="AG1438" t="str">
        <f t="shared" si="115"/>
        <v>A-</v>
      </c>
      <c r="AH1438" t="s">
        <v>149</v>
      </c>
      <c r="AI1438">
        <f t="shared" si="112"/>
        <v>0</v>
      </c>
    </row>
    <row r="1439" spans="1:35" x14ac:dyDescent="0.3">
      <c r="A1439">
        <v>42369</v>
      </c>
      <c r="B1439" t="s">
        <v>91</v>
      </c>
      <c r="C1439">
        <v>9.1616969999999999E-3</v>
      </c>
      <c r="D1439">
        <v>9.1785000000000005E-2</v>
      </c>
      <c r="E1439">
        <v>4.4625774759999999</v>
      </c>
      <c r="F1439">
        <v>0.31067271200000002</v>
      </c>
      <c r="G1439">
        <v>0.39265804300000001</v>
      </c>
      <c r="H1439">
        <v>140.28696350000001</v>
      </c>
      <c r="I1439">
        <v>0.450709902</v>
      </c>
      <c r="J1439">
        <v>1.6385208060000001</v>
      </c>
      <c r="K1439">
        <v>-3.1109</v>
      </c>
      <c r="L1439">
        <v>6.5876601000000007E-2</v>
      </c>
      <c r="M1439">
        <v>0.59902230400000001</v>
      </c>
      <c r="N1439">
        <v>2.4725550529999998</v>
      </c>
      <c r="O1439">
        <v>9.1679999999999993</v>
      </c>
      <c r="P1439">
        <v>1.0179117999999999E-2</v>
      </c>
      <c r="Q1439">
        <v>9.9883E-2</v>
      </c>
      <c r="R1439">
        <v>3.9329176779999999</v>
      </c>
      <c r="S1439">
        <v>0.313112744</v>
      </c>
      <c r="T1439">
        <v>0.37778150799999999</v>
      </c>
      <c r="U1439">
        <v>142.91986750000001</v>
      </c>
      <c r="V1439">
        <v>0.49799516199999999</v>
      </c>
      <c r="W1439">
        <v>1.7197669209999999</v>
      </c>
      <c r="X1439">
        <v>-7.6705500000000004</v>
      </c>
      <c r="Y1439">
        <v>7.0438461999999993E-2</v>
      </c>
      <c r="Z1439">
        <v>0.58662187099999996</v>
      </c>
      <c r="AA1439">
        <v>2.3914871670000002</v>
      </c>
      <c r="AB1439">
        <v>10.063000000000001</v>
      </c>
      <c r="AC1439" t="s">
        <v>154</v>
      </c>
      <c r="AD1439" t="s">
        <v>151</v>
      </c>
      <c r="AE1439">
        <f t="shared" si="114"/>
        <v>0</v>
      </c>
      <c r="AG1439" t="str">
        <f t="shared" si="115"/>
        <v>A-</v>
      </c>
      <c r="AH1439" t="s">
        <v>149</v>
      </c>
      <c r="AI1439">
        <f t="shared" si="112"/>
        <v>0</v>
      </c>
    </row>
    <row r="1440" spans="1:35" x14ac:dyDescent="0.3">
      <c r="A1440">
        <v>42460</v>
      </c>
      <c r="B1440" t="s">
        <v>91</v>
      </c>
      <c r="C1440">
        <v>8.1294279999999993E-3</v>
      </c>
      <c r="D1440">
        <v>9.5936999999999995E-2</v>
      </c>
      <c r="E1440">
        <v>4.8782549360000003</v>
      </c>
      <c r="F1440">
        <v>0.318</v>
      </c>
      <c r="G1440">
        <v>0.39412863599999998</v>
      </c>
      <c r="H1440">
        <v>126.59041910000001</v>
      </c>
      <c r="I1440">
        <v>0.414281591</v>
      </c>
      <c r="J1440">
        <v>1.6579941279999999</v>
      </c>
      <c r="K1440">
        <v>-4.5942999999999996</v>
      </c>
      <c r="L1440">
        <v>7.5480308999999995E-2</v>
      </c>
      <c r="M1440">
        <v>0.54141541199999998</v>
      </c>
      <c r="N1440">
        <v>2.446289465</v>
      </c>
      <c r="O1440">
        <v>10.525600000000001</v>
      </c>
      <c r="P1440">
        <v>9.5223530000000008E-3</v>
      </c>
      <c r="Q1440">
        <v>9.7037999999999999E-2</v>
      </c>
      <c r="R1440">
        <v>4.2969471290000003</v>
      </c>
      <c r="S1440">
        <v>0.31848486100000001</v>
      </c>
      <c r="T1440">
        <v>0.38494947299999999</v>
      </c>
      <c r="U1440">
        <v>142.3163854</v>
      </c>
      <c r="V1440">
        <v>0.46113235899999999</v>
      </c>
      <c r="W1440">
        <v>1.676145504</v>
      </c>
      <c r="X1440">
        <v>-5.4476250000000004</v>
      </c>
      <c r="Y1440">
        <v>6.6521436000000003E-2</v>
      </c>
      <c r="Z1440">
        <v>0.58012022100000005</v>
      </c>
      <c r="AA1440">
        <v>2.4180761589999999</v>
      </c>
      <c r="AB1440">
        <v>9.5391999999999992</v>
      </c>
      <c r="AC1440" t="s">
        <v>154</v>
      </c>
      <c r="AD1440" t="s">
        <v>151</v>
      </c>
      <c r="AE1440">
        <f t="shared" si="114"/>
        <v>0</v>
      </c>
      <c r="AG1440" t="str">
        <f t="shared" si="115"/>
        <v>A-</v>
      </c>
      <c r="AH1440" t="s">
        <v>149</v>
      </c>
      <c r="AI1440">
        <f t="shared" si="112"/>
        <v>0</v>
      </c>
    </row>
    <row r="1441" spans="1:35" x14ac:dyDescent="0.3">
      <c r="A1441">
        <v>42551</v>
      </c>
      <c r="B1441" t="s">
        <v>91</v>
      </c>
      <c r="C1441">
        <v>1.0380973E-2</v>
      </c>
      <c r="D1441">
        <v>0.104254</v>
      </c>
      <c r="E1441">
        <v>4.1179803850000001</v>
      </c>
      <c r="F1441">
        <v>0.32500000000000001</v>
      </c>
      <c r="G1441">
        <v>0.398693774</v>
      </c>
      <c r="H1441">
        <v>148.20037690000001</v>
      </c>
      <c r="I1441">
        <v>0.46734571699999999</v>
      </c>
      <c r="J1441">
        <v>1.0737712109999999</v>
      </c>
      <c r="K1441">
        <v>5.9375</v>
      </c>
      <c r="L1441">
        <v>6.7187073E-2</v>
      </c>
      <c r="M1441">
        <v>0.58159325500000003</v>
      </c>
      <c r="N1441">
        <v>2.4534325149999998</v>
      </c>
      <c r="O1441">
        <v>10.324400000000001</v>
      </c>
      <c r="P1441">
        <v>9.2681099999999995E-3</v>
      </c>
      <c r="Q1441">
        <v>9.6499000000000001E-2</v>
      </c>
      <c r="R1441">
        <v>4.463369245</v>
      </c>
      <c r="S1441">
        <v>0.32195277100000003</v>
      </c>
      <c r="T1441">
        <v>0.39207367900000001</v>
      </c>
      <c r="U1441">
        <v>135.57907739999999</v>
      </c>
      <c r="V1441">
        <v>0.44089823</v>
      </c>
      <c r="W1441">
        <v>1.503756686</v>
      </c>
      <c r="X1441">
        <v>-1.226275</v>
      </c>
      <c r="Y1441">
        <v>6.4665755000000005E-2</v>
      </c>
      <c r="Z1441">
        <v>0.57695585400000005</v>
      </c>
      <c r="AA1441">
        <v>2.4438387709999998</v>
      </c>
      <c r="AB1441">
        <v>9.3327000000000009</v>
      </c>
      <c r="AC1441" t="s">
        <v>154</v>
      </c>
      <c r="AD1441" t="s">
        <v>151</v>
      </c>
      <c r="AE1441">
        <f t="shared" si="114"/>
        <v>0</v>
      </c>
      <c r="AG1441" t="str">
        <f t="shared" si="115"/>
        <v>A-</v>
      </c>
      <c r="AH1441" t="s">
        <v>141</v>
      </c>
      <c r="AI1441">
        <f t="shared" si="112"/>
        <v>0</v>
      </c>
    </row>
    <row r="1442" spans="1:35" x14ac:dyDescent="0.3">
      <c r="A1442">
        <v>42643</v>
      </c>
      <c r="B1442" t="s">
        <v>91</v>
      </c>
      <c r="C1442">
        <v>6.3927309999999996E-3</v>
      </c>
      <c r="D1442">
        <v>8.6405999999999997E-2</v>
      </c>
      <c r="E1442">
        <v>5.4110102910000002</v>
      </c>
      <c r="F1442">
        <v>0.316</v>
      </c>
      <c r="G1442">
        <v>0.40025040699999997</v>
      </c>
      <c r="H1442">
        <v>85.701332350000001</v>
      </c>
      <c r="I1442">
        <v>0.36073366400000001</v>
      </c>
      <c r="J1442">
        <v>1.1202574620000001</v>
      </c>
      <c r="K1442">
        <v>-13.378</v>
      </c>
      <c r="L1442">
        <v>4.8064475000000002E-2</v>
      </c>
      <c r="M1442">
        <v>0.52869369399999999</v>
      </c>
      <c r="N1442">
        <v>2.412816898</v>
      </c>
      <c r="O1442">
        <v>6.4656000000000002</v>
      </c>
      <c r="P1442">
        <v>8.5162069999999996E-3</v>
      </c>
      <c r="Q1442">
        <v>9.4595499999999999E-2</v>
      </c>
      <c r="R1442">
        <v>4.7174557720000001</v>
      </c>
      <c r="S1442">
        <v>0.31764863399999999</v>
      </c>
      <c r="T1442">
        <v>0.39643271499999999</v>
      </c>
      <c r="U1442">
        <v>125.194773</v>
      </c>
      <c r="V1442">
        <v>0.42326771899999999</v>
      </c>
      <c r="W1442">
        <v>1.3726359020000001</v>
      </c>
      <c r="X1442">
        <v>-3.7864249999999999</v>
      </c>
      <c r="Y1442">
        <v>6.4152113999999996E-2</v>
      </c>
      <c r="Z1442">
        <v>0.56268116599999995</v>
      </c>
      <c r="AA1442">
        <v>2.4462734830000001</v>
      </c>
      <c r="AB1442">
        <v>9.1209000000000007</v>
      </c>
      <c r="AC1442" t="s">
        <v>154</v>
      </c>
      <c r="AD1442" t="s">
        <v>155</v>
      </c>
      <c r="AE1442">
        <f t="shared" si="114"/>
        <v>0</v>
      </c>
      <c r="AG1442" t="str">
        <f t="shared" si="115"/>
        <v>A-</v>
      </c>
      <c r="AH1442" t="s">
        <v>149</v>
      </c>
      <c r="AI1442">
        <f t="shared" si="112"/>
        <v>0</v>
      </c>
    </row>
    <row r="1443" spans="1:35" x14ac:dyDescent="0.3">
      <c r="A1443">
        <v>42825</v>
      </c>
      <c r="B1443" t="s">
        <v>91</v>
      </c>
      <c r="C1443">
        <v>7.2197839999999999E-3</v>
      </c>
      <c r="D1443">
        <v>8.9964000000000002E-2</v>
      </c>
      <c r="E1443">
        <v>5.074098964</v>
      </c>
      <c r="F1443">
        <v>0.314834528</v>
      </c>
      <c r="G1443">
        <v>0.39774960399999998</v>
      </c>
      <c r="H1443">
        <v>96.454035469999994</v>
      </c>
      <c r="I1443">
        <v>0.38758783699999999</v>
      </c>
      <c r="J1443">
        <v>1.1087824639999999</v>
      </c>
      <c r="K1443">
        <v>-1.9669000000000001</v>
      </c>
      <c r="L1443">
        <v>5.6944635E-2</v>
      </c>
      <c r="M1443">
        <v>0.53950253999999997</v>
      </c>
      <c r="N1443">
        <v>2.4136781740000002</v>
      </c>
      <c r="O1443">
        <v>7.8028000000000004</v>
      </c>
      <c r="P1443">
        <v>7.4258900000000001E-3</v>
      </c>
      <c r="Q1443">
        <v>9.3541333000000004E-2</v>
      </c>
      <c r="R1443">
        <v>4.8676965470000004</v>
      </c>
      <c r="S1443">
        <v>0.31948580300000001</v>
      </c>
      <c r="T1443">
        <v>0.40184300000000001</v>
      </c>
      <c r="U1443">
        <v>110.1185816</v>
      </c>
      <c r="V1443">
        <v>0.30391680500000001</v>
      </c>
      <c r="W1443">
        <v>1.2410315160000001</v>
      </c>
      <c r="X1443">
        <v>-3.1358000000000001</v>
      </c>
      <c r="Y1443">
        <v>5.3237384999999998E-2</v>
      </c>
      <c r="Z1443">
        <v>0.54965695999999997</v>
      </c>
      <c r="AA1443">
        <v>2.43798235</v>
      </c>
      <c r="AB1443">
        <v>8.1975999999999996</v>
      </c>
      <c r="AC1443" t="s">
        <v>154</v>
      </c>
      <c r="AD1443" t="s">
        <v>155</v>
      </c>
      <c r="AE1443">
        <f t="shared" si="114"/>
        <v>0</v>
      </c>
      <c r="AG1443" t="str">
        <f t="shared" si="115"/>
        <v>A-</v>
      </c>
      <c r="AH1443" t="s">
        <v>149</v>
      </c>
      <c r="AI1443">
        <f t="shared" si="112"/>
        <v>0</v>
      </c>
    </row>
    <row r="1444" spans="1:35" x14ac:dyDescent="0.3">
      <c r="A1444">
        <v>42916</v>
      </c>
      <c r="B1444" t="s">
        <v>91</v>
      </c>
      <c r="C1444">
        <v>7.5212220000000002E-3</v>
      </c>
      <c r="D1444">
        <v>9.0642E-2</v>
      </c>
      <c r="E1444">
        <v>5.0452763989999996</v>
      </c>
      <c r="F1444">
        <v>0.31841030599999998</v>
      </c>
      <c r="G1444">
        <v>0.40117006500000002</v>
      </c>
      <c r="H1444">
        <v>105.43112069999999</v>
      </c>
      <c r="I1444">
        <v>0.38597607900000003</v>
      </c>
      <c r="J1444">
        <v>1.113358195</v>
      </c>
      <c r="K1444">
        <v>-14.3551</v>
      </c>
      <c r="L1444">
        <v>3.3605270999999999E-2</v>
      </c>
      <c r="M1444">
        <v>0.54393442400000003</v>
      </c>
      <c r="N1444">
        <v>2.4261899819999999</v>
      </c>
      <c r="O1444">
        <v>5.0247999999999999</v>
      </c>
      <c r="P1444">
        <v>6.7109520000000001E-3</v>
      </c>
      <c r="Q1444">
        <v>8.9004E-2</v>
      </c>
      <c r="R1444">
        <v>5.1767952179999996</v>
      </c>
      <c r="S1444">
        <v>0.31773522900000001</v>
      </c>
      <c r="T1444">
        <v>0.40246207299999998</v>
      </c>
      <c r="U1444">
        <v>95.862162819999995</v>
      </c>
      <c r="V1444">
        <v>0.28357439499999998</v>
      </c>
      <c r="W1444">
        <v>1.2509282610000001</v>
      </c>
      <c r="X1444">
        <v>-9.9</v>
      </c>
      <c r="Y1444">
        <v>4.4841934E-2</v>
      </c>
      <c r="Z1444">
        <v>0.54024225199999998</v>
      </c>
      <c r="AA1444">
        <v>2.4311717169999998</v>
      </c>
      <c r="AB1444">
        <v>6.4310666669999996</v>
      </c>
      <c r="AC1444" t="s">
        <v>154</v>
      </c>
      <c r="AD1444" t="s">
        <v>155</v>
      </c>
      <c r="AE1444">
        <f t="shared" si="114"/>
        <v>0</v>
      </c>
      <c r="AG1444" t="str">
        <f t="shared" si="115"/>
        <v>A-</v>
      </c>
      <c r="AH1444" t="s">
        <v>149</v>
      </c>
      <c r="AI1444">
        <f t="shared" si="112"/>
        <v>0</v>
      </c>
    </row>
    <row r="1445" spans="1:35" x14ac:dyDescent="0.3">
      <c r="A1445">
        <v>43008</v>
      </c>
      <c r="B1445" t="s">
        <v>91</v>
      </c>
      <c r="C1445">
        <v>6.6351939999999996E-3</v>
      </c>
      <c r="D1445">
        <v>8.6497000000000004E-2</v>
      </c>
      <c r="E1445">
        <v>5.4726686170000001</v>
      </c>
      <c r="F1445">
        <v>0.30362639299999999</v>
      </c>
      <c r="G1445">
        <v>0.40831700999999998</v>
      </c>
      <c r="H1445">
        <v>104.155213</v>
      </c>
      <c r="I1445">
        <v>0.37214718699999999</v>
      </c>
      <c r="J1445">
        <v>1.1561665919999999</v>
      </c>
      <c r="K1445">
        <v>9.7041000000000004</v>
      </c>
      <c r="L1445">
        <v>3.5220089000000003E-2</v>
      </c>
      <c r="M1445">
        <v>0.53339714800000004</v>
      </c>
      <c r="N1445">
        <v>2.4328660819999999</v>
      </c>
      <c r="O1445">
        <v>5.0667999999999997</v>
      </c>
      <c r="P1445">
        <v>6.7715680000000004E-3</v>
      </c>
      <c r="Q1445">
        <v>8.9034332999999993E-2</v>
      </c>
      <c r="R1445">
        <v>5.1973479940000002</v>
      </c>
      <c r="S1445">
        <v>0.31454308399999997</v>
      </c>
      <c r="T1445">
        <v>0.40447872400000001</v>
      </c>
      <c r="U1445">
        <v>102.0134564</v>
      </c>
      <c r="V1445">
        <v>0.28642777600000002</v>
      </c>
      <c r="W1445">
        <v>1.259905544</v>
      </c>
      <c r="X1445">
        <v>-2.2059666670000002</v>
      </c>
      <c r="Y1445">
        <v>4.1630838000000003E-2</v>
      </c>
      <c r="Z1445">
        <v>0.541418116</v>
      </c>
      <c r="AA1445">
        <v>2.4361840130000001</v>
      </c>
      <c r="AB1445">
        <v>5.9648000000000003</v>
      </c>
      <c r="AC1445" t="s">
        <v>154</v>
      </c>
      <c r="AD1445" t="s">
        <v>155</v>
      </c>
      <c r="AE1445">
        <f t="shared" si="114"/>
        <v>0</v>
      </c>
      <c r="AG1445" t="str">
        <f t="shared" si="115"/>
        <v>A-</v>
      </c>
      <c r="AH1445" t="s">
        <v>141</v>
      </c>
      <c r="AI1445">
        <f t="shared" si="112"/>
        <v>0</v>
      </c>
    </row>
    <row r="1446" spans="1:35" x14ac:dyDescent="0.3">
      <c r="A1446">
        <v>43100</v>
      </c>
      <c r="B1446" t="s">
        <v>91</v>
      </c>
      <c r="C1446">
        <v>4.3503439999999999E-3</v>
      </c>
      <c r="D1446">
        <v>6.9599999999999995E-2</v>
      </c>
      <c r="E1446">
        <v>6.252898783</v>
      </c>
      <c r="F1446">
        <v>0.32025043399999997</v>
      </c>
      <c r="G1446">
        <v>0.40404461600000002</v>
      </c>
      <c r="H1446">
        <v>83.312389289999999</v>
      </c>
      <c r="I1446">
        <v>0.29581818799999998</v>
      </c>
      <c r="J1446">
        <v>1.121637228</v>
      </c>
      <c r="K1446">
        <v>-11.5169</v>
      </c>
      <c r="L1446">
        <v>4.2162219000000001E-2</v>
      </c>
      <c r="M1446">
        <v>0.54996453599999995</v>
      </c>
      <c r="N1446">
        <v>2.3837046719999999</v>
      </c>
      <c r="O1446">
        <v>6.8983999999999996</v>
      </c>
      <c r="P1446">
        <v>6.4316360000000001E-3</v>
      </c>
      <c r="Q1446">
        <v>8.4175749999999994E-2</v>
      </c>
      <c r="R1446">
        <v>5.4612356909999997</v>
      </c>
      <c r="S1446">
        <v>0.31428041499999998</v>
      </c>
      <c r="T1446">
        <v>0.40282032400000001</v>
      </c>
      <c r="U1446">
        <v>97.338189619999994</v>
      </c>
      <c r="V1446">
        <v>0.360382323</v>
      </c>
      <c r="W1446">
        <v>1.12498612</v>
      </c>
      <c r="X1446">
        <v>-4.5336999999999996</v>
      </c>
      <c r="Y1446">
        <v>4.1983053999999999E-2</v>
      </c>
      <c r="Z1446">
        <v>0.54169966199999997</v>
      </c>
      <c r="AA1446">
        <v>2.4141097280000001</v>
      </c>
      <c r="AB1446">
        <v>6.1981999999999999</v>
      </c>
      <c r="AC1446" t="s">
        <v>154</v>
      </c>
      <c r="AD1446" t="s">
        <v>155</v>
      </c>
      <c r="AE1446">
        <f t="shared" si="114"/>
        <v>0</v>
      </c>
      <c r="AG1446" t="str">
        <f t="shared" si="115"/>
        <v>A-</v>
      </c>
      <c r="AH1446" t="s">
        <v>149</v>
      </c>
      <c r="AI1446">
        <f t="shared" si="112"/>
        <v>0</v>
      </c>
    </row>
    <row r="1447" spans="1:35" x14ac:dyDescent="0.3">
      <c r="A1447">
        <v>43190</v>
      </c>
      <c r="B1447" t="s">
        <v>91</v>
      </c>
      <c r="C1447">
        <v>3.8804820000000002E-3</v>
      </c>
      <c r="D1447">
        <v>7.1117E-2</v>
      </c>
      <c r="E1447">
        <v>6.8163823819999996</v>
      </c>
      <c r="F1447">
        <v>0.352895562</v>
      </c>
      <c r="G1447">
        <v>0.400253315</v>
      </c>
      <c r="H1447">
        <v>86.336114960000003</v>
      </c>
      <c r="I1447">
        <v>0.25737218000000001</v>
      </c>
      <c r="J1447">
        <v>1.030925909</v>
      </c>
      <c r="K1447">
        <v>-24.0932</v>
      </c>
      <c r="L1447">
        <v>2.9773457999999999E-2</v>
      </c>
      <c r="M1447">
        <v>0.51117464899999998</v>
      </c>
      <c r="N1447">
        <v>2.3572562060000002</v>
      </c>
      <c r="O1447">
        <v>3.9216000000000002</v>
      </c>
      <c r="P1447">
        <v>5.5968110000000001E-3</v>
      </c>
      <c r="Q1447">
        <v>7.9464000000000007E-2</v>
      </c>
      <c r="R1447">
        <v>5.8968065449999996</v>
      </c>
      <c r="S1447">
        <v>0.32379567399999998</v>
      </c>
      <c r="T1447">
        <v>0.40344625200000001</v>
      </c>
      <c r="U1447">
        <v>94.808709489999998</v>
      </c>
      <c r="V1447">
        <v>0.32782840800000002</v>
      </c>
      <c r="W1447">
        <v>1.1055219810000001</v>
      </c>
      <c r="X1447">
        <v>-10.065275</v>
      </c>
      <c r="Y1447">
        <v>3.5190259000000002E-2</v>
      </c>
      <c r="Z1447">
        <v>0.53461768899999995</v>
      </c>
      <c r="AA1447">
        <v>2.4000042349999999</v>
      </c>
      <c r="AB1447">
        <v>5.2279</v>
      </c>
      <c r="AC1447" t="s">
        <v>154</v>
      </c>
      <c r="AD1447" t="s">
        <v>155</v>
      </c>
      <c r="AE1447">
        <f t="shared" si="114"/>
        <v>0</v>
      </c>
      <c r="AG1447" t="str">
        <f t="shared" si="115"/>
        <v>A-</v>
      </c>
      <c r="AH1447" t="s">
        <v>150</v>
      </c>
      <c r="AI1447">
        <f t="shared" si="112"/>
        <v>0</v>
      </c>
    </row>
    <row r="1448" spans="1:35" x14ac:dyDescent="0.3">
      <c r="A1448">
        <v>43281</v>
      </c>
      <c r="B1448" t="s">
        <v>91</v>
      </c>
      <c r="C1448">
        <v>5.3019979999999996E-3</v>
      </c>
      <c r="D1448">
        <v>7.6048000000000004E-2</v>
      </c>
      <c r="E1448">
        <v>6.0414770070000001</v>
      </c>
      <c r="F1448">
        <v>0.33431627899999999</v>
      </c>
      <c r="G1448">
        <v>0.40669028400000001</v>
      </c>
      <c r="H1448">
        <v>103.6017045</v>
      </c>
      <c r="I1448">
        <v>0.30830001299999998</v>
      </c>
      <c r="J1448">
        <v>1.064252781</v>
      </c>
      <c r="K1448">
        <v>-14.707700000000001</v>
      </c>
      <c r="L1448">
        <v>2.8350785999999999E-2</v>
      </c>
      <c r="M1448">
        <v>0.55119728300000004</v>
      </c>
      <c r="N1448">
        <v>2.3925844509999998</v>
      </c>
      <c r="O1448">
        <v>4.34</v>
      </c>
      <c r="P1448">
        <v>5.0420049999999996E-3</v>
      </c>
      <c r="Q1448">
        <v>7.5815499999999994E-2</v>
      </c>
      <c r="R1448">
        <v>6.1458566970000001</v>
      </c>
      <c r="S1448">
        <v>0.327772167</v>
      </c>
      <c r="T1448">
        <v>0.404826307</v>
      </c>
      <c r="U1448">
        <v>94.35135545</v>
      </c>
      <c r="V1448">
        <v>0.308409392</v>
      </c>
      <c r="W1448">
        <v>1.0932456269999999</v>
      </c>
      <c r="X1448">
        <v>-10.153425</v>
      </c>
      <c r="Y1448">
        <v>3.3876638000000001E-2</v>
      </c>
      <c r="Z1448">
        <v>0.53643340399999995</v>
      </c>
      <c r="AA1448">
        <v>2.3916028530000002</v>
      </c>
      <c r="AB1448">
        <v>5.0567000000000002</v>
      </c>
      <c r="AC1448" t="s">
        <v>154</v>
      </c>
      <c r="AD1448" t="s">
        <v>155</v>
      </c>
      <c r="AE1448">
        <f t="shared" si="114"/>
        <v>0</v>
      </c>
      <c r="AG1448" t="str">
        <f t="shared" si="115"/>
        <v>A-</v>
      </c>
      <c r="AH1448" t="s">
        <v>149</v>
      </c>
      <c r="AI1448">
        <f t="shared" si="112"/>
        <v>0</v>
      </c>
    </row>
    <row r="1449" spans="1:35" x14ac:dyDescent="0.3">
      <c r="A1449">
        <v>43373</v>
      </c>
      <c r="B1449" t="s">
        <v>91</v>
      </c>
      <c r="C1449">
        <v>1.6071989999999999E-3</v>
      </c>
      <c r="D1449">
        <v>5.1302E-2</v>
      </c>
      <c r="E1449">
        <v>8.9373099000000007</v>
      </c>
      <c r="F1449">
        <v>0.36465553899999997</v>
      </c>
      <c r="G1449">
        <v>0.400539806</v>
      </c>
      <c r="H1449">
        <v>65.997102810000001</v>
      </c>
      <c r="I1449">
        <v>0.19095568499999999</v>
      </c>
      <c r="J1449">
        <v>0.99957924600000003</v>
      </c>
      <c r="K1449">
        <v>-40.118699999999997</v>
      </c>
      <c r="L1449">
        <v>1.1019396000000001E-2</v>
      </c>
      <c r="M1449">
        <v>0.54365926399999998</v>
      </c>
      <c r="N1449">
        <v>2.3993962760000001</v>
      </c>
      <c r="O1449">
        <v>1.6328</v>
      </c>
      <c r="P1449">
        <v>3.785006E-3</v>
      </c>
      <c r="Q1449">
        <v>6.701675E-2</v>
      </c>
      <c r="R1449">
        <v>7.0120170179999999</v>
      </c>
      <c r="S1449">
        <v>0.34302945299999998</v>
      </c>
      <c r="T1449">
        <v>0.40288200499999999</v>
      </c>
      <c r="U1449">
        <v>84.811827890000004</v>
      </c>
      <c r="V1449">
        <v>0.26311151700000002</v>
      </c>
      <c r="W1449">
        <v>1.0540987909999999</v>
      </c>
      <c r="X1449">
        <v>-22.609124999999999</v>
      </c>
      <c r="Y1449">
        <v>2.7826465000000002E-2</v>
      </c>
      <c r="Z1449">
        <v>0.53899893300000001</v>
      </c>
      <c r="AA1449">
        <v>2.3832354009999999</v>
      </c>
      <c r="AB1449">
        <v>4.1981999999999999</v>
      </c>
      <c r="AC1449" t="s">
        <v>154</v>
      </c>
      <c r="AD1449" t="s">
        <v>155</v>
      </c>
      <c r="AE1449">
        <f t="shared" si="114"/>
        <v>0</v>
      </c>
      <c r="AG1449" t="str">
        <f t="shared" si="115"/>
        <v>A-</v>
      </c>
      <c r="AH1449" t="s">
        <v>150</v>
      </c>
      <c r="AI1449">
        <f t="shared" si="112"/>
        <v>0</v>
      </c>
    </row>
    <row r="1450" spans="1:35" x14ac:dyDescent="0.3">
      <c r="A1450">
        <v>42004</v>
      </c>
      <c r="B1450" t="s">
        <v>92</v>
      </c>
      <c r="C1450">
        <v>1.0688057000000001E-2</v>
      </c>
      <c r="D1450">
        <v>0.23716899999999999</v>
      </c>
      <c r="E1450">
        <v>5.6925592509999996</v>
      </c>
      <c r="F1450">
        <v>8.5362648999999999E-2</v>
      </c>
      <c r="G1450">
        <v>0.59163948399999999</v>
      </c>
      <c r="H1450">
        <v>13.248878380000001</v>
      </c>
      <c r="I1450">
        <v>1.4568812090000001</v>
      </c>
      <c r="J1450">
        <v>2.5350187210000001</v>
      </c>
      <c r="K1450">
        <v>17.535399999999999</v>
      </c>
      <c r="L1450">
        <v>6.8800420000000001E-2</v>
      </c>
      <c r="M1450">
        <v>0.310235329</v>
      </c>
      <c r="N1450">
        <v>3.2613909369999998</v>
      </c>
      <c r="O1450">
        <v>8.7731999999999992</v>
      </c>
      <c r="P1450">
        <v>1.1934133E-2</v>
      </c>
      <c r="Q1450">
        <v>0.2388845</v>
      </c>
      <c r="R1450">
        <v>3.708948683</v>
      </c>
      <c r="S1450">
        <v>6.4622533999999995E-2</v>
      </c>
      <c r="T1450">
        <v>0.55810052300000002</v>
      </c>
      <c r="U1450">
        <v>11.87206293</v>
      </c>
      <c r="V1450">
        <v>1.4343218689999999</v>
      </c>
      <c r="W1450">
        <v>2.161192513</v>
      </c>
      <c r="X1450">
        <v>14.94153333</v>
      </c>
      <c r="Y1450">
        <v>0.21130014</v>
      </c>
      <c r="Z1450">
        <v>0.33511496099999999</v>
      </c>
      <c r="AA1450">
        <v>3.1180592229999999</v>
      </c>
      <c r="AB1450">
        <v>14.3134</v>
      </c>
      <c r="AC1450" t="s">
        <v>144</v>
      </c>
      <c r="AD1450" t="s">
        <v>144</v>
      </c>
      <c r="AE1450">
        <f t="shared" si="114"/>
        <v>0</v>
      </c>
      <c r="AG1450" t="str">
        <f t="shared" si="115"/>
        <v>BB</v>
      </c>
      <c r="AH1450" t="s">
        <v>144</v>
      </c>
      <c r="AI1450">
        <f t="shared" si="112"/>
        <v>1</v>
      </c>
    </row>
    <row r="1451" spans="1:35" x14ac:dyDescent="0.3">
      <c r="A1451">
        <v>42094</v>
      </c>
      <c r="B1451" t="s">
        <v>92</v>
      </c>
      <c r="C1451">
        <v>1.0275398E-2</v>
      </c>
      <c r="D1451">
        <v>0.23685600000000001</v>
      </c>
      <c r="E1451">
        <v>6.6210378380000003</v>
      </c>
      <c r="F1451">
        <v>7.8132312999999995E-2</v>
      </c>
      <c r="G1451">
        <v>0.58751563600000001</v>
      </c>
      <c r="H1451">
        <v>9.9294153509999994</v>
      </c>
      <c r="I1451">
        <v>1.5410624639999999</v>
      </c>
      <c r="J1451">
        <v>1.9791398229999999</v>
      </c>
      <c r="K1451">
        <v>-2.1419999999999999</v>
      </c>
      <c r="L1451">
        <v>8.9139030000000008E-3</v>
      </c>
      <c r="M1451">
        <v>0.29866611999999998</v>
      </c>
      <c r="N1451">
        <v>3.3244136100000001</v>
      </c>
      <c r="O1451">
        <v>2.1972</v>
      </c>
      <c r="P1451">
        <v>1.1381222E-2</v>
      </c>
      <c r="Q1451">
        <v>0.23225124999999999</v>
      </c>
      <c r="R1451">
        <v>4.3105193719999999</v>
      </c>
      <c r="S1451">
        <v>9.0666637999999994E-2</v>
      </c>
      <c r="T1451">
        <v>0.567905561</v>
      </c>
      <c r="U1451">
        <v>11.21812746</v>
      </c>
      <c r="V1451">
        <v>1.469902067</v>
      </c>
      <c r="W1451">
        <v>2.1005082829999999</v>
      </c>
      <c r="X1451">
        <v>13.0786</v>
      </c>
      <c r="Y1451">
        <v>0.16728933000000001</v>
      </c>
      <c r="Z1451">
        <v>0.32296534700000001</v>
      </c>
      <c r="AA1451">
        <v>3.186844019</v>
      </c>
      <c r="AB1451">
        <v>5.4851999999999999</v>
      </c>
      <c r="AC1451" t="s">
        <v>144</v>
      </c>
      <c r="AD1451" t="s">
        <v>144</v>
      </c>
      <c r="AE1451">
        <f t="shared" si="114"/>
        <v>0</v>
      </c>
      <c r="AG1451" t="str">
        <f t="shared" si="115"/>
        <v>BB</v>
      </c>
      <c r="AH1451" t="s">
        <v>144</v>
      </c>
      <c r="AI1451">
        <f t="shared" si="112"/>
        <v>1</v>
      </c>
    </row>
    <row r="1452" spans="1:35" x14ac:dyDescent="0.3">
      <c r="A1452">
        <v>42185</v>
      </c>
      <c r="B1452" t="s">
        <v>92</v>
      </c>
      <c r="C1452">
        <v>1.6103866000000001E-2</v>
      </c>
      <c r="D1452">
        <v>0.29247499999999998</v>
      </c>
      <c r="E1452">
        <v>5.4088778819999996</v>
      </c>
      <c r="F1452">
        <v>6.9893380000000005E-2</v>
      </c>
      <c r="G1452">
        <v>0.59882372699999997</v>
      </c>
      <c r="H1452">
        <v>16.213813200000001</v>
      </c>
      <c r="I1452">
        <v>2.2032986860000001</v>
      </c>
      <c r="J1452">
        <v>1.9697086290000001</v>
      </c>
      <c r="K1452">
        <v>35.852600000000002</v>
      </c>
      <c r="L1452">
        <v>8.1139634000000002E-2</v>
      </c>
      <c r="M1452">
        <v>0.31529687499999998</v>
      </c>
      <c r="N1452">
        <v>3.4048600750000002</v>
      </c>
      <c r="O1452">
        <v>10.7624</v>
      </c>
      <c r="P1452">
        <v>1.2561882999999999E-2</v>
      </c>
      <c r="Q1452">
        <v>0.24742724999999999</v>
      </c>
      <c r="R1452">
        <v>5.6627388429999996</v>
      </c>
      <c r="S1452">
        <v>8.5473324000000003E-2</v>
      </c>
      <c r="T1452">
        <v>0.57563510200000001</v>
      </c>
      <c r="U1452">
        <v>12.51106718</v>
      </c>
      <c r="V1452">
        <v>1.653251222</v>
      </c>
      <c r="W1452">
        <v>2.0678083690000002</v>
      </c>
      <c r="X1452">
        <v>18.772099999999998</v>
      </c>
      <c r="Y1452">
        <v>0.15688992900000001</v>
      </c>
      <c r="Z1452">
        <v>0.32104822900000002</v>
      </c>
      <c r="AA1452">
        <v>3.241348033</v>
      </c>
      <c r="AB1452">
        <v>7.2442666669999998</v>
      </c>
      <c r="AC1452" t="s">
        <v>144</v>
      </c>
      <c r="AD1452" t="s">
        <v>144</v>
      </c>
      <c r="AE1452">
        <f t="shared" si="114"/>
        <v>0</v>
      </c>
      <c r="AG1452" t="str">
        <f t="shared" si="115"/>
        <v>BB</v>
      </c>
      <c r="AH1452" t="s">
        <v>144</v>
      </c>
      <c r="AI1452">
        <f t="shared" si="112"/>
        <v>1</v>
      </c>
    </row>
    <row r="1453" spans="1:35" x14ac:dyDescent="0.3">
      <c r="A1453">
        <v>42277</v>
      </c>
      <c r="B1453" t="s">
        <v>92</v>
      </c>
      <c r="C1453">
        <v>1.1361426000000001E-2</v>
      </c>
      <c r="D1453">
        <v>0.24628</v>
      </c>
      <c r="E1453">
        <v>6.8333751080000003</v>
      </c>
      <c r="F1453">
        <v>6.5698190000000004E-2</v>
      </c>
      <c r="G1453">
        <v>0.603144825</v>
      </c>
      <c r="H1453">
        <v>13.524876669999999</v>
      </c>
      <c r="I1453">
        <v>1.8729057419999999</v>
      </c>
      <c r="J1453">
        <v>1.7420045850000001</v>
      </c>
      <c r="K1453">
        <v>4.4481999999999999</v>
      </c>
      <c r="L1453">
        <v>2.9507334E-2</v>
      </c>
      <c r="M1453">
        <v>0.30134347099999997</v>
      </c>
      <c r="N1453">
        <v>3.400398472</v>
      </c>
      <c r="O1453">
        <v>4.6444000000000001</v>
      </c>
      <c r="P1453">
        <v>1.2107187E-2</v>
      </c>
      <c r="Q1453">
        <v>0.253195</v>
      </c>
      <c r="R1453">
        <v>6.1389625199999998</v>
      </c>
      <c r="S1453">
        <v>7.4771633000000004E-2</v>
      </c>
      <c r="T1453">
        <v>0.59528091800000005</v>
      </c>
      <c r="U1453">
        <v>13.2292459</v>
      </c>
      <c r="V1453">
        <v>1.7685370250000001</v>
      </c>
      <c r="W1453">
        <v>2.056467939</v>
      </c>
      <c r="X1453">
        <v>13.923550000000001</v>
      </c>
      <c r="Y1453">
        <v>4.7090323000000003E-2</v>
      </c>
      <c r="Z1453">
        <v>0.30638544899999998</v>
      </c>
      <c r="AA1453">
        <v>3.347765774</v>
      </c>
      <c r="AB1453">
        <v>6.5942999999999996</v>
      </c>
      <c r="AC1453" t="s">
        <v>144</v>
      </c>
      <c r="AD1453" t="s">
        <v>144</v>
      </c>
      <c r="AE1453">
        <f t="shared" si="114"/>
        <v>0</v>
      </c>
      <c r="AG1453" t="str">
        <f t="shared" si="115"/>
        <v>BB</v>
      </c>
      <c r="AH1453" t="s">
        <v>144</v>
      </c>
      <c r="AI1453">
        <f t="shared" si="112"/>
        <v>1</v>
      </c>
    </row>
    <row r="1454" spans="1:35" x14ac:dyDescent="0.3">
      <c r="A1454">
        <v>42369</v>
      </c>
      <c r="B1454" t="s">
        <v>92</v>
      </c>
      <c r="C1454">
        <v>9.221646E-3</v>
      </c>
      <c r="D1454">
        <v>0.25190499999999999</v>
      </c>
      <c r="E1454">
        <v>8.3414715039999994</v>
      </c>
      <c r="F1454">
        <v>0.13488735900000001</v>
      </c>
      <c r="G1454">
        <v>0.62529408799999997</v>
      </c>
      <c r="H1454">
        <v>14.045756539999999</v>
      </c>
      <c r="I1454">
        <v>0.76768801600000003</v>
      </c>
      <c r="J1454">
        <v>1.4015475719999999</v>
      </c>
      <c r="K1454">
        <v>-12.9443</v>
      </c>
      <c r="L1454">
        <v>-2.6020412999999999E-2</v>
      </c>
      <c r="M1454">
        <v>0.257041678</v>
      </c>
      <c r="N1454">
        <v>3.5857967849999999</v>
      </c>
      <c r="O1454">
        <v>-1.8828</v>
      </c>
      <c r="P1454">
        <v>1.1740584E-2</v>
      </c>
      <c r="Q1454">
        <v>0.25687900000000002</v>
      </c>
      <c r="R1454">
        <v>6.8011905830000003</v>
      </c>
      <c r="S1454">
        <v>8.7152809999999997E-2</v>
      </c>
      <c r="T1454">
        <v>0.60369456899999996</v>
      </c>
      <c r="U1454">
        <v>13.42846544</v>
      </c>
      <c r="V1454">
        <v>1.596238727</v>
      </c>
      <c r="W1454">
        <v>1.773100152</v>
      </c>
      <c r="X1454">
        <v>6.3036250000000003</v>
      </c>
      <c r="Y1454">
        <v>2.3385115000000001E-2</v>
      </c>
      <c r="Z1454">
        <v>0.29308703600000002</v>
      </c>
      <c r="AA1454">
        <v>3.4288672359999999</v>
      </c>
      <c r="AB1454">
        <v>3.9302999999999999</v>
      </c>
      <c r="AC1454" t="s">
        <v>144</v>
      </c>
      <c r="AD1454" t="s">
        <v>144</v>
      </c>
      <c r="AE1454">
        <f t="shared" si="114"/>
        <v>0</v>
      </c>
      <c r="AG1454" t="str">
        <f t="shared" si="115"/>
        <v>BB</v>
      </c>
      <c r="AH1454" t="s">
        <v>144</v>
      </c>
      <c r="AI1454">
        <f t="shared" si="112"/>
        <v>1</v>
      </c>
    </row>
    <row r="1455" spans="1:35" x14ac:dyDescent="0.3">
      <c r="A1455">
        <v>42460</v>
      </c>
      <c r="B1455" t="s">
        <v>92</v>
      </c>
      <c r="C1455">
        <v>1.146468E-2</v>
      </c>
      <c r="D1455">
        <v>0.23430999999999999</v>
      </c>
      <c r="E1455">
        <v>7.3374831980000002</v>
      </c>
      <c r="F1455">
        <v>0.157129668</v>
      </c>
      <c r="G1455">
        <v>0.59662663199999999</v>
      </c>
      <c r="H1455">
        <v>11.212403780000001</v>
      </c>
      <c r="I1455">
        <v>0.78544923</v>
      </c>
      <c r="J1455">
        <v>0.79461762700000005</v>
      </c>
      <c r="K1455">
        <v>40.165300000000002</v>
      </c>
      <c r="L1455">
        <v>2.2086969000000001E-2</v>
      </c>
      <c r="M1455">
        <v>0.314259289</v>
      </c>
      <c r="N1455">
        <v>4.3621839930000004</v>
      </c>
      <c r="O1455">
        <v>5.2607999999999997</v>
      </c>
      <c r="P1455">
        <v>1.2037905E-2</v>
      </c>
      <c r="Q1455">
        <v>0.25624249999999998</v>
      </c>
      <c r="R1455">
        <v>6.9803019229999999</v>
      </c>
      <c r="S1455">
        <v>0.106902149</v>
      </c>
      <c r="T1455">
        <v>0.60597231799999995</v>
      </c>
      <c r="U1455">
        <v>13.749212549999999</v>
      </c>
      <c r="V1455">
        <v>1.407335419</v>
      </c>
      <c r="W1455">
        <v>1.4769696029999999</v>
      </c>
      <c r="X1455">
        <v>16.88045</v>
      </c>
      <c r="Y1455">
        <v>2.6678381000000001E-2</v>
      </c>
      <c r="Z1455">
        <v>0.29698532799999999</v>
      </c>
      <c r="AA1455">
        <v>3.6883098310000002</v>
      </c>
      <c r="AB1455">
        <v>4.6962000000000002</v>
      </c>
      <c r="AC1455" t="s">
        <v>144</v>
      </c>
      <c r="AD1455" t="s">
        <v>144</v>
      </c>
      <c r="AE1455">
        <f t="shared" si="114"/>
        <v>0</v>
      </c>
      <c r="AG1455" t="str">
        <f t="shared" si="115"/>
        <v>BB</v>
      </c>
      <c r="AH1455" t="s">
        <v>144</v>
      </c>
      <c r="AI1455">
        <f t="shared" si="112"/>
        <v>1</v>
      </c>
    </row>
    <row r="1456" spans="1:35" x14ac:dyDescent="0.3">
      <c r="A1456">
        <v>42551</v>
      </c>
      <c r="B1456" t="s">
        <v>92</v>
      </c>
      <c r="C1456">
        <v>1.2300983E-2</v>
      </c>
      <c r="D1456">
        <v>0.22908000000000001</v>
      </c>
      <c r="E1456">
        <v>6.9462954809999999</v>
      </c>
      <c r="F1456">
        <v>0.11917644500000001</v>
      </c>
      <c r="G1456">
        <v>0.61767600199999995</v>
      </c>
      <c r="H1456">
        <v>12.60210142</v>
      </c>
      <c r="I1456">
        <v>1.1262741629999999</v>
      </c>
      <c r="J1456">
        <v>0.90654683599999997</v>
      </c>
      <c r="K1456">
        <v>16.951799999999999</v>
      </c>
      <c r="L1456">
        <v>9.1425510000000005E-3</v>
      </c>
      <c r="M1456">
        <v>0.36191626500000001</v>
      </c>
      <c r="N1456">
        <v>4.2814328489999998</v>
      </c>
      <c r="O1456">
        <v>2.3847999999999998</v>
      </c>
      <c r="P1456">
        <v>1.1087184E-2</v>
      </c>
      <c r="Q1456">
        <v>0.24039374999999999</v>
      </c>
      <c r="R1456">
        <v>7.3646563230000002</v>
      </c>
      <c r="S1456">
        <v>0.119222916</v>
      </c>
      <c r="T1456">
        <v>0.61068538699999997</v>
      </c>
      <c r="U1456">
        <v>12.846284600000001</v>
      </c>
      <c r="V1456">
        <v>1.1380792879999999</v>
      </c>
      <c r="W1456">
        <v>1.211179155</v>
      </c>
      <c r="X1456">
        <v>12.155250000000001</v>
      </c>
      <c r="Y1456">
        <v>8.6791100000000003E-3</v>
      </c>
      <c r="Z1456">
        <v>0.30864017599999999</v>
      </c>
      <c r="AA1456">
        <v>3.9074530250000001</v>
      </c>
      <c r="AB1456">
        <v>2.6017999999999999</v>
      </c>
      <c r="AC1456" t="s">
        <v>144</v>
      </c>
      <c r="AD1456" t="s">
        <v>144</v>
      </c>
      <c r="AE1456">
        <f t="shared" si="114"/>
        <v>0</v>
      </c>
      <c r="AG1456" t="str">
        <f t="shared" si="115"/>
        <v>BB</v>
      </c>
      <c r="AH1456" t="s">
        <v>144</v>
      </c>
      <c r="AI1456">
        <f t="shared" si="112"/>
        <v>1</v>
      </c>
    </row>
    <row r="1457" spans="1:35" x14ac:dyDescent="0.3">
      <c r="A1457">
        <v>42643</v>
      </c>
      <c r="B1457" t="s">
        <v>92</v>
      </c>
      <c r="C1457">
        <v>1.3051676999999999E-2</v>
      </c>
      <c r="D1457">
        <v>0.237675</v>
      </c>
      <c r="E1457">
        <v>6.134801758</v>
      </c>
      <c r="F1457">
        <v>0.12648516600000001</v>
      </c>
      <c r="G1457">
        <v>0.60723205199999997</v>
      </c>
      <c r="H1457">
        <v>9.4168841689999994</v>
      </c>
      <c r="I1457">
        <v>1.184508648</v>
      </c>
      <c r="J1457">
        <v>0.85943347000000003</v>
      </c>
      <c r="K1457">
        <v>58.701599999999999</v>
      </c>
      <c r="L1457">
        <v>1.1255171E-2</v>
      </c>
      <c r="M1457">
        <v>0.382779802</v>
      </c>
      <c r="N1457">
        <v>4.3310199799999998</v>
      </c>
      <c r="O1457">
        <v>3.2151999999999998</v>
      </c>
      <c r="P1457">
        <v>1.1509747000000001E-2</v>
      </c>
      <c r="Q1457">
        <v>0.2382425</v>
      </c>
      <c r="R1457">
        <v>7.1900129850000001</v>
      </c>
      <c r="S1457">
        <v>0.134419659</v>
      </c>
      <c r="T1457">
        <v>0.61170719299999998</v>
      </c>
      <c r="U1457">
        <v>11.81928647</v>
      </c>
      <c r="V1457">
        <v>0.965980014</v>
      </c>
      <c r="W1457">
        <v>0.990536376</v>
      </c>
      <c r="X1457">
        <v>25.718599999999999</v>
      </c>
      <c r="Y1457">
        <v>4.116069E-3</v>
      </c>
      <c r="Z1457">
        <v>0.32899925800000002</v>
      </c>
      <c r="AA1457">
        <v>4.1401084020000001</v>
      </c>
      <c r="AB1457">
        <v>2.2444999999999999</v>
      </c>
      <c r="AC1457" t="s">
        <v>144</v>
      </c>
      <c r="AD1457" t="s">
        <v>144</v>
      </c>
      <c r="AE1457">
        <f t="shared" si="114"/>
        <v>0</v>
      </c>
      <c r="AG1457" t="str">
        <f t="shared" si="115"/>
        <v>BB</v>
      </c>
      <c r="AH1457" t="s">
        <v>144</v>
      </c>
      <c r="AI1457">
        <f t="shared" si="112"/>
        <v>1</v>
      </c>
    </row>
    <row r="1458" spans="1:35" x14ac:dyDescent="0.3">
      <c r="A1458">
        <v>42735</v>
      </c>
      <c r="B1458" t="s">
        <v>92</v>
      </c>
      <c r="C1458">
        <v>1.3030602000000001E-2</v>
      </c>
      <c r="D1458">
        <v>0.23354</v>
      </c>
      <c r="E1458">
        <v>6.3464649289999997</v>
      </c>
      <c r="F1458">
        <v>0.144151996</v>
      </c>
      <c r="G1458">
        <v>0.60940503700000004</v>
      </c>
      <c r="H1458">
        <v>10.060127400000001</v>
      </c>
      <c r="I1458">
        <v>1.0198527669999999</v>
      </c>
      <c r="J1458">
        <v>0.88002931900000003</v>
      </c>
      <c r="K1458">
        <v>72.151300000000006</v>
      </c>
      <c r="L1458">
        <v>-3.6869989999999998E-3</v>
      </c>
      <c r="M1458">
        <v>0.38362146699999999</v>
      </c>
      <c r="N1458">
        <v>4.275544987</v>
      </c>
      <c r="O1458">
        <v>0.36680000000000001</v>
      </c>
      <c r="P1458">
        <v>1.2461986E-2</v>
      </c>
      <c r="Q1458">
        <v>0.23365125</v>
      </c>
      <c r="R1458">
        <v>6.6912613419999998</v>
      </c>
      <c r="S1458">
        <v>0.13673581900000001</v>
      </c>
      <c r="T1458">
        <v>0.60773493099999998</v>
      </c>
      <c r="U1458">
        <v>10.82287919</v>
      </c>
      <c r="V1458">
        <v>1.029021202</v>
      </c>
      <c r="W1458">
        <v>0.86015681300000002</v>
      </c>
      <c r="X1458">
        <v>46.9925</v>
      </c>
      <c r="Y1458">
        <v>9.6994230000000004E-3</v>
      </c>
      <c r="Z1458">
        <v>0.36064420600000002</v>
      </c>
      <c r="AA1458">
        <v>4.3125454520000002</v>
      </c>
      <c r="AB1458">
        <v>2.8069000000000002</v>
      </c>
      <c r="AC1458" t="s">
        <v>144</v>
      </c>
      <c r="AD1458" t="s">
        <v>144</v>
      </c>
      <c r="AE1458">
        <f t="shared" si="114"/>
        <v>0</v>
      </c>
      <c r="AG1458" t="str">
        <f t="shared" si="115"/>
        <v>BB</v>
      </c>
      <c r="AH1458" t="s">
        <v>144</v>
      </c>
      <c r="AI1458">
        <f t="shared" si="112"/>
        <v>1</v>
      </c>
    </row>
    <row r="1459" spans="1:35" x14ac:dyDescent="0.3">
      <c r="A1459">
        <v>42825</v>
      </c>
      <c r="B1459" t="s">
        <v>92</v>
      </c>
      <c r="C1459">
        <v>1.8792713999999999E-2</v>
      </c>
      <c r="D1459">
        <v>0.26902599999999999</v>
      </c>
      <c r="E1459">
        <v>4.9013859069999999</v>
      </c>
      <c r="F1459">
        <v>0.14827299999999999</v>
      </c>
      <c r="G1459">
        <v>0.59949654200000002</v>
      </c>
      <c r="H1459">
        <v>10.674741389999999</v>
      </c>
      <c r="I1459">
        <v>1.2688791210000001</v>
      </c>
      <c r="J1459">
        <v>0.84410023499999998</v>
      </c>
      <c r="K1459">
        <v>56.018599999999999</v>
      </c>
      <c r="L1459">
        <v>2.9877329000000001E-2</v>
      </c>
      <c r="M1459">
        <v>0.41925162399999999</v>
      </c>
      <c r="N1459">
        <v>4.2020214530000004</v>
      </c>
      <c r="O1459">
        <v>8.5147999999999993</v>
      </c>
      <c r="P1459">
        <v>1.4293994000000001E-2</v>
      </c>
      <c r="Q1459">
        <v>0.24233025</v>
      </c>
      <c r="R1459">
        <v>6.0822370189999999</v>
      </c>
      <c r="S1459">
        <v>0.13452165199999999</v>
      </c>
      <c r="T1459">
        <v>0.608452408</v>
      </c>
      <c r="U1459">
        <v>10.68846359</v>
      </c>
      <c r="V1459">
        <v>1.1498786750000001</v>
      </c>
      <c r="W1459">
        <v>0.872527465</v>
      </c>
      <c r="X1459">
        <v>50.955824999999997</v>
      </c>
      <c r="Y1459">
        <v>1.1647012999999999E-2</v>
      </c>
      <c r="Z1459">
        <v>0.38689229000000003</v>
      </c>
      <c r="AA1459">
        <v>4.2725048169999997</v>
      </c>
      <c r="AB1459">
        <v>3.6204000000000001</v>
      </c>
      <c r="AC1459" t="s">
        <v>144</v>
      </c>
      <c r="AD1459" t="s">
        <v>144</v>
      </c>
      <c r="AE1459">
        <f t="shared" si="114"/>
        <v>0</v>
      </c>
      <c r="AG1459" t="str">
        <f t="shared" si="115"/>
        <v>BB</v>
      </c>
      <c r="AH1459" t="s">
        <v>144</v>
      </c>
      <c r="AI1459">
        <f t="shared" si="112"/>
        <v>1</v>
      </c>
    </row>
    <row r="1460" spans="1:35" x14ac:dyDescent="0.3">
      <c r="A1460">
        <v>42916</v>
      </c>
      <c r="B1460" t="s">
        <v>92</v>
      </c>
      <c r="C1460">
        <v>1.8047964E-2</v>
      </c>
      <c r="D1460">
        <v>0.25524400000000003</v>
      </c>
      <c r="E1460">
        <v>5.2891116409999999</v>
      </c>
      <c r="F1460">
        <v>7.7878278999999995E-2</v>
      </c>
      <c r="G1460">
        <v>0.60338636300000004</v>
      </c>
      <c r="H1460">
        <v>9.7828432779999996</v>
      </c>
      <c r="I1460">
        <v>2.2651793800000002</v>
      </c>
      <c r="J1460">
        <v>1.3061958060000001</v>
      </c>
      <c r="K1460">
        <v>35.081200000000003</v>
      </c>
      <c r="L1460">
        <v>7.3768101000000003E-2</v>
      </c>
      <c r="M1460">
        <v>0.41702193199999998</v>
      </c>
      <c r="N1460">
        <v>4.0325129430000004</v>
      </c>
      <c r="O1460">
        <v>17.452400000000001</v>
      </c>
      <c r="P1460">
        <v>1.5730739000000001E-2</v>
      </c>
      <c r="Q1460">
        <v>0.24887124999999999</v>
      </c>
      <c r="R1460">
        <v>5.6679410590000003</v>
      </c>
      <c r="S1460">
        <v>0.12419711</v>
      </c>
      <c r="T1460">
        <v>0.60487999800000003</v>
      </c>
      <c r="U1460">
        <v>9.9836490599999994</v>
      </c>
      <c r="V1460">
        <v>1.4346049789999999</v>
      </c>
      <c r="W1460">
        <v>0.97243970700000004</v>
      </c>
      <c r="X1460">
        <v>55.488174999999998</v>
      </c>
      <c r="Y1460">
        <v>2.7803399999999999E-2</v>
      </c>
      <c r="Z1460">
        <v>0.40066870599999999</v>
      </c>
      <c r="AA1460">
        <v>4.2102748410000004</v>
      </c>
      <c r="AB1460">
        <v>7.3872999999999998</v>
      </c>
      <c r="AC1460" t="s">
        <v>144</v>
      </c>
      <c r="AD1460" t="s">
        <v>144</v>
      </c>
      <c r="AE1460">
        <f t="shared" si="114"/>
        <v>0</v>
      </c>
      <c r="AG1460" t="str">
        <f t="shared" si="115"/>
        <v>BB</v>
      </c>
      <c r="AH1460" t="s">
        <v>144</v>
      </c>
      <c r="AI1460">
        <f t="shared" si="112"/>
        <v>1</v>
      </c>
    </row>
    <row r="1461" spans="1:35" x14ac:dyDescent="0.3">
      <c r="A1461">
        <v>43008</v>
      </c>
      <c r="B1461" t="s">
        <v>92</v>
      </c>
      <c r="C1461">
        <v>1.7406557E-2</v>
      </c>
      <c r="D1461">
        <v>0.23103299999999999</v>
      </c>
      <c r="E1461">
        <v>5.3899258139999997</v>
      </c>
      <c r="F1461">
        <v>7.1892315999999998E-2</v>
      </c>
      <c r="G1461">
        <v>0.60882659699999997</v>
      </c>
      <c r="H1461">
        <v>9.3816860650000002</v>
      </c>
      <c r="I1461">
        <v>2.3617510720000001</v>
      </c>
      <c r="J1461">
        <v>1.490247984</v>
      </c>
      <c r="K1461">
        <v>12.989000000000001</v>
      </c>
      <c r="L1461">
        <v>-3.1015639999999998E-3</v>
      </c>
      <c r="M1461">
        <v>0.447441431</v>
      </c>
      <c r="N1461">
        <v>4.111817362</v>
      </c>
      <c r="O1461">
        <v>-1.7176</v>
      </c>
      <c r="P1461">
        <v>1.6819458999999998E-2</v>
      </c>
      <c r="Q1461">
        <v>0.24721075000000001</v>
      </c>
      <c r="R1461">
        <v>5.4817220730000003</v>
      </c>
      <c r="S1461">
        <v>0.11054889800000001</v>
      </c>
      <c r="T1461">
        <v>0.60527863400000004</v>
      </c>
      <c r="U1461">
        <v>9.9748495340000005</v>
      </c>
      <c r="V1461">
        <v>1.728915585</v>
      </c>
      <c r="W1461">
        <v>1.1301433359999999</v>
      </c>
      <c r="X1461">
        <v>44.060025000000003</v>
      </c>
      <c r="Y1461">
        <v>2.4214217E-2</v>
      </c>
      <c r="Z1461">
        <v>0.41683411300000001</v>
      </c>
      <c r="AA1461">
        <v>4.1554741860000002</v>
      </c>
      <c r="AB1461">
        <v>6.1540999999999997</v>
      </c>
      <c r="AC1461" t="s">
        <v>144</v>
      </c>
      <c r="AD1461" t="s">
        <v>144</v>
      </c>
      <c r="AE1461">
        <f t="shared" si="114"/>
        <v>0</v>
      </c>
      <c r="AG1461" t="str">
        <f t="shared" si="115"/>
        <v>BB</v>
      </c>
      <c r="AH1461" t="s">
        <v>144</v>
      </c>
      <c r="AI1461">
        <f t="shared" si="112"/>
        <v>1</v>
      </c>
    </row>
    <row r="1462" spans="1:35" x14ac:dyDescent="0.3">
      <c r="A1462">
        <v>43100</v>
      </c>
      <c r="B1462" t="s">
        <v>92</v>
      </c>
      <c r="C1462">
        <v>1.6271371E-2</v>
      </c>
      <c r="D1462">
        <v>0.25547799999999998</v>
      </c>
      <c r="E1462">
        <v>5.5016749020000004</v>
      </c>
      <c r="F1462">
        <v>5.3009721000000003E-2</v>
      </c>
      <c r="G1462">
        <v>0.61924182100000003</v>
      </c>
      <c r="H1462">
        <v>6.2820972959999999</v>
      </c>
      <c r="I1462">
        <v>2.9675188669999999</v>
      </c>
      <c r="J1462">
        <v>1.836830145</v>
      </c>
      <c r="K1462">
        <v>13.290800000000001</v>
      </c>
      <c r="L1462">
        <v>3.3701429999999999E-3</v>
      </c>
      <c r="M1462">
        <v>0.38129032200000001</v>
      </c>
      <c r="N1462">
        <v>4.2442077420000004</v>
      </c>
      <c r="O1462">
        <v>3.4304000000000001</v>
      </c>
      <c r="P1462">
        <v>1.7629651E-2</v>
      </c>
      <c r="Q1462">
        <v>0.25269524999999998</v>
      </c>
      <c r="R1462">
        <v>5.2705245659999997</v>
      </c>
      <c r="S1462">
        <v>8.7763329000000001E-2</v>
      </c>
      <c r="T1462">
        <v>0.60773783000000003</v>
      </c>
      <c r="U1462">
        <v>9.0303420079999999</v>
      </c>
      <c r="V1462">
        <v>2.21583211</v>
      </c>
      <c r="W1462">
        <v>1.369343542</v>
      </c>
      <c r="X1462">
        <v>29.344899999999999</v>
      </c>
      <c r="Y1462">
        <v>2.5978502000000001E-2</v>
      </c>
      <c r="Z1462">
        <v>0.416251327</v>
      </c>
      <c r="AA1462">
        <v>4.1476398750000003</v>
      </c>
      <c r="AB1462">
        <v>6.92</v>
      </c>
      <c r="AC1462" t="s">
        <v>144</v>
      </c>
      <c r="AD1462" t="s">
        <v>145</v>
      </c>
      <c r="AE1462">
        <f t="shared" ref="AE1462:AE1493" si="116">+COUNTIF(C1462:AD1462,"NaN")</f>
        <v>0</v>
      </c>
      <c r="AG1462" t="str">
        <f t="shared" si="115"/>
        <v>BB</v>
      </c>
      <c r="AH1462" t="s">
        <v>144</v>
      </c>
      <c r="AI1462">
        <f t="shared" si="112"/>
        <v>1</v>
      </c>
    </row>
    <row r="1463" spans="1:35" x14ac:dyDescent="0.3">
      <c r="A1463">
        <v>43190</v>
      </c>
      <c r="B1463" t="s">
        <v>92</v>
      </c>
      <c r="C1463">
        <v>1.5022175E-2</v>
      </c>
      <c r="D1463">
        <v>0.35178300000000001</v>
      </c>
      <c r="E1463">
        <v>5.0441614230000003</v>
      </c>
      <c r="F1463">
        <v>0.118598966</v>
      </c>
      <c r="G1463">
        <v>0.57864197299999998</v>
      </c>
      <c r="H1463">
        <v>14.050342730000001</v>
      </c>
      <c r="I1463">
        <v>1.5705062890000001</v>
      </c>
      <c r="J1463">
        <v>0.84273502600000005</v>
      </c>
      <c r="K1463">
        <v>14.8246</v>
      </c>
      <c r="L1463">
        <v>5.5922475999999999E-2</v>
      </c>
      <c r="M1463">
        <v>0.30637665200000003</v>
      </c>
      <c r="N1463">
        <v>4.3088663360000004</v>
      </c>
      <c r="O1463">
        <v>10.8592</v>
      </c>
      <c r="P1463">
        <v>1.6687016999999998E-2</v>
      </c>
      <c r="Q1463">
        <v>0.27338449999999997</v>
      </c>
      <c r="R1463">
        <v>5.3062184449999998</v>
      </c>
      <c r="S1463">
        <v>8.0344820999999997E-2</v>
      </c>
      <c r="T1463">
        <v>0.60252418799999996</v>
      </c>
      <c r="U1463">
        <v>9.8742423430000006</v>
      </c>
      <c r="V1463">
        <v>2.2912389019999999</v>
      </c>
      <c r="W1463">
        <v>1.3690022399999999</v>
      </c>
      <c r="X1463">
        <v>19.046399999999998</v>
      </c>
      <c r="Y1463">
        <v>3.2489788999999998E-2</v>
      </c>
      <c r="Z1463">
        <v>0.38803258400000001</v>
      </c>
      <c r="AA1463">
        <v>4.1743510949999996</v>
      </c>
      <c r="AB1463">
        <v>7.5061</v>
      </c>
      <c r="AC1463" t="s">
        <v>144</v>
      </c>
      <c r="AD1463" t="s">
        <v>145</v>
      </c>
      <c r="AE1463">
        <f t="shared" si="116"/>
        <v>0</v>
      </c>
      <c r="AG1463" t="str">
        <f t="shared" si="115"/>
        <v>BB</v>
      </c>
      <c r="AH1463" t="s">
        <v>144</v>
      </c>
      <c r="AI1463">
        <f t="shared" si="112"/>
        <v>1</v>
      </c>
    </row>
    <row r="1464" spans="1:35" x14ac:dyDescent="0.3">
      <c r="A1464">
        <v>43281</v>
      </c>
      <c r="B1464" t="s">
        <v>92</v>
      </c>
      <c r="C1464">
        <v>1.6330523E-2</v>
      </c>
      <c r="D1464">
        <v>0.306863</v>
      </c>
      <c r="E1464">
        <v>4.968814193</v>
      </c>
      <c r="F1464">
        <v>5.2060951000000001E-2</v>
      </c>
      <c r="G1464">
        <v>0.54278356999999999</v>
      </c>
      <c r="H1464">
        <v>13.571895960000001</v>
      </c>
      <c r="I1464">
        <v>3.5831350319999999</v>
      </c>
      <c r="J1464">
        <v>1.2023766440000001</v>
      </c>
      <c r="K1464">
        <v>13.1515</v>
      </c>
      <c r="L1464">
        <v>1.3861238E-2</v>
      </c>
      <c r="M1464">
        <v>0.32995706899999999</v>
      </c>
      <c r="N1464">
        <v>3.6512455130000001</v>
      </c>
      <c r="O1464">
        <v>3.9007999999999998</v>
      </c>
      <c r="P1464">
        <v>1.6257656999999998E-2</v>
      </c>
      <c r="Q1464">
        <v>0.28628925</v>
      </c>
      <c r="R1464">
        <v>5.2261440830000003</v>
      </c>
      <c r="S1464">
        <v>7.3890488000000004E-2</v>
      </c>
      <c r="T1464">
        <v>0.58737349000000005</v>
      </c>
      <c r="U1464">
        <v>10.82150551</v>
      </c>
      <c r="V1464">
        <v>2.620727815</v>
      </c>
      <c r="W1464">
        <v>1.34304745</v>
      </c>
      <c r="X1464">
        <v>13.563974999999999</v>
      </c>
      <c r="Y1464">
        <v>1.7513073000000001E-2</v>
      </c>
      <c r="Z1464">
        <v>0.36626636800000001</v>
      </c>
      <c r="AA1464">
        <v>4.0790342380000002</v>
      </c>
      <c r="AB1464">
        <v>4.1181999999999999</v>
      </c>
      <c r="AC1464" t="s">
        <v>144</v>
      </c>
      <c r="AD1464" t="s">
        <v>145</v>
      </c>
      <c r="AE1464">
        <f t="shared" si="116"/>
        <v>0</v>
      </c>
      <c r="AG1464" t="str">
        <f t="shared" si="115"/>
        <v>BB</v>
      </c>
      <c r="AH1464" t="s">
        <v>144</v>
      </c>
      <c r="AI1464">
        <f t="shared" si="112"/>
        <v>1</v>
      </c>
    </row>
    <row r="1465" spans="1:35" x14ac:dyDescent="0.3">
      <c r="A1465">
        <v>43373</v>
      </c>
      <c r="B1465" t="s">
        <v>92</v>
      </c>
      <c r="C1465">
        <v>1.5915365000000001E-2</v>
      </c>
      <c r="D1465">
        <v>0.30105399999999999</v>
      </c>
      <c r="E1465">
        <v>4.8517686879999999</v>
      </c>
      <c r="F1465">
        <v>4.6211960000000003E-2</v>
      </c>
      <c r="G1465">
        <v>0.54509598500000001</v>
      </c>
      <c r="H1465">
        <v>13.5187875</v>
      </c>
      <c r="I1465">
        <v>4.0696197679999999</v>
      </c>
      <c r="J1465">
        <v>1.3153032069999999</v>
      </c>
      <c r="K1465">
        <v>16.337900000000001</v>
      </c>
      <c r="L1465">
        <v>1.7362984000000001E-2</v>
      </c>
      <c r="M1465">
        <v>0.34051543400000001</v>
      </c>
      <c r="N1465">
        <v>3.6701879339999999</v>
      </c>
      <c r="O1465">
        <v>4.1723999999999997</v>
      </c>
      <c r="P1465">
        <v>1.5884859000000001E-2</v>
      </c>
      <c r="Q1465">
        <v>0.30379450000000002</v>
      </c>
      <c r="R1465">
        <v>5.0916048009999999</v>
      </c>
      <c r="S1465">
        <v>6.7470399E-2</v>
      </c>
      <c r="T1465">
        <v>0.57144083700000003</v>
      </c>
      <c r="U1465">
        <v>11.85578087</v>
      </c>
      <c r="V1465">
        <v>3.047694989</v>
      </c>
      <c r="W1465">
        <v>1.299311256</v>
      </c>
      <c r="X1465">
        <v>14.401199999999999</v>
      </c>
      <c r="Y1465">
        <v>2.262921E-2</v>
      </c>
      <c r="Z1465">
        <v>0.33953486900000002</v>
      </c>
      <c r="AA1465">
        <v>3.9686268810000001</v>
      </c>
      <c r="AB1465">
        <v>5.5907</v>
      </c>
      <c r="AC1465" t="s">
        <v>144</v>
      </c>
      <c r="AD1465" t="s">
        <v>145</v>
      </c>
      <c r="AE1465">
        <f t="shared" si="116"/>
        <v>0</v>
      </c>
      <c r="AG1465" t="str">
        <f t="shared" si="115"/>
        <v>BB</v>
      </c>
      <c r="AH1465" t="s">
        <v>144</v>
      </c>
      <c r="AI1465">
        <f t="shared" si="112"/>
        <v>1</v>
      </c>
    </row>
    <row r="1466" spans="1:35" x14ac:dyDescent="0.3">
      <c r="A1466">
        <v>42004</v>
      </c>
      <c r="B1466" t="s">
        <v>93</v>
      </c>
      <c r="C1466">
        <v>1.8705032E-2</v>
      </c>
      <c r="D1466">
        <v>6.7975999999999995E-2</v>
      </c>
      <c r="E1466">
        <v>2.6555907859999999</v>
      </c>
      <c r="F1466">
        <v>4.8742417000000003E-2</v>
      </c>
      <c r="G1466">
        <v>0.31614798500000002</v>
      </c>
      <c r="H1466">
        <v>14.35286597</v>
      </c>
      <c r="I1466">
        <v>6.7610651380000002</v>
      </c>
      <c r="J1466">
        <v>0.77664392000000004</v>
      </c>
      <c r="K1466">
        <v>-4.8916000000000004</v>
      </c>
      <c r="L1466">
        <v>-4.6035673999999999E-2</v>
      </c>
      <c r="M1466">
        <v>1.532699429</v>
      </c>
      <c r="N1466">
        <v>3.1753121009999998</v>
      </c>
      <c r="O1466">
        <v>-21.808399999999999</v>
      </c>
      <c r="P1466">
        <v>1.6422214000000001E-2</v>
      </c>
      <c r="Q1466">
        <v>6.5864500000000006E-2</v>
      </c>
      <c r="R1466">
        <v>2.6566051220000002</v>
      </c>
      <c r="S1466">
        <v>8.7810294999999997E-2</v>
      </c>
      <c r="T1466">
        <v>0.28887532999999999</v>
      </c>
      <c r="U1466">
        <v>14.836228999999999</v>
      </c>
      <c r="V1466">
        <v>3.6511694939999999</v>
      </c>
      <c r="W1466">
        <v>0.72617543799999995</v>
      </c>
      <c r="X1466">
        <v>10.494075</v>
      </c>
      <c r="Y1466">
        <v>-3.6384659999999999E-3</v>
      </c>
      <c r="Z1466">
        <v>1.4276513390000001</v>
      </c>
      <c r="AA1466">
        <v>2.998620963</v>
      </c>
      <c r="AB1466">
        <v>-3.196933333</v>
      </c>
      <c r="AC1466" t="s">
        <v>142</v>
      </c>
      <c r="AD1466" t="s">
        <v>141</v>
      </c>
      <c r="AE1466">
        <f t="shared" si="116"/>
        <v>0</v>
      </c>
      <c r="AG1466" t="str">
        <f t="shared" ref="AG1466:AG1495" si="117">+AC1466</f>
        <v>BB+</v>
      </c>
      <c r="AH1466" t="s">
        <v>143</v>
      </c>
      <c r="AI1466">
        <f t="shared" si="112"/>
        <v>0</v>
      </c>
    </row>
    <row r="1467" spans="1:35" x14ac:dyDescent="0.3">
      <c r="A1467">
        <v>42094</v>
      </c>
      <c r="B1467" t="s">
        <v>93</v>
      </c>
      <c r="C1467">
        <v>1.5733902000000001E-2</v>
      </c>
      <c r="D1467">
        <v>6.6600000000000006E-2</v>
      </c>
      <c r="E1467">
        <v>3.027514638</v>
      </c>
      <c r="F1467">
        <v>4.9531118999999998E-2</v>
      </c>
      <c r="G1467">
        <v>0.32174216300000003</v>
      </c>
      <c r="H1467">
        <v>28.070316479999999</v>
      </c>
      <c r="I1467">
        <v>5.9510094000000002</v>
      </c>
      <c r="J1467">
        <v>0.77584160199999996</v>
      </c>
      <c r="K1467">
        <v>8.8909000000000002</v>
      </c>
      <c r="L1467">
        <v>-1.55258E-4</v>
      </c>
      <c r="M1467">
        <v>1.423975523</v>
      </c>
      <c r="N1467">
        <v>3.1820216280000002</v>
      </c>
      <c r="O1467">
        <v>-7.0000000000000007E-2</v>
      </c>
      <c r="P1467">
        <v>1.6250135999999998E-2</v>
      </c>
      <c r="Q1467">
        <v>6.5299750000000004E-2</v>
      </c>
      <c r="R1467">
        <v>2.8200802739999999</v>
      </c>
      <c r="S1467">
        <v>0.10019307500000001</v>
      </c>
      <c r="T1467">
        <v>0.297092038</v>
      </c>
      <c r="U1467">
        <v>18.252822210000001</v>
      </c>
      <c r="V1467">
        <v>4.2261294710000001</v>
      </c>
      <c r="W1467">
        <v>0.73859197899999995</v>
      </c>
      <c r="X1467">
        <v>8.2272999999999996</v>
      </c>
      <c r="Y1467">
        <v>-7.5531349999999999E-3</v>
      </c>
      <c r="Z1467">
        <v>1.426732385</v>
      </c>
      <c r="AA1467">
        <v>3.0444711290000002</v>
      </c>
      <c r="AB1467">
        <v>-5.2201333329999997</v>
      </c>
      <c r="AC1467" t="s">
        <v>142</v>
      </c>
      <c r="AD1467" t="s">
        <v>141</v>
      </c>
      <c r="AE1467">
        <f t="shared" si="116"/>
        <v>0</v>
      </c>
      <c r="AG1467" t="str">
        <f t="shared" si="117"/>
        <v>BB+</v>
      </c>
      <c r="AH1467" t="s">
        <v>144</v>
      </c>
      <c r="AI1467">
        <f t="shared" si="112"/>
        <v>0</v>
      </c>
    </row>
    <row r="1468" spans="1:35" x14ac:dyDescent="0.3">
      <c r="A1468">
        <v>42185</v>
      </c>
      <c r="B1468" t="s">
        <v>93</v>
      </c>
      <c r="C1468">
        <v>1.6388762000000001E-2</v>
      </c>
      <c r="D1468">
        <v>6.7591999999999999E-2</v>
      </c>
      <c r="E1468">
        <v>2.85</v>
      </c>
      <c r="F1468">
        <v>5.1299999999999998E-2</v>
      </c>
      <c r="G1468">
        <v>0.31415117300000001</v>
      </c>
      <c r="H1468">
        <v>14.98468302</v>
      </c>
      <c r="I1468">
        <v>6.096839729</v>
      </c>
      <c r="J1468">
        <v>0.73728238000000001</v>
      </c>
      <c r="K1468">
        <v>17.660399999999999</v>
      </c>
      <c r="L1468">
        <v>4.8161039999999999E-3</v>
      </c>
      <c r="M1468">
        <v>1.45364334</v>
      </c>
      <c r="N1468">
        <v>3.1658503800000002</v>
      </c>
      <c r="O1468">
        <v>2.2200000000000002</v>
      </c>
      <c r="P1468">
        <v>1.6810252000000001E-2</v>
      </c>
      <c r="Q1468">
        <v>6.618425E-2</v>
      </c>
      <c r="R1468">
        <v>2.8427845039999999</v>
      </c>
      <c r="S1468">
        <v>7.3154457000000006E-2</v>
      </c>
      <c r="T1468">
        <v>0.30828949</v>
      </c>
      <c r="U1468">
        <v>18.16450567</v>
      </c>
      <c r="V1468">
        <v>5.2492575800000001</v>
      </c>
      <c r="W1468">
        <v>0.74714245800000001</v>
      </c>
      <c r="X1468">
        <v>9.4175249999999995</v>
      </c>
      <c r="Y1468">
        <v>-1.0305013999999999E-2</v>
      </c>
      <c r="Z1468">
        <v>1.4541489030000001</v>
      </c>
      <c r="AA1468">
        <v>3.1143769020000001</v>
      </c>
      <c r="AB1468">
        <v>-6.5528000000000004</v>
      </c>
      <c r="AC1468" t="s">
        <v>142</v>
      </c>
      <c r="AD1468" t="s">
        <v>141</v>
      </c>
      <c r="AE1468">
        <f t="shared" si="116"/>
        <v>0</v>
      </c>
      <c r="AG1468" t="str">
        <f t="shared" si="117"/>
        <v>BB+</v>
      </c>
      <c r="AH1468" t="s">
        <v>144</v>
      </c>
      <c r="AI1468">
        <f t="shared" si="112"/>
        <v>0</v>
      </c>
    </row>
    <row r="1469" spans="1:35" x14ac:dyDescent="0.3">
      <c r="A1469">
        <v>42277</v>
      </c>
      <c r="B1469" t="s">
        <v>93</v>
      </c>
      <c r="C1469">
        <v>1.5567617000000001E-2</v>
      </c>
      <c r="D1469">
        <v>6.6732E-2</v>
      </c>
      <c r="E1469">
        <v>3.1675109799999999</v>
      </c>
      <c r="F1469">
        <v>0.117497886</v>
      </c>
      <c r="G1469">
        <v>0.32922929200000001</v>
      </c>
      <c r="H1469">
        <v>18.209831390000002</v>
      </c>
      <c r="I1469">
        <v>2.4618007550000001</v>
      </c>
      <c r="J1469">
        <v>0.72195218699999997</v>
      </c>
      <c r="K1469">
        <v>5.8845000000000001</v>
      </c>
      <c r="L1469">
        <v>-1.3291869999999999E-3</v>
      </c>
      <c r="M1469">
        <v>1.427076587</v>
      </c>
      <c r="N1469">
        <v>3.2814975049999999</v>
      </c>
      <c r="O1469">
        <v>-0.62239999999999995</v>
      </c>
      <c r="P1469">
        <v>1.6598827999999999E-2</v>
      </c>
      <c r="Q1469">
        <v>6.7224999999999993E-2</v>
      </c>
      <c r="R1469">
        <v>2.9258453900000001</v>
      </c>
      <c r="S1469">
        <v>6.6767628999999995E-2</v>
      </c>
      <c r="T1469">
        <v>0.32031765299999998</v>
      </c>
      <c r="U1469">
        <v>18.904424219999999</v>
      </c>
      <c r="V1469">
        <v>5.3176787550000002</v>
      </c>
      <c r="W1469">
        <v>0.75293002200000003</v>
      </c>
      <c r="X1469">
        <v>6.88605</v>
      </c>
      <c r="Y1469">
        <v>-1.0676003999999999E-2</v>
      </c>
      <c r="Z1469">
        <v>1.4593487199999999</v>
      </c>
      <c r="AA1469">
        <v>3.2011704029999999</v>
      </c>
      <c r="AB1469">
        <v>-5.0701999999999998</v>
      </c>
      <c r="AC1469" t="s">
        <v>142</v>
      </c>
      <c r="AD1469" t="s">
        <v>141</v>
      </c>
      <c r="AE1469">
        <f t="shared" si="116"/>
        <v>0</v>
      </c>
      <c r="AG1469" t="str">
        <f t="shared" si="117"/>
        <v>BB+</v>
      </c>
      <c r="AH1469" t="s">
        <v>150</v>
      </c>
      <c r="AI1469">
        <f t="shared" si="112"/>
        <v>0</v>
      </c>
    </row>
    <row r="1470" spans="1:35" x14ac:dyDescent="0.3">
      <c r="A1470">
        <v>42369</v>
      </c>
      <c r="B1470" t="s">
        <v>93</v>
      </c>
      <c r="C1470">
        <v>2.2443830000000001E-2</v>
      </c>
      <c r="D1470">
        <v>7.3789999999999994E-2</v>
      </c>
      <c r="E1470">
        <v>2.3498848529999998</v>
      </c>
      <c r="F1470">
        <v>9.4875812000000004E-2</v>
      </c>
      <c r="G1470">
        <v>0.31147381899999999</v>
      </c>
      <c r="H1470">
        <v>28.598833590000002</v>
      </c>
      <c r="I1470">
        <v>3.8479517369999998</v>
      </c>
      <c r="J1470">
        <v>0.72706641500000002</v>
      </c>
      <c r="K1470">
        <v>25.224499999999999</v>
      </c>
      <c r="L1470">
        <v>1.1783961000000001E-2</v>
      </c>
      <c r="M1470">
        <v>1.541023136</v>
      </c>
      <c r="N1470">
        <v>3.3731627209999999</v>
      </c>
      <c r="O1470">
        <v>6.1387999999999998</v>
      </c>
      <c r="P1470">
        <v>1.7533528E-2</v>
      </c>
      <c r="Q1470">
        <v>6.8678500000000003E-2</v>
      </c>
      <c r="R1470">
        <v>2.849418907</v>
      </c>
      <c r="S1470">
        <v>7.8300977999999993E-2</v>
      </c>
      <c r="T1470">
        <v>0.31914911200000001</v>
      </c>
      <c r="U1470">
        <v>22.465916119999999</v>
      </c>
      <c r="V1470">
        <v>4.5894004050000001</v>
      </c>
      <c r="W1470">
        <v>0.74053564599999999</v>
      </c>
      <c r="X1470">
        <v>14.415075</v>
      </c>
      <c r="Y1470">
        <v>3.7789049999999999E-3</v>
      </c>
      <c r="Z1470">
        <v>1.4614296470000001</v>
      </c>
      <c r="AA1470">
        <v>3.250633058</v>
      </c>
      <c r="AB1470">
        <v>1.9166000000000001</v>
      </c>
      <c r="AC1470" t="s">
        <v>142</v>
      </c>
      <c r="AD1470" t="s">
        <v>141</v>
      </c>
      <c r="AE1470">
        <f t="shared" si="116"/>
        <v>0</v>
      </c>
      <c r="AG1470" t="str">
        <f t="shared" si="117"/>
        <v>BB+</v>
      </c>
      <c r="AH1470" t="s">
        <v>143</v>
      </c>
      <c r="AI1470">
        <f t="shared" si="112"/>
        <v>0</v>
      </c>
    </row>
    <row r="1471" spans="1:35" x14ac:dyDescent="0.3">
      <c r="A1471">
        <v>42460</v>
      </c>
      <c r="B1471" t="s">
        <v>93</v>
      </c>
      <c r="C1471">
        <v>1.6464995E-2</v>
      </c>
      <c r="D1471">
        <v>6.8127999999999994E-2</v>
      </c>
      <c r="E1471">
        <v>2.8125131109999999</v>
      </c>
      <c r="F1471">
        <v>0.12666018000000001</v>
      </c>
      <c r="G1471">
        <v>0.31359949300000001</v>
      </c>
      <c r="H1471">
        <v>20.993473609999999</v>
      </c>
      <c r="I1471">
        <v>2.5111160090000002</v>
      </c>
      <c r="J1471">
        <v>0.72305825400000001</v>
      </c>
      <c r="K1471">
        <v>12.042999999999999</v>
      </c>
      <c r="L1471">
        <v>2.4470830999999998E-2</v>
      </c>
      <c r="M1471">
        <v>1.4640522929999999</v>
      </c>
      <c r="N1471">
        <v>3.2360797689999998</v>
      </c>
      <c r="O1471">
        <v>11.811999999999999</v>
      </c>
      <c r="P1471">
        <v>1.7716301E-2</v>
      </c>
      <c r="Q1471">
        <v>6.9060499999999997E-2</v>
      </c>
      <c r="R1471">
        <v>2.795668525</v>
      </c>
      <c r="S1471">
        <v>9.7583243E-2</v>
      </c>
      <c r="T1471">
        <v>0.31711344400000002</v>
      </c>
      <c r="U1471">
        <v>20.696705399999999</v>
      </c>
      <c r="V1471">
        <v>3.7294270570000001</v>
      </c>
      <c r="W1471">
        <v>0.72733980899999995</v>
      </c>
      <c r="X1471">
        <v>15.203099999999999</v>
      </c>
      <c r="Y1471">
        <v>9.9354270000000001E-3</v>
      </c>
      <c r="Z1471">
        <v>1.471448839</v>
      </c>
      <c r="AA1471">
        <v>3.2641475940000002</v>
      </c>
      <c r="AB1471">
        <v>4.8871000000000002</v>
      </c>
      <c r="AC1471" t="s">
        <v>142</v>
      </c>
      <c r="AD1471" t="s">
        <v>141</v>
      </c>
      <c r="AE1471">
        <f t="shared" si="116"/>
        <v>0</v>
      </c>
      <c r="AG1471" t="str">
        <f t="shared" si="117"/>
        <v>BB+</v>
      </c>
      <c r="AH1471" t="s">
        <v>143</v>
      </c>
      <c r="AI1471">
        <f t="shared" si="112"/>
        <v>0</v>
      </c>
    </row>
    <row r="1472" spans="1:35" x14ac:dyDescent="0.3">
      <c r="A1472">
        <v>42551</v>
      </c>
      <c r="B1472" t="s">
        <v>93</v>
      </c>
      <c r="C1472">
        <v>1.6149874000000002E-2</v>
      </c>
      <c r="D1472">
        <v>6.8177000000000001E-2</v>
      </c>
      <c r="E1472">
        <v>2.8547862990000001</v>
      </c>
      <c r="F1472">
        <v>0.153270238</v>
      </c>
      <c r="G1472">
        <v>0.31394006699999999</v>
      </c>
      <c r="H1472">
        <v>21.236087470000001</v>
      </c>
      <c r="I1472">
        <v>2.0635432599999999</v>
      </c>
      <c r="J1472">
        <v>0.68279849100000001</v>
      </c>
      <c r="K1472">
        <v>11.3443</v>
      </c>
      <c r="L1472">
        <v>2.0577616E-2</v>
      </c>
      <c r="M1472">
        <v>1.456398657</v>
      </c>
      <c r="N1472">
        <v>3.1483978819999998</v>
      </c>
      <c r="O1472">
        <v>9.5367999999999995</v>
      </c>
      <c r="P1472">
        <v>1.7656578999999999E-2</v>
      </c>
      <c r="Q1472">
        <v>6.9206749999999997E-2</v>
      </c>
      <c r="R1472">
        <v>2.7961738110000001</v>
      </c>
      <c r="S1472">
        <v>0.123076029</v>
      </c>
      <c r="T1472">
        <v>0.31706066799999999</v>
      </c>
      <c r="U1472">
        <v>22.259556509999999</v>
      </c>
      <c r="V1472">
        <v>2.7211029400000002</v>
      </c>
      <c r="W1472">
        <v>0.71371883700000005</v>
      </c>
      <c r="X1472">
        <v>13.624074999999999</v>
      </c>
      <c r="Y1472">
        <v>1.3875805E-2</v>
      </c>
      <c r="Z1472">
        <v>1.472137668</v>
      </c>
      <c r="AA1472">
        <v>3.259784469</v>
      </c>
      <c r="AB1472">
        <v>6.7163000000000004</v>
      </c>
      <c r="AC1472" t="s">
        <v>142</v>
      </c>
      <c r="AD1472" t="s">
        <v>141</v>
      </c>
      <c r="AE1472">
        <f t="shared" si="116"/>
        <v>0</v>
      </c>
      <c r="AG1472" t="str">
        <f t="shared" si="117"/>
        <v>BB+</v>
      </c>
      <c r="AH1472" t="s">
        <v>143</v>
      </c>
      <c r="AI1472">
        <f t="shared" si="112"/>
        <v>0</v>
      </c>
    </row>
    <row r="1473" spans="1:35" x14ac:dyDescent="0.3">
      <c r="A1473">
        <v>42643</v>
      </c>
      <c r="B1473" t="s">
        <v>93</v>
      </c>
      <c r="C1473">
        <v>1.6384260000000001E-2</v>
      </c>
      <c r="D1473">
        <v>6.9815000000000002E-2</v>
      </c>
      <c r="E1473">
        <v>2.6398594769999999</v>
      </c>
      <c r="F1473">
        <v>0.14379318199999999</v>
      </c>
      <c r="G1473">
        <v>0.31900716099999998</v>
      </c>
      <c r="H1473">
        <v>17.37907663</v>
      </c>
      <c r="I1473">
        <v>2.1600307459999999</v>
      </c>
      <c r="J1473">
        <v>0.75354627799999996</v>
      </c>
      <c r="K1473">
        <v>17.2972</v>
      </c>
      <c r="L1473">
        <v>1.3999256E-2</v>
      </c>
      <c r="M1473">
        <v>1.4192206359999999</v>
      </c>
      <c r="N1473">
        <v>3.2788756600000002</v>
      </c>
      <c r="O1473">
        <v>6.55</v>
      </c>
      <c r="P1473">
        <v>1.786074E-2</v>
      </c>
      <c r="Q1473">
        <v>6.9977499999999998E-2</v>
      </c>
      <c r="R1473">
        <v>2.6642609350000002</v>
      </c>
      <c r="S1473">
        <v>0.12964985300000001</v>
      </c>
      <c r="T1473">
        <v>0.31450513499999999</v>
      </c>
      <c r="U1473">
        <v>22.051867819999998</v>
      </c>
      <c r="V1473">
        <v>2.6456604380000002</v>
      </c>
      <c r="W1473">
        <v>0.72161735900000001</v>
      </c>
      <c r="X1473">
        <v>16.477250000000002</v>
      </c>
      <c r="Y1473">
        <v>1.7707916000000001E-2</v>
      </c>
      <c r="Z1473">
        <v>1.47017368</v>
      </c>
      <c r="AA1473">
        <v>3.2591290079999999</v>
      </c>
      <c r="AB1473">
        <v>8.5093999999999994</v>
      </c>
      <c r="AC1473" t="s">
        <v>142</v>
      </c>
      <c r="AD1473" t="s">
        <v>141</v>
      </c>
      <c r="AE1473">
        <f t="shared" si="116"/>
        <v>0</v>
      </c>
      <c r="AG1473" t="str">
        <f t="shared" si="117"/>
        <v>BB+</v>
      </c>
      <c r="AH1473" t="s">
        <v>143</v>
      </c>
      <c r="AI1473">
        <f t="shared" si="112"/>
        <v>0</v>
      </c>
    </row>
    <row r="1474" spans="1:35" x14ac:dyDescent="0.3">
      <c r="A1474">
        <v>42735</v>
      </c>
      <c r="B1474" t="s">
        <v>93</v>
      </c>
      <c r="C1474">
        <v>2.5081339000000001E-2</v>
      </c>
      <c r="D1474">
        <v>8.1556000000000003E-2</v>
      </c>
      <c r="E1474">
        <v>1.8067292610000001</v>
      </c>
      <c r="F1474">
        <v>0.10286274300000001</v>
      </c>
      <c r="G1474">
        <v>0.28335759500000002</v>
      </c>
      <c r="H1474">
        <v>37.793955269999998</v>
      </c>
      <c r="I1474">
        <v>4.1899817700000002</v>
      </c>
      <c r="J1474">
        <v>0.74461785700000005</v>
      </c>
      <c r="K1474">
        <v>9.1339000000000006</v>
      </c>
      <c r="L1474">
        <v>3.0175397E-2</v>
      </c>
      <c r="M1474">
        <v>1.497439119</v>
      </c>
      <c r="N1474">
        <v>3.268772432</v>
      </c>
      <c r="O1474">
        <v>15.077199999999999</v>
      </c>
      <c r="P1474">
        <v>1.8520116999999999E-2</v>
      </c>
      <c r="Q1474">
        <v>7.1918999999999997E-2</v>
      </c>
      <c r="R1474">
        <v>2.5284720369999998</v>
      </c>
      <c r="S1474">
        <v>0.13200000000000001</v>
      </c>
      <c r="T1474">
        <v>0.30747607900000001</v>
      </c>
      <c r="U1474">
        <v>24.350648240000002</v>
      </c>
      <c r="V1474">
        <v>2.7311679459999998</v>
      </c>
      <c r="W1474">
        <v>0.72600522000000001</v>
      </c>
      <c r="X1474">
        <v>12.454599999999999</v>
      </c>
      <c r="Y1474">
        <v>2.2305775E-2</v>
      </c>
      <c r="Z1474">
        <v>1.4592776759999999</v>
      </c>
      <c r="AA1474">
        <v>3.2330314360000001</v>
      </c>
      <c r="AB1474">
        <v>10.744</v>
      </c>
      <c r="AC1474" t="s">
        <v>142</v>
      </c>
      <c r="AD1474" t="s">
        <v>141</v>
      </c>
      <c r="AE1474">
        <f t="shared" si="116"/>
        <v>0</v>
      </c>
      <c r="AG1474" t="str">
        <f t="shared" si="117"/>
        <v>BB+</v>
      </c>
      <c r="AH1474" t="s">
        <v>143</v>
      </c>
      <c r="AI1474">
        <f t="shared" si="112"/>
        <v>0</v>
      </c>
    </row>
    <row r="1475" spans="1:35" x14ac:dyDescent="0.3">
      <c r="A1475">
        <v>42825</v>
      </c>
      <c r="B1475" t="s">
        <v>93</v>
      </c>
      <c r="C1475">
        <v>1.5627577E-2</v>
      </c>
      <c r="D1475">
        <v>6.4252000000000004E-2</v>
      </c>
      <c r="E1475">
        <v>2.5775585740000002</v>
      </c>
      <c r="F1475">
        <v>0.13829751500000001</v>
      </c>
      <c r="G1475">
        <v>0.28874018099999998</v>
      </c>
      <c r="H1475">
        <v>23.901493200000001</v>
      </c>
      <c r="I1475">
        <v>2.4054816400000001</v>
      </c>
      <c r="J1475">
        <v>0.67394347200000004</v>
      </c>
      <c r="K1475">
        <v>2.5672000000000001</v>
      </c>
      <c r="L1475">
        <v>2.3152486999999999E-2</v>
      </c>
      <c r="M1475">
        <v>1.494985556</v>
      </c>
      <c r="N1475">
        <v>3.2378526349999999</v>
      </c>
      <c r="O1475">
        <v>11.1416</v>
      </c>
      <c r="P1475">
        <v>1.8310763000000001E-2</v>
      </c>
      <c r="Q1475">
        <v>7.0949999999999999E-2</v>
      </c>
      <c r="R1475">
        <v>2.4697334020000001</v>
      </c>
      <c r="S1475">
        <v>0.134555919</v>
      </c>
      <c r="T1475">
        <v>0.30126125100000001</v>
      </c>
      <c r="U1475">
        <v>25.077653139999999</v>
      </c>
      <c r="V1475">
        <v>2.7047593540000001</v>
      </c>
      <c r="W1475">
        <v>0.713726525</v>
      </c>
      <c r="X1475">
        <v>10.085649999999999</v>
      </c>
      <c r="Y1475">
        <v>2.1976189E-2</v>
      </c>
      <c r="Z1475">
        <v>1.4670109920000001</v>
      </c>
      <c r="AA1475">
        <v>3.2334746519999999</v>
      </c>
      <c r="AB1475">
        <v>10.5764</v>
      </c>
      <c r="AC1475" t="s">
        <v>142</v>
      </c>
      <c r="AD1475" t="s">
        <v>141</v>
      </c>
      <c r="AE1475">
        <f t="shared" si="116"/>
        <v>0</v>
      </c>
      <c r="AG1475" t="str">
        <f t="shared" si="117"/>
        <v>BB+</v>
      </c>
      <c r="AH1475" t="s">
        <v>143</v>
      </c>
      <c r="AI1475">
        <f t="shared" ref="AI1475:AI1538" si="118">+IF(AG1475=AH1475,1,0)</f>
        <v>0</v>
      </c>
    </row>
    <row r="1476" spans="1:35" x14ac:dyDescent="0.3">
      <c r="A1476">
        <v>42916</v>
      </c>
      <c r="B1476" t="s">
        <v>93</v>
      </c>
      <c r="C1476">
        <v>1.4063165000000001E-2</v>
      </c>
      <c r="D1476">
        <v>6.2819E-2</v>
      </c>
      <c r="E1476">
        <v>3.0179980409999998</v>
      </c>
      <c r="F1476">
        <v>0.17716901700000001</v>
      </c>
      <c r="G1476">
        <v>0.30412299199999998</v>
      </c>
      <c r="H1476">
        <v>22.54233683</v>
      </c>
      <c r="I1476">
        <v>1.6631580349999999</v>
      </c>
      <c r="J1476">
        <v>0.67049541999999995</v>
      </c>
      <c r="K1476">
        <v>-1.5978000000000001</v>
      </c>
      <c r="L1476">
        <v>1.4548409E-2</v>
      </c>
      <c r="M1476">
        <v>1.426525464</v>
      </c>
      <c r="N1476">
        <v>3.2525205719999999</v>
      </c>
      <c r="O1476">
        <v>6.7968000000000002</v>
      </c>
      <c r="P1476">
        <v>1.7789085E-2</v>
      </c>
      <c r="Q1476">
        <v>6.9610500000000006E-2</v>
      </c>
      <c r="R1476">
        <v>2.5105363380000001</v>
      </c>
      <c r="S1476">
        <v>0.140530614</v>
      </c>
      <c r="T1476">
        <v>0.298806982</v>
      </c>
      <c r="U1476">
        <v>25.404215480000001</v>
      </c>
      <c r="V1476">
        <v>2.6046630479999999</v>
      </c>
      <c r="W1476">
        <v>0.71065075700000002</v>
      </c>
      <c r="X1476">
        <v>6.8501250000000002</v>
      </c>
      <c r="Y1476">
        <v>2.0468887000000002E-2</v>
      </c>
      <c r="Z1476">
        <v>1.459542694</v>
      </c>
      <c r="AA1476">
        <v>3.2595053250000001</v>
      </c>
      <c r="AB1476">
        <v>9.8914000000000009</v>
      </c>
      <c r="AC1476" t="s">
        <v>142</v>
      </c>
      <c r="AD1476" t="s">
        <v>141</v>
      </c>
      <c r="AE1476">
        <f t="shared" si="116"/>
        <v>0</v>
      </c>
      <c r="AG1476" t="str">
        <f t="shared" si="117"/>
        <v>BB+</v>
      </c>
      <c r="AH1476" t="s">
        <v>149</v>
      </c>
      <c r="AI1476">
        <f t="shared" si="118"/>
        <v>0</v>
      </c>
    </row>
    <row r="1477" spans="1:35" x14ac:dyDescent="0.3">
      <c r="A1477">
        <v>43008</v>
      </c>
      <c r="B1477" t="s">
        <v>93</v>
      </c>
      <c r="C1477">
        <v>1.5417521E-2</v>
      </c>
      <c r="D1477">
        <v>6.7610000000000003E-2</v>
      </c>
      <c r="E1477">
        <v>2.798954283</v>
      </c>
      <c r="F1477">
        <v>0.20500685799999999</v>
      </c>
      <c r="G1477">
        <v>0.30485439399999997</v>
      </c>
      <c r="H1477">
        <v>24.37259006</v>
      </c>
      <c r="I1477">
        <v>1.5093728900000001</v>
      </c>
      <c r="J1477">
        <v>0.68536377100000001</v>
      </c>
      <c r="K1477">
        <v>3.3841999999999999</v>
      </c>
      <c r="L1477">
        <v>2.2299807000000001E-2</v>
      </c>
      <c r="M1477">
        <v>1.395232096</v>
      </c>
      <c r="N1477">
        <v>3.337213276</v>
      </c>
      <c r="O1477">
        <v>10.4876</v>
      </c>
      <c r="P1477">
        <v>1.7547401000000001E-2</v>
      </c>
      <c r="Q1477">
        <v>6.9059250000000003E-2</v>
      </c>
      <c r="R1477">
        <v>2.5503100399999998</v>
      </c>
      <c r="S1477">
        <v>0.15583403300000001</v>
      </c>
      <c r="T1477">
        <v>0.29526879099999997</v>
      </c>
      <c r="U1477">
        <v>27.152593840000002</v>
      </c>
      <c r="V1477">
        <v>2.4419985839999998</v>
      </c>
      <c r="W1477">
        <v>0.69360513000000001</v>
      </c>
      <c r="X1477">
        <v>3.3718750000000002</v>
      </c>
      <c r="Y1477">
        <v>2.2544024999999999E-2</v>
      </c>
      <c r="Z1477">
        <v>1.4535455589999999</v>
      </c>
      <c r="AA1477">
        <v>3.2740897289999999</v>
      </c>
      <c r="AB1477">
        <v>10.8758</v>
      </c>
      <c r="AC1477" t="s">
        <v>142</v>
      </c>
      <c r="AD1477" t="s">
        <v>141</v>
      </c>
      <c r="AE1477">
        <f t="shared" si="116"/>
        <v>0</v>
      </c>
      <c r="AG1477" t="str">
        <f t="shared" si="117"/>
        <v>BB+</v>
      </c>
      <c r="AH1477" t="s">
        <v>144</v>
      </c>
      <c r="AI1477">
        <f t="shared" si="118"/>
        <v>0</v>
      </c>
    </row>
    <row r="1478" spans="1:35" x14ac:dyDescent="0.3">
      <c r="A1478">
        <v>43100</v>
      </c>
      <c r="B1478" t="s">
        <v>93</v>
      </c>
      <c r="C1478">
        <v>1.5417521E-2</v>
      </c>
      <c r="D1478">
        <v>6.7610000000000003E-2</v>
      </c>
      <c r="E1478">
        <v>2.798954283</v>
      </c>
      <c r="F1478">
        <v>0.20500685799999999</v>
      </c>
      <c r="G1478">
        <v>0.30485439399999997</v>
      </c>
      <c r="H1478">
        <v>24.37259006</v>
      </c>
      <c r="I1478">
        <v>1.5093728900000001</v>
      </c>
      <c r="J1478">
        <v>0.68536377100000001</v>
      </c>
      <c r="K1478">
        <v>3.3841999999999999</v>
      </c>
      <c r="L1478">
        <v>2.2299807000000001E-2</v>
      </c>
      <c r="M1478">
        <v>1.395232096</v>
      </c>
      <c r="N1478">
        <v>3.337213276</v>
      </c>
      <c r="O1478">
        <v>10.4876</v>
      </c>
      <c r="P1478">
        <v>1.5131446E-2</v>
      </c>
      <c r="Q1478">
        <v>6.5572749999999999E-2</v>
      </c>
      <c r="R1478">
        <v>2.7983662950000001</v>
      </c>
      <c r="S1478">
        <v>0.181370062</v>
      </c>
      <c r="T1478">
        <v>0.30064299</v>
      </c>
      <c r="U1478">
        <v>23.797252530000002</v>
      </c>
      <c r="V1478">
        <v>1.7718463630000001</v>
      </c>
      <c r="W1478">
        <v>0.67879160900000002</v>
      </c>
      <c r="X1478">
        <v>1.93445</v>
      </c>
      <c r="Y1478">
        <v>2.0575128000000002E-2</v>
      </c>
      <c r="Z1478">
        <v>1.4279938029999999</v>
      </c>
      <c r="AA1478">
        <v>3.2911999399999998</v>
      </c>
      <c r="AB1478">
        <v>9.7284000000000006</v>
      </c>
      <c r="AC1478" t="s">
        <v>142</v>
      </c>
      <c r="AD1478" t="s">
        <v>141</v>
      </c>
      <c r="AE1478">
        <f t="shared" si="116"/>
        <v>0</v>
      </c>
      <c r="AG1478" t="str">
        <f t="shared" si="117"/>
        <v>BB+</v>
      </c>
      <c r="AH1478" t="s">
        <v>144</v>
      </c>
      <c r="AI1478">
        <f t="shared" si="118"/>
        <v>0</v>
      </c>
    </row>
    <row r="1479" spans="1:35" x14ac:dyDescent="0.3">
      <c r="A1479">
        <v>43100</v>
      </c>
      <c r="B1479" t="s">
        <v>93</v>
      </c>
      <c r="C1479">
        <v>1.5417521E-2</v>
      </c>
      <c r="D1479">
        <v>6.7610000000000003E-2</v>
      </c>
      <c r="E1479">
        <v>2.798954283</v>
      </c>
      <c r="F1479">
        <v>0.20500685799999999</v>
      </c>
      <c r="G1479">
        <v>0.30485439399999997</v>
      </c>
      <c r="H1479">
        <v>24.37259006</v>
      </c>
      <c r="I1479">
        <v>1.5093728900000001</v>
      </c>
      <c r="J1479">
        <v>0.68536377100000001</v>
      </c>
      <c r="K1479">
        <v>3.3841999999999999</v>
      </c>
      <c r="L1479">
        <v>2.2299807000000001E-2</v>
      </c>
      <c r="M1479">
        <v>1.395232096</v>
      </c>
      <c r="N1479">
        <v>3.337213276</v>
      </c>
      <c r="O1479">
        <v>10.4876</v>
      </c>
      <c r="P1479">
        <v>1.5078932E-2</v>
      </c>
      <c r="Q1479">
        <v>6.6412250000000006E-2</v>
      </c>
      <c r="R1479">
        <v>2.853715223</v>
      </c>
      <c r="S1479">
        <v>0.19804739800000001</v>
      </c>
      <c r="T1479">
        <v>0.30467154400000002</v>
      </c>
      <c r="U1479">
        <v>23.915026749999999</v>
      </c>
      <c r="V1479">
        <v>1.547819176</v>
      </c>
      <c r="W1479">
        <v>0.68164668299999998</v>
      </c>
      <c r="X1479">
        <v>2.1387</v>
      </c>
      <c r="Y1479">
        <v>2.0361957999999999E-2</v>
      </c>
      <c r="Z1479">
        <v>1.403055438</v>
      </c>
      <c r="AA1479">
        <v>3.3160400999999999</v>
      </c>
      <c r="AB1479">
        <v>9.5648999999999997</v>
      </c>
      <c r="AC1479" t="s">
        <v>142</v>
      </c>
      <c r="AD1479" t="s">
        <v>141</v>
      </c>
      <c r="AE1479">
        <f t="shared" si="116"/>
        <v>0</v>
      </c>
      <c r="AG1479" t="str">
        <f t="shared" si="117"/>
        <v>BB+</v>
      </c>
      <c r="AH1479" t="s">
        <v>140</v>
      </c>
      <c r="AI1479">
        <f t="shared" si="118"/>
        <v>0</v>
      </c>
    </row>
    <row r="1480" spans="1:35" x14ac:dyDescent="0.3">
      <c r="A1480">
        <v>41547</v>
      </c>
      <c r="B1480" t="s">
        <v>94</v>
      </c>
      <c r="C1480">
        <v>6.9609149999999995E-2</v>
      </c>
      <c r="D1480">
        <v>0.54401299999999997</v>
      </c>
      <c r="E1480">
        <v>0.74286949700000005</v>
      </c>
      <c r="F1480">
        <v>0.25552476699999999</v>
      </c>
      <c r="G1480">
        <v>0.36392076899999998</v>
      </c>
      <c r="H1480">
        <v>37.836018009999997</v>
      </c>
      <c r="I1480">
        <v>3.416918195</v>
      </c>
      <c r="J1480">
        <v>1.206095329</v>
      </c>
      <c r="K1480">
        <v>24.845600000000001</v>
      </c>
      <c r="L1480">
        <v>0.23785682499999999</v>
      </c>
      <c r="M1480">
        <v>0.58407033100000005</v>
      </c>
      <c r="N1480">
        <v>2.7860267360000002</v>
      </c>
      <c r="O1480">
        <v>44.079599999999999</v>
      </c>
      <c r="P1480">
        <v>6.5381918999999997E-2</v>
      </c>
      <c r="Q1480">
        <v>0.5226075</v>
      </c>
      <c r="R1480">
        <v>0.819276271</v>
      </c>
      <c r="S1480">
        <v>0.27117576300000001</v>
      </c>
      <c r="T1480">
        <v>0.36013690300000001</v>
      </c>
      <c r="U1480">
        <v>24.723426010000001</v>
      </c>
      <c r="V1480">
        <v>3.1616160089999998</v>
      </c>
      <c r="W1480">
        <v>1.058023384</v>
      </c>
      <c r="X1480">
        <v>21.413900000000002</v>
      </c>
      <c r="Y1480">
        <v>0.216794127</v>
      </c>
      <c r="Z1480">
        <v>0.58321557999999996</v>
      </c>
      <c r="AA1480">
        <v>2.8046569290000001</v>
      </c>
      <c r="AB1480">
        <v>38.1828</v>
      </c>
      <c r="AC1480" t="s">
        <v>156</v>
      </c>
      <c r="AD1480" t="s">
        <v>147</v>
      </c>
      <c r="AE1480">
        <f t="shared" si="116"/>
        <v>0</v>
      </c>
      <c r="AG1480" t="str">
        <f t="shared" si="117"/>
        <v>CCC</v>
      </c>
      <c r="AH1480" t="s">
        <v>156</v>
      </c>
      <c r="AI1480">
        <f t="shared" si="118"/>
        <v>1</v>
      </c>
    </row>
    <row r="1481" spans="1:35" x14ac:dyDescent="0.3">
      <c r="A1481">
        <v>41639</v>
      </c>
      <c r="B1481" t="s">
        <v>94</v>
      </c>
      <c r="C1481">
        <v>8.4254178999999998E-2</v>
      </c>
      <c r="D1481">
        <v>0.53023500000000001</v>
      </c>
      <c r="E1481">
        <v>0.72020910100000002</v>
      </c>
      <c r="F1481">
        <v>0.271497443</v>
      </c>
      <c r="G1481">
        <v>0.38941362200000001</v>
      </c>
      <c r="H1481">
        <v>9.9984020200000003</v>
      </c>
      <c r="I1481">
        <v>3.550574847</v>
      </c>
      <c r="J1481">
        <v>1.1765484900000001</v>
      </c>
      <c r="K1481">
        <v>27.683599999999998</v>
      </c>
      <c r="L1481">
        <v>0.22734900499999999</v>
      </c>
      <c r="M1481">
        <v>0.70795746199999998</v>
      </c>
      <c r="N1481">
        <v>2.9379563399999999</v>
      </c>
      <c r="O1481">
        <v>49.5764</v>
      </c>
      <c r="P1481">
        <v>6.8152406999999998E-2</v>
      </c>
      <c r="Q1481">
        <v>0.52366575000000004</v>
      </c>
      <c r="R1481">
        <v>0.81731265099999995</v>
      </c>
      <c r="S1481">
        <v>0.26871335699999999</v>
      </c>
      <c r="T1481">
        <v>0.36968501799999998</v>
      </c>
      <c r="U1481">
        <v>24.208403629999999</v>
      </c>
      <c r="V1481">
        <v>3.1918392180000001</v>
      </c>
      <c r="W1481">
        <v>1.1093794770000001</v>
      </c>
      <c r="X1481">
        <v>23.771249999999998</v>
      </c>
      <c r="Y1481">
        <v>0.21639124800000001</v>
      </c>
      <c r="Z1481">
        <v>0.59912942899999999</v>
      </c>
      <c r="AA1481">
        <v>2.8395516189999999</v>
      </c>
      <c r="AB1481">
        <v>40.071599999999997</v>
      </c>
      <c r="AC1481" t="s">
        <v>156</v>
      </c>
      <c r="AD1481" t="s">
        <v>147</v>
      </c>
      <c r="AE1481">
        <f t="shared" si="116"/>
        <v>0</v>
      </c>
      <c r="AG1481" t="str">
        <f t="shared" si="117"/>
        <v>CCC</v>
      </c>
      <c r="AH1481" t="s">
        <v>156</v>
      </c>
      <c r="AI1481">
        <f t="shared" si="118"/>
        <v>1</v>
      </c>
    </row>
    <row r="1482" spans="1:35" x14ac:dyDescent="0.3">
      <c r="A1482">
        <v>41729</v>
      </c>
      <c r="B1482" t="s">
        <v>94</v>
      </c>
      <c r="C1482">
        <v>6.3687303000000001E-2</v>
      </c>
      <c r="D1482">
        <v>0.517536</v>
      </c>
      <c r="E1482">
        <v>0.87541077899999997</v>
      </c>
      <c r="F1482">
        <v>0.17502256699999999</v>
      </c>
      <c r="G1482">
        <v>0.38773585300000002</v>
      </c>
      <c r="H1482">
        <v>4.1910042829999998</v>
      </c>
      <c r="I1482">
        <v>4.2583996930000003</v>
      </c>
      <c r="J1482">
        <v>1.455959888</v>
      </c>
      <c r="K1482">
        <v>17.475899999999999</v>
      </c>
      <c r="L1482">
        <v>0.104740843</v>
      </c>
      <c r="M1482">
        <v>0.55838773100000005</v>
      </c>
      <c r="N1482">
        <v>2.8574944310000001</v>
      </c>
      <c r="O1482">
        <v>21.8492</v>
      </c>
      <c r="P1482">
        <v>6.8945957000000002E-2</v>
      </c>
      <c r="Q1482">
        <v>0.51774149999999997</v>
      </c>
      <c r="R1482">
        <v>0.82778273899999999</v>
      </c>
      <c r="S1482">
        <v>0.250254107</v>
      </c>
      <c r="T1482">
        <v>0.38272405900000001</v>
      </c>
      <c r="U1482">
        <v>21.996450289999999</v>
      </c>
      <c r="V1482">
        <v>3.3956820620000001</v>
      </c>
      <c r="W1482">
        <v>1.2198723039999999</v>
      </c>
      <c r="X1482">
        <v>21.988724999999999</v>
      </c>
      <c r="Y1482">
        <v>0.190644178</v>
      </c>
      <c r="Z1482">
        <v>0.60591160200000005</v>
      </c>
      <c r="AA1482">
        <v>2.9008993200000002</v>
      </c>
      <c r="AB1482">
        <v>37.455399999999997</v>
      </c>
      <c r="AC1482" t="s">
        <v>156</v>
      </c>
      <c r="AD1482" t="s">
        <v>147</v>
      </c>
      <c r="AE1482">
        <f t="shared" si="116"/>
        <v>0</v>
      </c>
      <c r="AG1482" t="str">
        <f t="shared" si="117"/>
        <v>CCC</v>
      </c>
      <c r="AH1482" t="s">
        <v>156</v>
      </c>
      <c r="AI1482">
        <f t="shared" si="118"/>
        <v>1</v>
      </c>
    </row>
    <row r="1483" spans="1:35" x14ac:dyDescent="0.3">
      <c r="A1483">
        <v>41820</v>
      </c>
      <c r="B1483" t="s">
        <v>94</v>
      </c>
      <c r="C1483">
        <v>6.7952551E-2</v>
      </c>
      <c r="D1483">
        <v>0.44843499999999997</v>
      </c>
      <c r="E1483">
        <v>1.128653978</v>
      </c>
      <c r="F1483">
        <v>0.31418392899999997</v>
      </c>
      <c r="G1483">
        <v>0.43628245300000001</v>
      </c>
      <c r="H1483">
        <v>36.866930349999997</v>
      </c>
      <c r="I1483">
        <v>2.230769424</v>
      </c>
      <c r="J1483">
        <v>1.1347184180000001</v>
      </c>
      <c r="K1483">
        <v>27.406500000000001</v>
      </c>
      <c r="L1483">
        <v>0.146907965</v>
      </c>
      <c r="M1483">
        <v>0.68187833799999997</v>
      </c>
      <c r="N1483">
        <v>3.4767872359999998</v>
      </c>
      <c r="O1483">
        <v>33.568399999999997</v>
      </c>
      <c r="P1483">
        <v>7.1375796000000005E-2</v>
      </c>
      <c r="Q1483">
        <v>0.51005475</v>
      </c>
      <c r="R1483">
        <v>0.86678583899999995</v>
      </c>
      <c r="S1483">
        <v>0.254057176</v>
      </c>
      <c r="T1483">
        <v>0.39433817399999999</v>
      </c>
      <c r="U1483">
        <v>22.223088659999998</v>
      </c>
      <c r="V1483">
        <v>3.3641655400000001</v>
      </c>
      <c r="W1483">
        <v>1.243330531</v>
      </c>
      <c r="X1483">
        <v>24.352900000000002</v>
      </c>
      <c r="Y1483">
        <v>0.179213659</v>
      </c>
      <c r="Z1483">
        <v>0.63307346600000003</v>
      </c>
      <c r="AA1483">
        <v>3.0145661860000001</v>
      </c>
      <c r="AB1483">
        <v>37.2684</v>
      </c>
      <c r="AC1483" t="s">
        <v>156</v>
      </c>
      <c r="AD1483" t="s">
        <v>148</v>
      </c>
      <c r="AE1483">
        <f t="shared" si="116"/>
        <v>0</v>
      </c>
      <c r="AG1483" t="str">
        <f t="shared" si="117"/>
        <v>CCC</v>
      </c>
      <c r="AH1483" t="s">
        <v>156</v>
      </c>
      <c r="AI1483">
        <f t="shared" si="118"/>
        <v>1</v>
      </c>
    </row>
    <row r="1484" spans="1:35" x14ac:dyDescent="0.3">
      <c r="A1484">
        <v>42551</v>
      </c>
      <c r="B1484" t="s">
        <v>94</v>
      </c>
      <c r="C1484">
        <v>5.2743763999999999E-2</v>
      </c>
      <c r="D1484">
        <v>0.52039299999999999</v>
      </c>
      <c r="E1484">
        <v>1.8508226699999999</v>
      </c>
      <c r="F1484">
        <v>0.10630998999999999</v>
      </c>
      <c r="G1484">
        <v>0.63369811300000001</v>
      </c>
      <c r="H1484">
        <v>12.176620659999999</v>
      </c>
      <c r="I1484">
        <v>3.5253176079999999</v>
      </c>
      <c r="J1484">
        <v>2.2521165440000002</v>
      </c>
      <c r="K1484">
        <v>42.851999999999997</v>
      </c>
      <c r="L1484">
        <v>0.24304794399999999</v>
      </c>
      <c r="M1484">
        <v>0.45637652299999998</v>
      </c>
      <c r="N1484">
        <v>5.5615122169999998</v>
      </c>
      <c r="O1484">
        <v>68.529200000000003</v>
      </c>
      <c r="P1484">
        <v>5.0062593000000002E-2</v>
      </c>
      <c r="Q1484">
        <v>0.51680524999999999</v>
      </c>
      <c r="R1484">
        <v>2.137091206</v>
      </c>
      <c r="S1484">
        <v>0.17263689500000001</v>
      </c>
      <c r="T1484">
        <v>0.66515148499999999</v>
      </c>
      <c r="U1484">
        <v>8.1507920709999997</v>
      </c>
      <c r="V1484">
        <v>3.4275168260000002</v>
      </c>
      <c r="W1484">
        <v>1.6284953099999999</v>
      </c>
      <c r="X1484">
        <v>40.917200000000001</v>
      </c>
      <c r="Y1484">
        <v>0.20764936000000001</v>
      </c>
      <c r="Z1484">
        <v>0.43912104000000002</v>
      </c>
      <c r="AA1484">
        <v>6.3320064360000003</v>
      </c>
      <c r="AB1484">
        <v>66.696700000000007</v>
      </c>
      <c r="AC1484" t="s">
        <v>146</v>
      </c>
      <c r="AD1484" t="s">
        <v>146</v>
      </c>
      <c r="AE1484">
        <f t="shared" si="116"/>
        <v>0</v>
      </c>
      <c r="AG1484" t="str">
        <f t="shared" si="117"/>
        <v>B-</v>
      </c>
      <c r="AH1484" t="s">
        <v>146</v>
      </c>
      <c r="AI1484">
        <f t="shared" si="118"/>
        <v>1</v>
      </c>
    </row>
    <row r="1485" spans="1:35" x14ac:dyDescent="0.3">
      <c r="A1485">
        <v>42643</v>
      </c>
      <c r="B1485" t="s">
        <v>94</v>
      </c>
      <c r="C1485">
        <v>5.4813584999999998E-2</v>
      </c>
      <c r="D1485">
        <v>0.51491699999999996</v>
      </c>
      <c r="E1485">
        <v>1.5495947750000001</v>
      </c>
      <c r="F1485">
        <v>7.7661390999999996E-2</v>
      </c>
      <c r="G1485">
        <v>0.62215567699999996</v>
      </c>
      <c r="H1485">
        <v>13.753317859999999</v>
      </c>
      <c r="I1485">
        <v>5.072165246</v>
      </c>
      <c r="J1485">
        <v>2.6111271039999999</v>
      </c>
      <c r="K1485">
        <v>28.456099999999999</v>
      </c>
      <c r="L1485">
        <v>7.0146326999999994E-2</v>
      </c>
      <c r="M1485">
        <v>0.475948977</v>
      </c>
      <c r="N1485">
        <v>5.2849004160000002</v>
      </c>
      <c r="O1485">
        <v>22.566400000000002</v>
      </c>
      <c r="P1485">
        <v>4.9815816999999998E-2</v>
      </c>
      <c r="Q1485">
        <v>0.51135425000000001</v>
      </c>
      <c r="R1485">
        <v>2.0055492209999999</v>
      </c>
      <c r="S1485">
        <v>0.16410460499999999</v>
      </c>
      <c r="T1485">
        <v>0.66545581200000004</v>
      </c>
      <c r="U1485">
        <v>7.3249171909999999</v>
      </c>
      <c r="V1485">
        <v>3.7652158870000001</v>
      </c>
      <c r="W1485">
        <v>2.0044979870000001</v>
      </c>
      <c r="X1485">
        <v>38.889024999999997</v>
      </c>
      <c r="Y1485">
        <v>0.19452160399999999</v>
      </c>
      <c r="Z1485">
        <v>0.43778553599999998</v>
      </c>
      <c r="AA1485">
        <v>6.2570103829999999</v>
      </c>
      <c r="AB1485">
        <v>63.049500000000002</v>
      </c>
      <c r="AC1485" t="s">
        <v>146</v>
      </c>
      <c r="AD1485" t="s">
        <v>146</v>
      </c>
      <c r="AE1485">
        <f t="shared" si="116"/>
        <v>0</v>
      </c>
      <c r="AG1485" t="str">
        <f t="shared" si="117"/>
        <v>B-</v>
      </c>
      <c r="AH1485" t="s">
        <v>146</v>
      </c>
      <c r="AI1485">
        <f t="shared" si="118"/>
        <v>1</v>
      </c>
    </row>
    <row r="1486" spans="1:35" x14ac:dyDescent="0.3">
      <c r="A1486">
        <v>42735</v>
      </c>
      <c r="B1486" t="s">
        <v>94</v>
      </c>
      <c r="C1486">
        <v>6.9833995999999995E-2</v>
      </c>
      <c r="D1486">
        <v>0.54676899999999995</v>
      </c>
      <c r="E1486">
        <v>1.25395218</v>
      </c>
      <c r="F1486">
        <v>0.10421256399999999</v>
      </c>
      <c r="G1486">
        <v>0.65449233399999995</v>
      </c>
      <c r="H1486">
        <v>7.6909537930000003</v>
      </c>
      <c r="I1486">
        <v>4.4633585670000002</v>
      </c>
      <c r="J1486">
        <v>2.4900167880000001</v>
      </c>
      <c r="K1486">
        <v>36.643300000000004</v>
      </c>
      <c r="L1486">
        <v>0.29960320600000001</v>
      </c>
      <c r="M1486">
        <v>0.55677860700000004</v>
      </c>
      <c r="N1486">
        <v>5.4749865949999998</v>
      </c>
      <c r="O1486">
        <v>95.068799999999996</v>
      </c>
      <c r="P1486">
        <v>5.2591736E-2</v>
      </c>
      <c r="Q1486">
        <v>0.51977024999999999</v>
      </c>
      <c r="R1486">
        <v>1.7019760180000001</v>
      </c>
      <c r="S1486">
        <v>0.173671403</v>
      </c>
      <c r="T1486">
        <v>0.66127878600000001</v>
      </c>
      <c r="U1486">
        <v>8.8926650009999992</v>
      </c>
      <c r="V1486">
        <v>3.3921066550000001</v>
      </c>
      <c r="W1486">
        <v>2.210739818</v>
      </c>
      <c r="X1486">
        <v>32.584375000000001</v>
      </c>
      <c r="Y1486">
        <v>0.203127265</v>
      </c>
      <c r="Z1486">
        <v>0.44853728900000001</v>
      </c>
      <c r="AA1486">
        <v>6.0505858640000003</v>
      </c>
      <c r="AB1486">
        <v>61.500700000000002</v>
      </c>
      <c r="AC1486" t="s">
        <v>146</v>
      </c>
      <c r="AD1486" t="s">
        <v>146</v>
      </c>
      <c r="AE1486">
        <f t="shared" si="116"/>
        <v>0</v>
      </c>
      <c r="AG1486" t="str">
        <f t="shared" si="117"/>
        <v>B-</v>
      </c>
      <c r="AH1486" t="s">
        <v>146</v>
      </c>
      <c r="AI1486">
        <f t="shared" si="118"/>
        <v>1</v>
      </c>
    </row>
    <row r="1487" spans="1:35" x14ac:dyDescent="0.3">
      <c r="A1487">
        <v>42825</v>
      </c>
      <c r="B1487" t="s">
        <v>94</v>
      </c>
      <c r="C1487">
        <v>1.809682E-2</v>
      </c>
      <c r="D1487">
        <v>0.57938400000000001</v>
      </c>
      <c r="E1487">
        <v>1.3149129129999999</v>
      </c>
      <c r="F1487">
        <v>6.2781979999999996E-3</v>
      </c>
      <c r="G1487">
        <v>0.13585697799999999</v>
      </c>
      <c r="H1487">
        <v>203.19613039999999</v>
      </c>
      <c r="I1487">
        <v>85.636773250000005</v>
      </c>
      <c r="J1487">
        <v>2.254888432</v>
      </c>
      <c r="K1487">
        <v>10.910299999999999</v>
      </c>
      <c r="L1487">
        <v>0.278645172</v>
      </c>
      <c r="M1487">
        <v>0.126069712</v>
      </c>
      <c r="N1487">
        <v>1.80400285</v>
      </c>
      <c r="O1487">
        <v>12.1816</v>
      </c>
      <c r="P1487">
        <v>4.8872040999999998E-2</v>
      </c>
      <c r="Q1487">
        <v>0.54036574999999998</v>
      </c>
      <c r="R1487">
        <v>1.4923206339999999</v>
      </c>
      <c r="S1487">
        <v>7.3615535999999995E-2</v>
      </c>
      <c r="T1487">
        <v>0.51155077599999998</v>
      </c>
      <c r="U1487">
        <v>59.204255689999997</v>
      </c>
      <c r="V1487">
        <v>24.67440367</v>
      </c>
      <c r="W1487">
        <v>2.4020372170000002</v>
      </c>
      <c r="X1487">
        <v>29.715425</v>
      </c>
      <c r="Y1487">
        <v>0.22286066199999999</v>
      </c>
      <c r="Z1487">
        <v>0.40379345500000002</v>
      </c>
      <c r="AA1487">
        <v>4.5313505190000001</v>
      </c>
      <c r="AB1487">
        <v>49.586500000000001</v>
      </c>
      <c r="AC1487" t="s">
        <v>146</v>
      </c>
      <c r="AD1487" t="s">
        <v>146</v>
      </c>
      <c r="AE1487">
        <f t="shared" si="116"/>
        <v>0</v>
      </c>
      <c r="AG1487" t="str">
        <f t="shared" si="117"/>
        <v>B-</v>
      </c>
      <c r="AH1487" t="s">
        <v>144</v>
      </c>
      <c r="AI1487">
        <f t="shared" si="118"/>
        <v>0</v>
      </c>
    </row>
    <row r="1488" spans="1:35" x14ac:dyDescent="0.3">
      <c r="A1488">
        <v>42916</v>
      </c>
      <c r="B1488" t="s">
        <v>94</v>
      </c>
      <c r="C1488">
        <v>1.4358683000000001E-2</v>
      </c>
      <c r="D1488">
        <v>0.44983200000000001</v>
      </c>
      <c r="E1488">
        <v>1.771171161</v>
      </c>
      <c r="F1488">
        <v>4.0510461999999997E-2</v>
      </c>
      <c r="G1488">
        <v>0.145397637</v>
      </c>
      <c r="H1488">
        <v>17.007109490000001</v>
      </c>
      <c r="I1488">
        <v>9.8527948680000002</v>
      </c>
      <c r="J1488">
        <v>1.8520847250000001</v>
      </c>
      <c r="K1488">
        <v>3.1356999999999999</v>
      </c>
      <c r="L1488">
        <v>0.65919741700000001</v>
      </c>
      <c r="M1488">
        <v>0.12901304699999999</v>
      </c>
      <c r="N1488">
        <v>1.8431113530000001</v>
      </c>
      <c r="O1488">
        <v>16.248000000000001</v>
      </c>
      <c r="P1488">
        <v>3.9275771000000001E-2</v>
      </c>
      <c r="Q1488">
        <v>0.52272549999999995</v>
      </c>
      <c r="R1488">
        <v>1.472407757</v>
      </c>
      <c r="S1488">
        <v>5.7165654000000003E-2</v>
      </c>
      <c r="T1488">
        <v>0.389475656</v>
      </c>
      <c r="U1488">
        <v>60.41187789</v>
      </c>
      <c r="V1488">
        <v>26.256272979999999</v>
      </c>
      <c r="W1488">
        <v>2.302029262</v>
      </c>
      <c r="X1488">
        <v>19.786349999999999</v>
      </c>
      <c r="Y1488">
        <v>0.32689803000000001</v>
      </c>
      <c r="Z1488">
        <v>0.32195258599999999</v>
      </c>
      <c r="AA1488">
        <v>3.6017503030000002</v>
      </c>
      <c r="AB1488">
        <v>36.516199999999998</v>
      </c>
      <c r="AC1488" t="s">
        <v>149</v>
      </c>
      <c r="AD1488" t="s">
        <v>149</v>
      </c>
      <c r="AE1488">
        <f t="shared" si="116"/>
        <v>0</v>
      </c>
      <c r="AG1488" t="str">
        <f t="shared" si="117"/>
        <v>B</v>
      </c>
      <c r="AH1488" t="s">
        <v>150</v>
      </c>
      <c r="AI1488">
        <f t="shared" si="118"/>
        <v>0</v>
      </c>
    </row>
    <row r="1489" spans="1:35" x14ac:dyDescent="0.3">
      <c r="A1489">
        <v>43008</v>
      </c>
      <c r="B1489" t="s">
        <v>94</v>
      </c>
      <c r="C1489">
        <v>1.6515947E-2</v>
      </c>
      <c r="D1489">
        <v>0.55554800000000004</v>
      </c>
      <c r="E1489">
        <v>1.5843120820000001</v>
      </c>
      <c r="F1489">
        <v>1.3149516E-2</v>
      </c>
      <c r="G1489">
        <v>0.181756839</v>
      </c>
      <c r="H1489">
        <v>20.229029440000001</v>
      </c>
      <c r="I1489">
        <v>27.995263099999999</v>
      </c>
      <c r="J1489">
        <v>3.2184849350000002</v>
      </c>
      <c r="K1489">
        <v>36.293100000000003</v>
      </c>
      <c r="L1489">
        <v>1.3067315559999999</v>
      </c>
      <c r="M1489">
        <v>0.120437984</v>
      </c>
      <c r="N1489">
        <v>1.9162141260000001</v>
      </c>
      <c r="O1489">
        <v>32.267600000000002</v>
      </c>
      <c r="P1489">
        <v>2.9701361999999999E-2</v>
      </c>
      <c r="Q1489">
        <v>0.53288325000000003</v>
      </c>
      <c r="R1489">
        <v>1.4810870840000001</v>
      </c>
      <c r="S1489">
        <v>4.1037684999999997E-2</v>
      </c>
      <c r="T1489">
        <v>0.27937594700000001</v>
      </c>
      <c r="U1489">
        <v>62.030805790000002</v>
      </c>
      <c r="V1489">
        <v>31.987047449999999</v>
      </c>
      <c r="W1489">
        <v>2.45386872</v>
      </c>
      <c r="X1489">
        <v>21.7456</v>
      </c>
      <c r="Y1489">
        <v>0.63604433800000004</v>
      </c>
      <c r="Z1489">
        <v>0.23307483700000001</v>
      </c>
      <c r="AA1489">
        <v>2.759578731</v>
      </c>
      <c r="AB1489">
        <v>38.941499999999998</v>
      </c>
      <c r="AC1489" t="s">
        <v>149</v>
      </c>
      <c r="AD1489" t="s">
        <v>149</v>
      </c>
      <c r="AE1489">
        <f t="shared" si="116"/>
        <v>0</v>
      </c>
      <c r="AG1489" t="str">
        <f t="shared" si="117"/>
        <v>B</v>
      </c>
      <c r="AH1489" t="s">
        <v>146</v>
      </c>
      <c r="AI1489">
        <f t="shared" si="118"/>
        <v>0</v>
      </c>
    </row>
    <row r="1490" spans="1:35" x14ac:dyDescent="0.3">
      <c r="A1490">
        <v>43100</v>
      </c>
      <c r="B1490" t="s">
        <v>94</v>
      </c>
      <c r="C1490">
        <v>1.6944244000000001E-2</v>
      </c>
      <c r="D1490">
        <v>0.57216500000000003</v>
      </c>
      <c r="E1490">
        <v>1.622839012</v>
      </c>
      <c r="F1490">
        <v>2.8268742999999999E-2</v>
      </c>
      <c r="G1490">
        <v>0.17032633999999999</v>
      </c>
      <c r="H1490">
        <v>4.2566545140000001</v>
      </c>
      <c r="I1490">
        <v>14.18082523</v>
      </c>
      <c r="J1490">
        <v>2.845100001</v>
      </c>
      <c r="K1490">
        <v>24.7393</v>
      </c>
      <c r="L1490">
        <v>5.6128192429999997</v>
      </c>
      <c r="M1490">
        <v>0.11933518899999999</v>
      </c>
      <c r="N1490">
        <v>1.6481040549999999</v>
      </c>
      <c r="O1490">
        <v>131.11000000000001</v>
      </c>
      <c r="P1490">
        <v>1.6478923999999999E-2</v>
      </c>
      <c r="Q1490">
        <v>0.53923224999999997</v>
      </c>
      <c r="R1490">
        <v>1.573308792</v>
      </c>
      <c r="S1490">
        <v>2.2051728999999999E-2</v>
      </c>
      <c r="T1490">
        <v>0.15833444799999999</v>
      </c>
      <c r="U1490">
        <v>61.172230970000001</v>
      </c>
      <c r="V1490">
        <v>34.416414109999998</v>
      </c>
      <c r="W1490">
        <v>2.5426395230000001</v>
      </c>
      <c r="X1490">
        <v>18.769600000000001</v>
      </c>
      <c r="Y1490">
        <v>1.9643483470000001</v>
      </c>
      <c r="Z1490">
        <v>0.123713983</v>
      </c>
      <c r="AA1490">
        <v>1.802858096</v>
      </c>
      <c r="AB1490">
        <v>47.951799999999999</v>
      </c>
      <c r="AC1490" t="s">
        <v>149</v>
      </c>
      <c r="AD1490" t="s">
        <v>150</v>
      </c>
      <c r="AE1490">
        <f t="shared" si="116"/>
        <v>0</v>
      </c>
      <c r="AG1490" t="str">
        <f t="shared" si="117"/>
        <v>B</v>
      </c>
      <c r="AH1490" t="s">
        <v>146</v>
      </c>
      <c r="AI1490">
        <f t="shared" si="118"/>
        <v>0</v>
      </c>
    </row>
    <row r="1491" spans="1:35" x14ac:dyDescent="0.3">
      <c r="A1491">
        <v>43190</v>
      </c>
      <c r="B1491" t="s">
        <v>94</v>
      </c>
      <c r="C1491">
        <v>1.2797431E-2</v>
      </c>
      <c r="D1491">
        <v>0.50573699999999999</v>
      </c>
      <c r="E1491">
        <v>2.4994835979999999</v>
      </c>
      <c r="F1491">
        <v>1.3367334E-2</v>
      </c>
      <c r="G1491">
        <v>0.18648912500000001</v>
      </c>
      <c r="H1491">
        <v>2.8576778030000001</v>
      </c>
      <c r="I1491">
        <v>20.81356238</v>
      </c>
      <c r="J1491">
        <v>2.741024999</v>
      </c>
      <c r="K1491">
        <v>2.2991000000000001</v>
      </c>
      <c r="L1491">
        <v>0.400952804</v>
      </c>
      <c r="M1491">
        <v>0.102593535</v>
      </c>
      <c r="N1491">
        <v>1.6860447970000001</v>
      </c>
      <c r="O1491">
        <v>7.0804</v>
      </c>
      <c r="P1491">
        <v>1.5154076000000001E-2</v>
      </c>
      <c r="Q1491">
        <v>0.52082050000000002</v>
      </c>
      <c r="R1491">
        <v>1.8694514630000001</v>
      </c>
      <c r="S1491">
        <v>2.3824013000000002E-2</v>
      </c>
      <c r="T1491">
        <v>0.170992485</v>
      </c>
      <c r="U1491">
        <v>11.087617809999999</v>
      </c>
      <c r="V1491">
        <v>18.210611400000001</v>
      </c>
      <c r="W1491">
        <v>2.6641736649999999</v>
      </c>
      <c r="X1491">
        <v>16.616800000000001</v>
      </c>
      <c r="Y1491">
        <v>1.9949252550000001</v>
      </c>
      <c r="Z1491">
        <v>0.117844939</v>
      </c>
      <c r="AA1491">
        <v>1.7733685830000001</v>
      </c>
      <c r="AB1491">
        <v>46.676499999999997</v>
      </c>
      <c r="AC1491" t="s">
        <v>149</v>
      </c>
      <c r="AD1491" t="s">
        <v>150</v>
      </c>
      <c r="AE1491">
        <f t="shared" si="116"/>
        <v>0</v>
      </c>
      <c r="AG1491" t="str">
        <f t="shared" si="117"/>
        <v>B</v>
      </c>
      <c r="AH1491" t="s">
        <v>149</v>
      </c>
      <c r="AI1491">
        <f t="shared" si="118"/>
        <v>1</v>
      </c>
    </row>
    <row r="1492" spans="1:35" x14ac:dyDescent="0.3">
      <c r="A1492">
        <v>43281</v>
      </c>
      <c r="B1492" t="s">
        <v>94</v>
      </c>
      <c r="C1492">
        <v>1.8085411999999999E-2</v>
      </c>
      <c r="D1492">
        <v>0.62012699999999998</v>
      </c>
      <c r="E1492">
        <v>2.448355995</v>
      </c>
      <c r="F1492">
        <v>2.2394956000000001E-2</v>
      </c>
      <c r="G1492">
        <v>0.231970818</v>
      </c>
      <c r="H1492">
        <v>16.04476854</v>
      </c>
      <c r="I1492">
        <v>14.009817610000001</v>
      </c>
      <c r="J1492">
        <v>2.2127767710000001</v>
      </c>
      <c r="K1492">
        <v>100.83069999999999</v>
      </c>
      <c r="L1492">
        <v>1.639587218</v>
      </c>
      <c r="M1492">
        <v>0.11736413399999999</v>
      </c>
      <c r="N1492">
        <v>1.7844823809999999</v>
      </c>
      <c r="O1492">
        <v>38.257199999999997</v>
      </c>
      <c r="P1492">
        <v>1.6085757999999999E-2</v>
      </c>
      <c r="Q1492">
        <v>0.56339424999999999</v>
      </c>
      <c r="R1492">
        <v>2.038747672</v>
      </c>
      <c r="S1492">
        <v>1.9295137E-2</v>
      </c>
      <c r="T1492">
        <v>0.19263578000000001</v>
      </c>
      <c r="U1492">
        <v>10.84703257</v>
      </c>
      <c r="V1492">
        <v>19.249867080000001</v>
      </c>
      <c r="W1492">
        <v>2.7543466759999999</v>
      </c>
      <c r="X1492">
        <v>41.040550000000003</v>
      </c>
      <c r="Y1492">
        <v>2.2400227049999999</v>
      </c>
      <c r="Z1492">
        <v>0.11493270999999999</v>
      </c>
      <c r="AA1492">
        <v>1.7587113400000001</v>
      </c>
      <c r="AB1492">
        <v>52.178800000000003</v>
      </c>
      <c r="AC1492" t="s">
        <v>149</v>
      </c>
      <c r="AD1492" t="s">
        <v>150</v>
      </c>
      <c r="AE1492">
        <f t="shared" si="116"/>
        <v>0</v>
      </c>
      <c r="AG1492" t="str">
        <f t="shared" si="117"/>
        <v>B</v>
      </c>
      <c r="AH1492" t="s">
        <v>146</v>
      </c>
      <c r="AI1492">
        <f t="shared" si="118"/>
        <v>0</v>
      </c>
    </row>
    <row r="1493" spans="1:35" x14ac:dyDescent="0.3">
      <c r="A1493">
        <v>43373</v>
      </c>
      <c r="B1493" t="s">
        <v>94</v>
      </c>
      <c r="C1493">
        <v>1.6366847E-2</v>
      </c>
      <c r="D1493">
        <v>0.61189700000000002</v>
      </c>
      <c r="E1493">
        <v>2.9589659660000001</v>
      </c>
      <c r="F1493">
        <v>5.9788189999999998E-3</v>
      </c>
      <c r="G1493">
        <v>0.26394415999999998</v>
      </c>
      <c r="H1493">
        <v>9.4354733910000004</v>
      </c>
      <c r="I1493">
        <v>41.78570861</v>
      </c>
      <c r="J1493">
        <v>3.670090327</v>
      </c>
      <c r="K1493">
        <v>72.885199999999998</v>
      </c>
      <c r="L1493">
        <v>3.136356696</v>
      </c>
      <c r="M1493">
        <v>0.107764794</v>
      </c>
      <c r="N1493">
        <v>1.8336886880000001</v>
      </c>
      <c r="O1493">
        <v>74.505200000000002</v>
      </c>
      <c r="P1493">
        <v>1.6048482999999999E-2</v>
      </c>
      <c r="Q1493">
        <v>0.57748149999999998</v>
      </c>
      <c r="R1493">
        <v>2.3824111430000001</v>
      </c>
      <c r="S1493">
        <v>1.7502462999999999E-2</v>
      </c>
      <c r="T1493">
        <v>0.21318261099999999</v>
      </c>
      <c r="U1493">
        <v>8.1486435610000001</v>
      </c>
      <c r="V1493">
        <v>22.697478459999999</v>
      </c>
      <c r="W1493">
        <v>2.8672480239999998</v>
      </c>
      <c r="X1493">
        <v>50.188575</v>
      </c>
      <c r="Y1493">
        <v>2.6974289900000001</v>
      </c>
      <c r="Z1493">
        <v>0.11176441300000001</v>
      </c>
      <c r="AA1493">
        <v>1.73807998</v>
      </c>
      <c r="AB1493">
        <v>62.738199999999999</v>
      </c>
      <c r="AC1493" t="s">
        <v>149</v>
      </c>
      <c r="AD1493" t="s">
        <v>150</v>
      </c>
      <c r="AE1493">
        <f t="shared" si="116"/>
        <v>0</v>
      </c>
      <c r="AG1493" t="str">
        <f t="shared" si="117"/>
        <v>B</v>
      </c>
      <c r="AH1493" t="s">
        <v>146</v>
      </c>
      <c r="AI1493">
        <f t="shared" si="118"/>
        <v>0</v>
      </c>
    </row>
    <row r="1494" spans="1:35" x14ac:dyDescent="0.3">
      <c r="A1494">
        <v>43100</v>
      </c>
      <c r="B1494" t="s">
        <v>95</v>
      </c>
      <c r="C1494">
        <v>-8.6724149999999993E-3</v>
      </c>
      <c r="D1494">
        <v>1.1508000000000001E-2</v>
      </c>
      <c r="E1494">
        <v>-2.0643725659999999</v>
      </c>
      <c r="F1494">
        <v>0.54121155099999996</v>
      </c>
      <c r="G1494">
        <v>0.12934981600000001</v>
      </c>
      <c r="H1494">
        <v>5.2619172499999998</v>
      </c>
      <c r="I1494">
        <v>0.393572176</v>
      </c>
      <c r="J1494">
        <v>0.97275304799999995</v>
      </c>
      <c r="K1494">
        <v>-33.985399999999998</v>
      </c>
      <c r="L1494">
        <v>-8.2533490000000001E-3</v>
      </c>
      <c r="M1494">
        <v>2.394183355</v>
      </c>
      <c r="N1494">
        <v>3.5132567799999999</v>
      </c>
      <c r="O1494">
        <v>-7.4020000000000001</v>
      </c>
      <c r="P1494">
        <v>9.9697000000000002E-4</v>
      </c>
      <c r="Q1494">
        <v>1.414375E-2</v>
      </c>
      <c r="R1494">
        <v>-2.2450531809999998</v>
      </c>
      <c r="S1494">
        <v>0.54586509599999999</v>
      </c>
      <c r="T1494">
        <v>0.16969545799999999</v>
      </c>
      <c r="U1494">
        <v>53.497424600000002</v>
      </c>
      <c r="V1494">
        <v>0.30254629</v>
      </c>
      <c r="W1494">
        <v>1.0540510350000001</v>
      </c>
      <c r="X1494">
        <v>155.29150000000001</v>
      </c>
      <c r="Y1494">
        <v>2.53265E-3</v>
      </c>
      <c r="Z1494">
        <v>1.9555894009999999</v>
      </c>
      <c r="AA1494">
        <v>3.730780856</v>
      </c>
      <c r="AB1494">
        <v>1.7462</v>
      </c>
      <c r="AC1494" t="s">
        <v>140</v>
      </c>
      <c r="AD1494" t="s">
        <v>152</v>
      </c>
      <c r="AE1494">
        <f t="shared" ref="AE1494:AE1501" si="119">+COUNTIF(C1494:AD1494,"NaN")</f>
        <v>0</v>
      </c>
      <c r="AG1494" t="str">
        <f t="shared" si="117"/>
        <v>BBB-</v>
      </c>
      <c r="AH1494" t="s">
        <v>140</v>
      </c>
      <c r="AI1494">
        <f t="shared" si="118"/>
        <v>1</v>
      </c>
    </row>
    <row r="1495" spans="1:35" x14ac:dyDescent="0.3">
      <c r="A1495">
        <v>43190</v>
      </c>
      <c r="B1495" t="s">
        <v>95</v>
      </c>
      <c r="C1495">
        <v>2.3900000000000002E-5</v>
      </c>
      <c r="D1495">
        <v>4.5009999999999998E-3</v>
      </c>
      <c r="E1495">
        <v>-14.64847119</v>
      </c>
      <c r="F1495">
        <v>0.65156366799999998</v>
      </c>
      <c r="G1495">
        <v>0.111924829</v>
      </c>
      <c r="H1495">
        <v>7.8836315709999996</v>
      </c>
      <c r="I1495">
        <v>0.13339267299999999</v>
      </c>
      <c r="J1495">
        <v>1.0573324529999999</v>
      </c>
      <c r="K1495">
        <v>-59.061399999999999</v>
      </c>
      <c r="L1495">
        <v>1.5229921E-2</v>
      </c>
      <c r="M1495">
        <v>2.1612562460000002</v>
      </c>
      <c r="N1495">
        <v>2.6878782540000001</v>
      </c>
      <c r="O1495">
        <v>9.74</v>
      </c>
      <c r="P1495">
        <v>-2.3154100000000001E-4</v>
      </c>
      <c r="Q1495">
        <v>1.1051750000000001E-2</v>
      </c>
      <c r="R1495">
        <v>-5.3643070039999996</v>
      </c>
      <c r="S1495">
        <v>0.55858491399999999</v>
      </c>
      <c r="T1495">
        <v>0.14833004599999999</v>
      </c>
      <c r="U1495">
        <v>30.253575699999999</v>
      </c>
      <c r="V1495">
        <v>0.27237663299999998</v>
      </c>
      <c r="W1495">
        <v>1.053080008</v>
      </c>
      <c r="X1495">
        <v>83.84053333</v>
      </c>
      <c r="Y1495">
        <v>5.5560699999999998E-3</v>
      </c>
      <c r="Z1495">
        <v>2.049456341</v>
      </c>
      <c r="AA1495">
        <v>3.4117021410000001</v>
      </c>
      <c r="AB1495">
        <v>3.3372999999999999</v>
      </c>
      <c r="AC1495" t="s">
        <v>140</v>
      </c>
      <c r="AD1495" t="s">
        <v>152</v>
      </c>
      <c r="AE1495">
        <f t="shared" si="119"/>
        <v>0</v>
      </c>
      <c r="AG1495" t="str">
        <f t="shared" si="117"/>
        <v>BBB-</v>
      </c>
      <c r="AH1495" t="s">
        <v>140</v>
      </c>
      <c r="AI1495">
        <f t="shared" si="118"/>
        <v>1</v>
      </c>
    </row>
    <row r="1496" spans="1:35" x14ac:dyDescent="0.3">
      <c r="A1496">
        <v>43281</v>
      </c>
      <c r="B1496" t="s">
        <v>95</v>
      </c>
      <c r="C1496">
        <v>2.3900000000000002E-5</v>
      </c>
      <c r="D1496">
        <v>4.5009999999999998E-3</v>
      </c>
      <c r="E1496">
        <v>-14.64847119</v>
      </c>
      <c r="F1496">
        <v>0.65156366799999998</v>
      </c>
      <c r="G1496">
        <v>0.111924829</v>
      </c>
      <c r="H1496">
        <v>7.8836315709999996</v>
      </c>
      <c r="I1496">
        <v>0.13339267299999999</v>
      </c>
      <c r="J1496">
        <v>1.0573324529999999</v>
      </c>
      <c r="K1496">
        <v>-59.061399999999999</v>
      </c>
      <c r="L1496">
        <v>1.5229921E-2</v>
      </c>
      <c r="M1496">
        <v>2.1612562460000002</v>
      </c>
      <c r="N1496">
        <v>2.6878782540000001</v>
      </c>
      <c r="O1496">
        <v>9.74</v>
      </c>
      <c r="P1496">
        <v>-1.460051E-3</v>
      </c>
      <c r="Q1496">
        <v>7.9597499999999998E-3</v>
      </c>
      <c r="R1496">
        <v>-8.4835608259999997</v>
      </c>
      <c r="S1496">
        <v>0.57130473100000001</v>
      </c>
      <c r="T1496">
        <v>0.12696463499999999</v>
      </c>
      <c r="U1496">
        <v>7.009726798</v>
      </c>
      <c r="V1496">
        <v>0.24220697599999999</v>
      </c>
      <c r="W1496">
        <v>1.0521089809999999</v>
      </c>
      <c r="X1496">
        <v>48.115049999999997</v>
      </c>
      <c r="Y1496">
        <v>8.5794900000000004E-3</v>
      </c>
      <c r="Z1496">
        <v>2.1433232809999998</v>
      </c>
      <c r="AA1496">
        <v>3.0926234269999999</v>
      </c>
      <c r="AB1496">
        <v>4.9283999999999999</v>
      </c>
      <c r="AC1496" t="s">
        <v>140</v>
      </c>
      <c r="AD1496" t="s">
        <v>152</v>
      </c>
      <c r="AE1496">
        <f t="shared" si="119"/>
        <v>0</v>
      </c>
      <c r="AG1496" t="str">
        <f t="shared" ref="AG1496:AG1507" si="120">+AC1496</f>
        <v>BBB-</v>
      </c>
      <c r="AH1496" t="s">
        <v>153</v>
      </c>
      <c r="AI1496">
        <f t="shared" si="118"/>
        <v>0</v>
      </c>
    </row>
    <row r="1497" spans="1:35" x14ac:dyDescent="0.3">
      <c r="A1497">
        <v>43465</v>
      </c>
      <c r="B1497" t="s">
        <v>95</v>
      </c>
      <c r="C1497">
        <v>-4.4888230000000003E-3</v>
      </c>
      <c r="D1497">
        <v>2.4237000000000002E-2</v>
      </c>
      <c r="E1497">
        <v>-1.673724617</v>
      </c>
      <c r="F1497">
        <v>0.31519322</v>
      </c>
      <c r="G1497">
        <v>6.8938526E-2</v>
      </c>
      <c r="H1497">
        <v>90.245196379999996</v>
      </c>
      <c r="I1497">
        <v>2.8761134840000002</v>
      </c>
      <c r="J1497">
        <v>0.86756603399999999</v>
      </c>
      <c r="K1497">
        <v>157.75</v>
      </c>
      <c r="L1497">
        <v>-3.5634763999999999E-2</v>
      </c>
      <c r="M1497">
        <v>2.5784933649999999</v>
      </c>
      <c r="N1497">
        <v>2.722503058</v>
      </c>
      <c r="O1497">
        <v>-24.860800000000001</v>
      </c>
      <c r="P1497">
        <v>-1.845972E-3</v>
      </c>
      <c r="Q1497">
        <v>7.9002499999999993E-3</v>
      </c>
      <c r="R1497">
        <v>-10.323555669999999</v>
      </c>
      <c r="S1497">
        <v>0.527539176</v>
      </c>
      <c r="T1497">
        <v>9.5991554000000007E-2</v>
      </c>
      <c r="U1497">
        <v>25.791431119999999</v>
      </c>
      <c r="V1497">
        <v>0.76780400299999996</v>
      </c>
      <c r="W1497">
        <v>0.97057760599999998</v>
      </c>
      <c r="X1497">
        <v>13.20906667</v>
      </c>
      <c r="Y1497">
        <v>5.8664110000000002E-3</v>
      </c>
      <c r="Z1497">
        <v>2.2158789190000001</v>
      </c>
      <c r="AA1497">
        <v>2.690840165</v>
      </c>
      <c r="AB1497">
        <v>2.4026999999999998</v>
      </c>
      <c r="AC1497" t="s">
        <v>140</v>
      </c>
      <c r="AD1497" t="s">
        <v>152</v>
      </c>
      <c r="AE1497">
        <f t="shared" si="119"/>
        <v>0</v>
      </c>
      <c r="AG1497" t="str">
        <f t="shared" si="120"/>
        <v>BBB-</v>
      </c>
      <c r="AH1497" t="s">
        <v>153</v>
      </c>
      <c r="AI1497">
        <f t="shared" si="118"/>
        <v>0</v>
      </c>
    </row>
    <row r="1498" spans="1:35" x14ac:dyDescent="0.3">
      <c r="A1498">
        <v>43008</v>
      </c>
      <c r="B1498" t="s">
        <v>96</v>
      </c>
      <c r="C1498">
        <v>2.1338072999999999E-2</v>
      </c>
      <c r="D1498">
        <v>0.215313</v>
      </c>
      <c r="E1498">
        <v>3.1257916890000002</v>
      </c>
      <c r="F1498">
        <v>0.12166935</v>
      </c>
      <c r="G1498">
        <v>0.43260143899999998</v>
      </c>
      <c r="H1498">
        <v>18.853220369999999</v>
      </c>
      <c r="I1498">
        <v>2.3268624949999999</v>
      </c>
      <c r="J1498">
        <v>1.7824883170000001</v>
      </c>
      <c r="K1498">
        <v>-22.621700000000001</v>
      </c>
      <c r="L1498">
        <v>8.4867405000000007E-2</v>
      </c>
      <c r="M1498">
        <v>0.56881313099999997</v>
      </c>
      <c r="N1498">
        <v>2.524016939</v>
      </c>
      <c r="O1498">
        <v>12.47</v>
      </c>
      <c r="P1498">
        <v>2.7408908999999999E-2</v>
      </c>
      <c r="Q1498">
        <v>0.27032875000000001</v>
      </c>
      <c r="R1498">
        <v>2.212871238</v>
      </c>
      <c r="S1498">
        <v>8.9153898999999995E-2</v>
      </c>
      <c r="T1498">
        <v>0.46045481900000002</v>
      </c>
      <c r="U1498">
        <v>17.25982806</v>
      </c>
      <c r="V1498">
        <v>4.0345057300000002</v>
      </c>
      <c r="W1498">
        <v>2.0964040389999998</v>
      </c>
      <c r="X1498">
        <v>-5.4930000000000003</v>
      </c>
      <c r="Y1498">
        <v>8.5023366000000003E-2</v>
      </c>
      <c r="Z1498">
        <v>0.55370325300000001</v>
      </c>
      <c r="AA1498">
        <v>2.5888198259999999</v>
      </c>
      <c r="AB1498">
        <v>12.47</v>
      </c>
      <c r="AC1498" t="s">
        <v>145</v>
      </c>
      <c r="AD1498" t="s">
        <v>157</v>
      </c>
      <c r="AE1498">
        <f t="shared" si="119"/>
        <v>0</v>
      </c>
      <c r="AG1498" t="str">
        <f t="shared" si="120"/>
        <v>BB-</v>
      </c>
      <c r="AH1498" t="s">
        <v>149</v>
      </c>
      <c r="AI1498">
        <f t="shared" si="118"/>
        <v>0</v>
      </c>
    </row>
    <row r="1499" spans="1:35" x14ac:dyDescent="0.3">
      <c r="A1499">
        <v>43100</v>
      </c>
      <c r="B1499" t="s">
        <v>96</v>
      </c>
      <c r="C1499">
        <v>2.7484774E-2</v>
      </c>
      <c r="D1499">
        <v>0.20686199999999999</v>
      </c>
      <c r="E1499">
        <v>2.4992304220000001</v>
      </c>
      <c r="F1499">
        <v>8.1934242000000004E-2</v>
      </c>
      <c r="G1499">
        <v>0.41372660100000003</v>
      </c>
      <c r="H1499">
        <v>18.009971239999999</v>
      </c>
      <c r="I1499">
        <v>4.4070674209999998</v>
      </c>
      <c r="J1499">
        <v>2.0555188680000001</v>
      </c>
      <c r="K1499">
        <v>-2.7498999999999998</v>
      </c>
      <c r="L1499">
        <v>8.3604505999999995E-2</v>
      </c>
      <c r="M1499">
        <v>0.72218399700000002</v>
      </c>
      <c r="N1499">
        <v>2.4063608009999999</v>
      </c>
      <c r="O1499">
        <v>14.884</v>
      </c>
      <c r="P1499">
        <v>2.7427875000000001E-2</v>
      </c>
      <c r="Q1499">
        <v>0.24541974999999999</v>
      </c>
      <c r="R1499">
        <v>2.837678843</v>
      </c>
      <c r="S1499">
        <v>8.7348985000000004E-2</v>
      </c>
      <c r="T1499">
        <v>0.44877276399999999</v>
      </c>
      <c r="U1499">
        <v>17.783423259999999</v>
      </c>
      <c r="V1499">
        <v>4.1276461529999997</v>
      </c>
      <c r="W1499">
        <v>2.086182746</v>
      </c>
      <c r="X1499">
        <v>-4.578633333</v>
      </c>
      <c r="Y1499">
        <v>7.5188688000000004E-2</v>
      </c>
      <c r="Z1499">
        <v>0.59582343900000001</v>
      </c>
      <c r="AA1499">
        <v>2.54320507</v>
      </c>
      <c r="AB1499">
        <v>13.677</v>
      </c>
      <c r="AC1499" t="s">
        <v>145</v>
      </c>
      <c r="AD1499" t="s">
        <v>157</v>
      </c>
      <c r="AE1499">
        <f t="shared" si="119"/>
        <v>0</v>
      </c>
      <c r="AG1499" t="str">
        <f t="shared" si="120"/>
        <v>BB-</v>
      </c>
      <c r="AH1499" t="s">
        <v>149</v>
      </c>
      <c r="AI1499">
        <f t="shared" si="118"/>
        <v>0</v>
      </c>
    </row>
    <row r="1500" spans="1:35" x14ac:dyDescent="0.3">
      <c r="A1500">
        <v>43190</v>
      </c>
      <c r="B1500" t="s">
        <v>96</v>
      </c>
      <c r="C1500">
        <v>2.0113407E-2</v>
      </c>
      <c r="D1500">
        <v>0.141203</v>
      </c>
      <c r="E1500">
        <v>3.493803486</v>
      </c>
      <c r="F1500">
        <v>3.5471810999999999E-2</v>
      </c>
      <c r="G1500">
        <v>0.441552047</v>
      </c>
      <c r="H1500">
        <v>21.341421530000002</v>
      </c>
      <c r="I1500">
        <v>7.5208172400000004</v>
      </c>
      <c r="J1500">
        <v>2.2585190449999999</v>
      </c>
      <c r="K1500">
        <v>-3.18</v>
      </c>
      <c r="L1500">
        <v>2.8579627999999999E-2</v>
      </c>
      <c r="M1500">
        <v>0.834231104</v>
      </c>
      <c r="N1500">
        <v>2.4081429239999999</v>
      </c>
      <c r="O1500">
        <v>5.7016</v>
      </c>
      <c r="P1500">
        <v>2.6246669E-2</v>
      </c>
      <c r="Q1500">
        <v>0.2212925</v>
      </c>
      <c r="R1500">
        <v>2.8312050179999999</v>
      </c>
      <c r="S1500">
        <v>7.4370485E-2</v>
      </c>
      <c r="T1500">
        <v>0.43384397899999999</v>
      </c>
      <c r="U1500">
        <v>20.920421319999999</v>
      </c>
      <c r="V1500">
        <v>5.2843775610000003</v>
      </c>
      <c r="W1500">
        <v>2.1335910600000001</v>
      </c>
      <c r="X1500">
        <v>-4.2289750000000002</v>
      </c>
      <c r="Y1500">
        <v>8.5423217999999995E-2</v>
      </c>
      <c r="Z1500">
        <v>0.67106550099999995</v>
      </c>
      <c r="AA1500">
        <v>2.4689487200000002</v>
      </c>
      <c r="AB1500">
        <v>11.01853333</v>
      </c>
      <c r="AC1500" t="s">
        <v>145</v>
      </c>
      <c r="AD1500" t="s">
        <v>157</v>
      </c>
      <c r="AE1500">
        <f t="shared" si="119"/>
        <v>0</v>
      </c>
      <c r="AG1500" t="str">
        <f t="shared" si="120"/>
        <v>BB-</v>
      </c>
      <c r="AH1500" t="s">
        <v>149</v>
      </c>
      <c r="AI1500">
        <f t="shared" si="118"/>
        <v>0</v>
      </c>
    </row>
    <row r="1501" spans="1:35" x14ac:dyDescent="0.3">
      <c r="A1501">
        <v>43281</v>
      </c>
      <c r="B1501" t="s">
        <v>96</v>
      </c>
      <c r="C1501">
        <v>4.1916643000000003E-2</v>
      </c>
      <c r="D1501">
        <v>0.27315200000000001</v>
      </c>
      <c r="E1501">
        <v>1.8800457820000001</v>
      </c>
      <c r="F1501">
        <v>2.4770008E-2</v>
      </c>
      <c r="G1501">
        <v>0.44716314800000001</v>
      </c>
      <c r="H1501">
        <v>47.446488420000001</v>
      </c>
      <c r="I1501">
        <v>19.026951199999999</v>
      </c>
      <c r="J1501">
        <v>2.689307458</v>
      </c>
      <c r="K1501">
        <v>20.477</v>
      </c>
      <c r="L1501">
        <v>0.13369108599999999</v>
      </c>
      <c r="M1501">
        <v>0.77153737200000005</v>
      </c>
      <c r="N1501">
        <v>2.3627979159999999</v>
      </c>
      <c r="O1501">
        <v>24.468</v>
      </c>
      <c r="P1501">
        <v>2.7713224000000002E-2</v>
      </c>
      <c r="Q1501">
        <v>0.2091325</v>
      </c>
      <c r="R1501">
        <v>2.7497178450000002</v>
      </c>
      <c r="S1501">
        <v>6.5961353E-2</v>
      </c>
      <c r="T1501">
        <v>0.43376080900000002</v>
      </c>
      <c r="U1501">
        <v>26.41277539</v>
      </c>
      <c r="V1501">
        <v>8.3204245879999998</v>
      </c>
      <c r="W1501">
        <v>2.1964584220000001</v>
      </c>
      <c r="X1501">
        <v>-2.0186500000000001</v>
      </c>
      <c r="Y1501">
        <v>8.2685655999999996E-2</v>
      </c>
      <c r="Z1501">
        <v>0.72419140100000001</v>
      </c>
      <c r="AA1501">
        <v>2.4253296450000001</v>
      </c>
      <c r="AB1501">
        <v>14.3809</v>
      </c>
      <c r="AC1501" t="s">
        <v>145</v>
      </c>
      <c r="AD1501" t="s">
        <v>157</v>
      </c>
      <c r="AE1501">
        <f t="shared" si="119"/>
        <v>0</v>
      </c>
      <c r="AG1501" t="str">
        <f t="shared" si="120"/>
        <v>BB-</v>
      </c>
      <c r="AH1501" t="s">
        <v>146</v>
      </c>
      <c r="AI1501">
        <f t="shared" si="118"/>
        <v>0</v>
      </c>
    </row>
    <row r="1502" spans="1:35" x14ac:dyDescent="0.3">
      <c r="A1502">
        <v>43373</v>
      </c>
      <c r="B1502" t="s">
        <v>96</v>
      </c>
      <c r="C1502">
        <v>4.3665019999999999E-2</v>
      </c>
      <c r="D1502">
        <v>0.266376</v>
      </c>
      <c r="E1502">
        <v>1.562345476</v>
      </c>
      <c r="F1502">
        <v>3.5343377000000002E-2</v>
      </c>
      <c r="G1502">
        <v>0.39939601499999999</v>
      </c>
      <c r="H1502">
        <v>39.181606240000001</v>
      </c>
      <c r="I1502">
        <v>15.269768129999999</v>
      </c>
      <c r="J1502">
        <v>1.997734745</v>
      </c>
      <c r="K1502">
        <v>77.113</v>
      </c>
      <c r="L1502">
        <v>0.132825891</v>
      </c>
      <c r="M1502">
        <v>0.80918741599999999</v>
      </c>
      <c r="N1502">
        <v>2.3730743799999998</v>
      </c>
      <c r="O1502">
        <v>25.760400000000001</v>
      </c>
      <c r="P1502">
        <v>3.3294960999999998E-2</v>
      </c>
      <c r="Q1502">
        <v>0.22189824999999999</v>
      </c>
      <c r="R1502">
        <v>2.358856292</v>
      </c>
      <c r="S1502">
        <v>4.4379859000000001E-2</v>
      </c>
      <c r="T1502">
        <v>0.42545945299999999</v>
      </c>
      <c r="U1502">
        <v>31.49487186</v>
      </c>
      <c r="V1502">
        <v>11.556151</v>
      </c>
      <c r="W1502">
        <v>2.2502700290000002</v>
      </c>
      <c r="X1502">
        <v>22.915025</v>
      </c>
      <c r="Y1502">
        <v>9.4675278000000002E-2</v>
      </c>
      <c r="Z1502">
        <v>0.78428497200000002</v>
      </c>
      <c r="AA1502">
        <v>2.387594005</v>
      </c>
      <c r="AB1502">
        <v>17.703499999999998</v>
      </c>
      <c r="AC1502" t="s">
        <v>145</v>
      </c>
      <c r="AD1502" t="s">
        <v>157</v>
      </c>
      <c r="AE1502">
        <f t="shared" ref="AE1502:AE1523" si="121">+COUNTIF(C1502:AD1502,"NaN")</f>
        <v>0</v>
      </c>
      <c r="AG1502" t="str">
        <f t="shared" si="120"/>
        <v>BB-</v>
      </c>
      <c r="AH1502" t="s">
        <v>146</v>
      </c>
      <c r="AI1502">
        <f t="shared" si="118"/>
        <v>0</v>
      </c>
    </row>
    <row r="1503" spans="1:35" x14ac:dyDescent="0.3">
      <c r="A1503">
        <v>43465</v>
      </c>
      <c r="B1503" t="s">
        <v>96</v>
      </c>
      <c r="C1503">
        <v>4.097435E-2</v>
      </c>
      <c r="D1503">
        <v>0.25362000000000001</v>
      </c>
      <c r="E1503">
        <v>1.709885844</v>
      </c>
      <c r="F1503">
        <v>2.4343462E-2</v>
      </c>
      <c r="G1503">
        <v>0.4265022</v>
      </c>
      <c r="H1503">
        <v>32.689938869999999</v>
      </c>
      <c r="I1503">
        <v>19.985153199999999</v>
      </c>
      <c r="J1503">
        <v>2.8444528689999999</v>
      </c>
      <c r="K1503">
        <v>42.318899999999999</v>
      </c>
      <c r="L1503">
        <v>0.14252774400000001</v>
      </c>
      <c r="M1503">
        <v>0.81813995299999998</v>
      </c>
      <c r="N1503">
        <v>2.2913068590000001</v>
      </c>
      <c r="O1503">
        <v>27.531199999999998</v>
      </c>
      <c r="P1503">
        <v>3.6667354999999999E-2</v>
      </c>
      <c r="Q1503">
        <v>0.23358775000000001</v>
      </c>
      <c r="R1503">
        <v>2.1615201470000001</v>
      </c>
      <c r="S1503">
        <v>2.9982165000000002E-2</v>
      </c>
      <c r="T1503">
        <v>0.42865335199999999</v>
      </c>
      <c r="U1503">
        <v>35.164863760000003</v>
      </c>
      <c r="V1503">
        <v>15.45067244</v>
      </c>
      <c r="W1503">
        <v>2.447503529</v>
      </c>
      <c r="X1503">
        <v>34.182225000000003</v>
      </c>
      <c r="Y1503">
        <v>0.109406087</v>
      </c>
      <c r="Z1503">
        <v>0.80827396100000004</v>
      </c>
      <c r="AA1503">
        <v>2.3588305200000002</v>
      </c>
      <c r="AB1503">
        <v>20.865300000000001</v>
      </c>
      <c r="AC1503" t="s">
        <v>145</v>
      </c>
      <c r="AD1503" t="s">
        <v>157</v>
      </c>
      <c r="AE1503">
        <f t="shared" si="121"/>
        <v>0</v>
      </c>
      <c r="AG1503" t="str">
        <f t="shared" si="120"/>
        <v>BB-</v>
      </c>
      <c r="AH1503" t="s">
        <v>146</v>
      </c>
      <c r="AI1503">
        <f t="shared" si="118"/>
        <v>0</v>
      </c>
    </row>
    <row r="1504" spans="1:35" x14ac:dyDescent="0.3">
      <c r="A1504">
        <v>41547</v>
      </c>
      <c r="B1504" t="s">
        <v>97</v>
      </c>
      <c r="C1504">
        <v>1.6372401000000002E-2</v>
      </c>
      <c r="D1504">
        <v>0.23294200000000001</v>
      </c>
      <c r="E1504">
        <v>2.6077876209999999</v>
      </c>
      <c r="F1504">
        <v>0.18104846699999999</v>
      </c>
      <c r="G1504">
        <v>0.25310633500000002</v>
      </c>
      <c r="H1504">
        <v>152.2948859</v>
      </c>
      <c r="I1504">
        <v>1.448099596</v>
      </c>
      <c r="J1504">
        <v>1.6599947079999999</v>
      </c>
      <c r="K1504">
        <v>54.562600000000003</v>
      </c>
      <c r="L1504">
        <v>0.14654415800000001</v>
      </c>
      <c r="M1504">
        <v>0.28487117000000001</v>
      </c>
      <c r="N1504">
        <v>4.0356337050000004</v>
      </c>
      <c r="O1504">
        <v>19.532800000000002</v>
      </c>
      <c r="P1504">
        <v>1.4171052E-2</v>
      </c>
      <c r="Q1504">
        <v>0.2348295</v>
      </c>
      <c r="R1504">
        <v>3.3155028340000001</v>
      </c>
      <c r="S1504">
        <v>0.18967498599999999</v>
      </c>
      <c r="T1504">
        <v>0.26459727100000002</v>
      </c>
      <c r="U1504">
        <v>203.9757525</v>
      </c>
      <c r="V1504">
        <v>1.151477723</v>
      </c>
      <c r="W1504">
        <v>1.639173966</v>
      </c>
      <c r="X1504">
        <v>115.63442499999999</v>
      </c>
      <c r="Y1504">
        <v>0.145839781</v>
      </c>
      <c r="Z1504">
        <v>0.25106188699999998</v>
      </c>
      <c r="AA1504">
        <v>4.2011247889999996</v>
      </c>
      <c r="AB1504">
        <v>15.959899999999999</v>
      </c>
      <c r="AC1504" t="s">
        <v>150</v>
      </c>
      <c r="AD1504" t="s">
        <v>151</v>
      </c>
      <c r="AE1504">
        <f t="shared" si="121"/>
        <v>0</v>
      </c>
      <c r="AG1504" t="str">
        <f t="shared" si="120"/>
        <v>B+</v>
      </c>
      <c r="AH1504" t="s">
        <v>144</v>
      </c>
      <c r="AI1504">
        <f t="shared" si="118"/>
        <v>0</v>
      </c>
    </row>
    <row r="1505" spans="1:35" x14ac:dyDescent="0.3">
      <c r="A1505">
        <v>41639</v>
      </c>
      <c r="B1505" t="s">
        <v>97</v>
      </c>
      <c r="C1505">
        <v>1.6372401000000002E-2</v>
      </c>
      <c r="D1505">
        <v>0.23294200000000001</v>
      </c>
      <c r="E1505">
        <v>2.6077876209999999</v>
      </c>
      <c r="F1505">
        <v>0.18104846699999999</v>
      </c>
      <c r="G1505">
        <v>0.25310633500000002</v>
      </c>
      <c r="H1505">
        <v>152.2948859</v>
      </c>
      <c r="I1505">
        <v>1.448099596</v>
      </c>
      <c r="J1505">
        <v>1.6599947079999999</v>
      </c>
      <c r="K1505">
        <v>54.562600000000003</v>
      </c>
      <c r="L1505">
        <v>0.14654415800000001</v>
      </c>
      <c r="M1505">
        <v>0.28487117000000001</v>
      </c>
      <c r="N1505">
        <v>4.0356337050000004</v>
      </c>
      <c r="O1505">
        <v>17.0808</v>
      </c>
      <c r="P1505">
        <v>1.4250186999999999E-2</v>
      </c>
      <c r="Q1505">
        <v>0.244257</v>
      </c>
      <c r="R1505">
        <v>3.2562055600000002</v>
      </c>
      <c r="S1505">
        <v>0.18382079700000001</v>
      </c>
      <c r="T1505">
        <v>0.26140704799999998</v>
      </c>
      <c r="U1505">
        <v>154.25147290000001</v>
      </c>
      <c r="V1505">
        <v>1.2143386460000001</v>
      </c>
      <c r="W1505">
        <v>1.6309569319999999</v>
      </c>
      <c r="X1505">
        <v>119.7715</v>
      </c>
      <c r="Y1505">
        <v>0.14629182299999999</v>
      </c>
      <c r="Z1505">
        <v>0.238980149</v>
      </c>
      <c r="AA1505">
        <v>4.2476329970000002</v>
      </c>
      <c r="AB1505">
        <v>15.439</v>
      </c>
      <c r="AC1505" t="s">
        <v>150</v>
      </c>
      <c r="AD1505" t="s">
        <v>151</v>
      </c>
      <c r="AE1505">
        <f t="shared" si="121"/>
        <v>0</v>
      </c>
      <c r="AG1505" t="str">
        <f t="shared" si="120"/>
        <v>B+</v>
      </c>
      <c r="AH1505" t="s">
        <v>144</v>
      </c>
      <c r="AI1505">
        <f t="shared" si="118"/>
        <v>0</v>
      </c>
    </row>
    <row r="1506" spans="1:35" x14ac:dyDescent="0.3">
      <c r="A1506">
        <v>41729</v>
      </c>
      <c r="B1506" t="s">
        <v>97</v>
      </c>
      <c r="C1506">
        <v>9.0800740000000005E-3</v>
      </c>
      <c r="D1506">
        <v>0.28836400000000001</v>
      </c>
      <c r="E1506">
        <v>5.1590636390000002</v>
      </c>
      <c r="F1506">
        <v>0.20178126699999999</v>
      </c>
      <c r="G1506">
        <v>0.281844961</v>
      </c>
      <c r="H1506">
        <v>128.7487496</v>
      </c>
      <c r="I1506">
        <v>0.65206520300000004</v>
      </c>
      <c r="J1506">
        <v>1.804898734</v>
      </c>
      <c r="K1506">
        <v>9.2097999999999995</v>
      </c>
      <c r="L1506">
        <v>0.195605521</v>
      </c>
      <c r="M1506">
        <v>0.12860004</v>
      </c>
      <c r="N1506">
        <v>4.1010741340000001</v>
      </c>
      <c r="O1506">
        <v>11.3348</v>
      </c>
      <c r="P1506">
        <v>1.3488211999999999E-2</v>
      </c>
      <c r="Q1506">
        <v>0.25245499999999998</v>
      </c>
      <c r="R1506">
        <v>3.5698155950000001</v>
      </c>
      <c r="S1506">
        <v>0.18761783200000001</v>
      </c>
      <c r="T1506">
        <v>0.26444134800000002</v>
      </c>
      <c r="U1506">
        <v>147.38664539999999</v>
      </c>
      <c r="V1506">
        <v>1.1322105229999999</v>
      </c>
      <c r="W1506">
        <v>1.6817018269999999</v>
      </c>
      <c r="X1506">
        <v>75.828850000000003</v>
      </c>
      <c r="Y1506">
        <v>0.15868333100000001</v>
      </c>
      <c r="Z1506">
        <v>0.22285787700000001</v>
      </c>
      <c r="AA1506">
        <v>4.157993458</v>
      </c>
      <c r="AB1506">
        <v>15.068899999999999</v>
      </c>
      <c r="AC1506" t="s">
        <v>150</v>
      </c>
      <c r="AD1506" t="s">
        <v>151</v>
      </c>
      <c r="AE1506">
        <f t="shared" si="121"/>
        <v>0</v>
      </c>
      <c r="AG1506" t="str">
        <f t="shared" si="120"/>
        <v>B+</v>
      </c>
      <c r="AH1506" t="s">
        <v>144</v>
      </c>
      <c r="AI1506">
        <f t="shared" si="118"/>
        <v>0</v>
      </c>
    </row>
    <row r="1507" spans="1:35" x14ac:dyDescent="0.3">
      <c r="A1507">
        <v>41820</v>
      </c>
      <c r="B1507" t="s">
        <v>97</v>
      </c>
      <c r="C1507">
        <v>9.0800740000000005E-3</v>
      </c>
      <c r="D1507">
        <v>0.28836400000000001</v>
      </c>
      <c r="E1507">
        <v>5.1590636390000002</v>
      </c>
      <c r="F1507">
        <v>0.20178126699999999</v>
      </c>
      <c r="G1507">
        <v>0.281844961</v>
      </c>
      <c r="H1507">
        <v>128.7487496</v>
      </c>
      <c r="I1507">
        <v>0.65206520300000004</v>
      </c>
      <c r="J1507">
        <v>1.804898734</v>
      </c>
      <c r="K1507">
        <v>9.2097999999999995</v>
      </c>
      <c r="L1507">
        <v>0.195605521</v>
      </c>
      <c r="M1507">
        <v>0.12860004</v>
      </c>
      <c r="N1507">
        <v>4.1010741340000001</v>
      </c>
      <c r="O1507">
        <v>10.4544</v>
      </c>
      <c r="P1507">
        <v>1.2726238000000001E-2</v>
      </c>
      <c r="Q1507">
        <v>0.26065300000000002</v>
      </c>
      <c r="R1507">
        <v>3.8834256300000001</v>
      </c>
      <c r="S1507">
        <v>0.19141486699999999</v>
      </c>
      <c r="T1507">
        <v>0.26747564800000001</v>
      </c>
      <c r="U1507">
        <v>140.52181780000001</v>
      </c>
      <c r="V1507">
        <v>1.0500824</v>
      </c>
      <c r="W1507">
        <v>1.7324467210000001</v>
      </c>
      <c r="X1507">
        <v>31.886199999999999</v>
      </c>
      <c r="Y1507">
        <v>0.17107483900000001</v>
      </c>
      <c r="Z1507">
        <v>0.20673560499999999</v>
      </c>
      <c r="AA1507">
        <v>4.0683539199999998</v>
      </c>
      <c r="AB1507">
        <v>14.6007</v>
      </c>
      <c r="AC1507" t="s">
        <v>145</v>
      </c>
      <c r="AD1507" t="s">
        <v>151</v>
      </c>
      <c r="AE1507">
        <f t="shared" si="121"/>
        <v>0</v>
      </c>
      <c r="AG1507" t="str">
        <f t="shared" si="120"/>
        <v>BB-</v>
      </c>
      <c r="AH1507" t="s">
        <v>144</v>
      </c>
      <c r="AI1507">
        <f t="shared" si="118"/>
        <v>0</v>
      </c>
    </row>
    <row r="1508" spans="1:35" x14ac:dyDescent="0.3">
      <c r="A1508">
        <v>42825</v>
      </c>
      <c r="B1508" t="s">
        <v>98</v>
      </c>
      <c r="C1508">
        <v>3.5138497999999997E-2</v>
      </c>
      <c r="D1508">
        <v>0.13134899999999999</v>
      </c>
      <c r="E1508">
        <v>1.0735345730000001</v>
      </c>
      <c r="F1508">
        <v>0.116605207</v>
      </c>
      <c r="G1508">
        <v>0.30363578000000002</v>
      </c>
      <c r="H1508">
        <v>15.287092230000001</v>
      </c>
      <c r="I1508">
        <v>4.7595119840000004</v>
      </c>
      <c r="J1508">
        <v>5.2247132379999996</v>
      </c>
      <c r="K1508">
        <v>-17.570499999999999</v>
      </c>
      <c r="L1508">
        <v>5.3547183999999998E-2</v>
      </c>
      <c r="M1508">
        <v>1.2829405819999999</v>
      </c>
      <c r="N1508">
        <v>1.6923330830000001</v>
      </c>
      <c r="O1508">
        <v>12.009600000000001</v>
      </c>
      <c r="P1508">
        <v>4.3669562000000002E-2</v>
      </c>
      <c r="Q1508">
        <v>0.172265</v>
      </c>
      <c r="R1508">
        <v>1.0808761259999999</v>
      </c>
      <c r="S1508">
        <v>0.64340797500000002</v>
      </c>
      <c r="T1508">
        <v>0.28065454899999998</v>
      </c>
      <c r="U1508">
        <v>25.498005559999999</v>
      </c>
      <c r="V1508">
        <v>1.6258356839999999</v>
      </c>
      <c r="W1508">
        <v>2.6248193039999999</v>
      </c>
      <c r="X1508">
        <v>0.103966667</v>
      </c>
      <c r="Y1508">
        <v>0.12069515</v>
      </c>
      <c r="Z1508">
        <v>1.195244609</v>
      </c>
      <c r="AA1508">
        <v>1.642236021</v>
      </c>
      <c r="AB1508">
        <v>24.492533330000001</v>
      </c>
      <c r="AC1508" t="s">
        <v>149</v>
      </c>
      <c r="AD1508" t="s">
        <v>146</v>
      </c>
      <c r="AE1508">
        <f t="shared" si="121"/>
        <v>0</v>
      </c>
      <c r="AG1508" t="str">
        <f t="shared" ref="AG1508:AG1536" si="122">+AC1508</f>
        <v>B</v>
      </c>
      <c r="AH1508" t="s">
        <v>143</v>
      </c>
      <c r="AI1508">
        <f t="shared" si="118"/>
        <v>0</v>
      </c>
    </row>
    <row r="1509" spans="1:35" x14ac:dyDescent="0.3">
      <c r="A1509">
        <v>43008</v>
      </c>
      <c r="B1509" t="s">
        <v>98</v>
      </c>
      <c r="C1509">
        <v>1.2446339000000001E-2</v>
      </c>
      <c r="D1509">
        <v>8.5750999999999994E-2</v>
      </c>
      <c r="E1509">
        <v>2.5049925069999999</v>
      </c>
      <c r="F1509">
        <v>0.18153866199999999</v>
      </c>
      <c r="G1509">
        <v>0.308215497</v>
      </c>
      <c r="H1509">
        <v>11.481884880000001</v>
      </c>
      <c r="I1509">
        <v>1.650457185</v>
      </c>
      <c r="J1509">
        <v>3.8738919090000001</v>
      </c>
      <c r="K1509">
        <v>-36.505899999999997</v>
      </c>
      <c r="L1509">
        <v>4.2563430999999999E-2</v>
      </c>
      <c r="M1509">
        <v>1.0769329670000001</v>
      </c>
      <c r="N1509">
        <v>1.722555474</v>
      </c>
      <c r="O1509">
        <v>7.8903999999999996</v>
      </c>
      <c r="P1509">
        <v>2.9731242000000001E-2</v>
      </c>
      <c r="Q1509">
        <v>0.12065575000000001</v>
      </c>
      <c r="R1509">
        <v>1.997910624</v>
      </c>
      <c r="S1509">
        <v>0.35444406699999997</v>
      </c>
      <c r="T1509">
        <v>0.31442684700000001</v>
      </c>
      <c r="U1509">
        <v>19.280288729999999</v>
      </c>
      <c r="V1509">
        <v>2.0856062479999999</v>
      </c>
      <c r="W1509">
        <v>3.628322727</v>
      </c>
      <c r="X1509">
        <v>-21.484966669999999</v>
      </c>
      <c r="Y1509">
        <v>5.2261995999999998E-2</v>
      </c>
      <c r="Z1509">
        <v>1.187380777</v>
      </c>
      <c r="AA1509">
        <v>1.7273056659999999</v>
      </c>
      <c r="AB1509">
        <v>12.7141</v>
      </c>
      <c r="AC1509" t="s">
        <v>149</v>
      </c>
      <c r="AD1509" t="s">
        <v>146</v>
      </c>
      <c r="AE1509">
        <f t="shared" si="121"/>
        <v>0</v>
      </c>
      <c r="AG1509" t="str">
        <f t="shared" si="122"/>
        <v>B</v>
      </c>
      <c r="AH1509" t="s">
        <v>149</v>
      </c>
      <c r="AI1509">
        <f t="shared" si="118"/>
        <v>1</v>
      </c>
    </row>
    <row r="1510" spans="1:35" x14ac:dyDescent="0.3">
      <c r="A1510">
        <v>43100</v>
      </c>
      <c r="B1510" t="s">
        <v>98</v>
      </c>
      <c r="C1510">
        <v>2.5280331999999999E-2</v>
      </c>
      <c r="D1510">
        <v>0.14380100000000001</v>
      </c>
      <c r="E1510">
        <v>2.0865821859999998</v>
      </c>
      <c r="F1510">
        <v>0.39763082</v>
      </c>
      <c r="G1510">
        <v>0.37789753399999998</v>
      </c>
      <c r="H1510">
        <v>19.38334068</v>
      </c>
      <c r="I1510">
        <v>0.92836015400000005</v>
      </c>
      <c r="J1510">
        <v>2.5645844599999998</v>
      </c>
      <c r="K1510">
        <v>-40.625300000000003</v>
      </c>
      <c r="L1510">
        <v>0.12497971400000001</v>
      </c>
      <c r="M1510">
        <v>0.97008252800000006</v>
      </c>
      <c r="N1510">
        <v>1.941292606</v>
      </c>
      <c r="O1510">
        <v>23.488800000000001</v>
      </c>
      <c r="P1510">
        <v>2.0940793999999999E-2</v>
      </c>
      <c r="Q1510">
        <v>0.10737325</v>
      </c>
      <c r="R1510">
        <v>2.2639371509999999</v>
      </c>
      <c r="S1510">
        <v>0.227626726</v>
      </c>
      <c r="T1510">
        <v>0.32700273099999999</v>
      </c>
      <c r="U1510">
        <v>15.29575822</v>
      </c>
      <c r="V1510">
        <v>2.0896500730000001</v>
      </c>
      <c r="W1510">
        <v>3.8692465989999998</v>
      </c>
      <c r="X1510">
        <v>-31.567233330000001</v>
      </c>
      <c r="Y1510">
        <v>4.7344801999999998E-2</v>
      </c>
      <c r="Z1510">
        <v>1.086623866</v>
      </c>
      <c r="AA1510">
        <v>1.772931646</v>
      </c>
      <c r="AB1510">
        <v>9.4417000000000009</v>
      </c>
      <c r="AC1510" t="s">
        <v>149</v>
      </c>
      <c r="AD1510" t="s">
        <v>146</v>
      </c>
      <c r="AE1510">
        <f t="shared" si="121"/>
        <v>0</v>
      </c>
      <c r="AG1510" t="str">
        <f t="shared" si="122"/>
        <v>B</v>
      </c>
      <c r="AH1510" t="s">
        <v>149</v>
      </c>
      <c r="AI1510">
        <f t="shared" si="118"/>
        <v>1</v>
      </c>
    </row>
    <row r="1511" spans="1:35" x14ac:dyDescent="0.3">
      <c r="A1511">
        <v>43190</v>
      </c>
      <c r="B1511" t="s">
        <v>98</v>
      </c>
      <c r="C1511">
        <v>2.2639462999999999E-2</v>
      </c>
      <c r="D1511">
        <v>0.135654</v>
      </c>
      <c r="E1511">
        <v>1.9933535490000001</v>
      </c>
      <c r="F1511">
        <v>0.41609016100000001</v>
      </c>
      <c r="G1511">
        <v>0.36830834299999998</v>
      </c>
      <c r="H1511">
        <v>18.370026670000001</v>
      </c>
      <c r="I1511">
        <v>0.81944131600000003</v>
      </c>
      <c r="J1511">
        <v>2.3748340990000001</v>
      </c>
      <c r="K1511">
        <v>-9.0777000000000001</v>
      </c>
      <c r="L1511">
        <v>-7.2174735000000004E-2</v>
      </c>
      <c r="M1511">
        <v>0.92572982500000001</v>
      </c>
      <c r="N1511">
        <v>1.992399158</v>
      </c>
      <c r="O1511">
        <v>-9.0516000000000005</v>
      </c>
      <c r="P1511">
        <v>1.7816035000000001E-2</v>
      </c>
      <c r="Q1511">
        <v>0.1084495</v>
      </c>
      <c r="R1511">
        <v>2.493891895</v>
      </c>
      <c r="S1511">
        <v>0.30249796499999998</v>
      </c>
      <c r="T1511">
        <v>0.34317087200000002</v>
      </c>
      <c r="U1511">
        <v>16.06649183</v>
      </c>
      <c r="V1511">
        <v>1.1046324059999999</v>
      </c>
      <c r="W1511">
        <v>3.1567768140000001</v>
      </c>
      <c r="X1511">
        <v>-28.7363</v>
      </c>
      <c r="Y1511">
        <v>1.5914322000000002E-2</v>
      </c>
      <c r="Z1511">
        <v>0.99732117600000003</v>
      </c>
      <c r="AA1511">
        <v>1.847948165</v>
      </c>
      <c r="AB1511">
        <v>4.1764000000000001</v>
      </c>
      <c r="AC1511" t="s">
        <v>149</v>
      </c>
      <c r="AD1511" t="s">
        <v>146</v>
      </c>
      <c r="AE1511">
        <f t="shared" si="121"/>
        <v>0</v>
      </c>
      <c r="AG1511" t="str">
        <f t="shared" si="122"/>
        <v>B</v>
      </c>
      <c r="AH1511" t="s">
        <v>149</v>
      </c>
      <c r="AI1511">
        <f t="shared" si="118"/>
        <v>1</v>
      </c>
    </row>
    <row r="1512" spans="1:35" x14ac:dyDescent="0.3">
      <c r="A1512">
        <v>43281</v>
      </c>
      <c r="B1512" t="s">
        <v>98</v>
      </c>
      <c r="C1512">
        <v>2.123036E-3</v>
      </c>
      <c r="D1512">
        <v>3.1401999999999999E-2</v>
      </c>
      <c r="E1512">
        <v>6.0926704889999996</v>
      </c>
      <c r="F1512">
        <v>0.31355533899999999</v>
      </c>
      <c r="G1512">
        <v>0.33301666499999999</v>
      </c>
      <c r="H1512">
        <v>8.2361663269999994</v>
      </c>
      <c r="I1512">
        <v>0.42957805399999999</v>
      </c>
      <c r="J1512">
        <v>2.532552007</v>
      </c>
      <c r="K1512">
        <v>-19.4771</v>
      </c>
      <c r="L1512">
        <v>1.779828E-3</v>
      </c>
      <c r="M1512">
        <v>1.428449673</v>
      </c>
      <c r="N1512">
        <v>1.877128474</v>
      </c>
      <c r="O1512">
        <v>-2.7444000000000002</v>
      </c>
      <c r="P1512">
        <v>1.5622291999999999E-2</v>
      </c>
      <c r="Q1512">
        <v>9.9152000000000004E-2</v>
      </c>
      <c r="R1512">
        <v>3.169399683</v>
      </c>
      <c r="S1512">
        <v>0.32720374499999999</v>
      </c>
      <c r="T1512">
        <v>0.34685950999999998</v>
      </c>
      <c r="U1512">
        <v>14.367854639999999</v>
      </c>
      <c r="V1512">
        <v>0.95695917699999999</v>
      </c>
      <c r="W1512">
        <v>2.8364656190000002</v>
      </c>
      <c r="X1512">
        <v>-26.421500000000002</v>
      </c>
      <c r="Y1512">
        <v>2.4287059E-2</v>
      </c>
      <c r="Z1512">
        <v>1.1002987479999999</v>
      </c>
      <c r="AA1512">
        <v>1.8833439279999999</v>
      </c>
      <c r="AB1512">
        <v>4.8958000000000004</v>
      </c>
      <c r="AC1512" t="s">
        <v>149</v>
      </c>
      <c r="AD1512" t="s">
        <v>146</v>
      </c>
      <c r="AE1512">
        <f t="shared" si="121"/>
        <v>0</v>
      </c>
      <c r="AG1512" t="str">
        <f t="shared" si="122"/>
        <v>B</v>
      </c>
      <c r="AH1512" t="s">
        <v>149</v>
      </c>
      <c r="AI1512">
        <f t="shared" si="118"/>
        <v>1</v>
      </c>
    </row>
    <row r="1513" spans="1:35" x14ac:dyDescent="0.3">
      <c r="A1513">
        <v>43373</v>
      </c>
      <c r="B1513" t="s">
        <v>98</v>
      </c>
      <c r="C1513">
        <v>3.4999822999999999E-2</v>
      </c>
      <c r="D1513">
        <v>8.8161000000000003E-2</v>
      </c>
      <c r="E1513">
        <v>1.680077362</v>
      </c>
      <c r="F1513">
        <v>0.35731205300000002</v>
      </c>
      <c r="G1513">
        <v>0.33568424899999999</v>
      </c>
      <c r="H1513">
        <v>20.538401539999999</v>
      </c>
      <c r="I1513">
        <v>1.4293836799999999</v>
      </c>
      <c r="J1513">
        <v>2.1947465240000001</v>
      </c>
      <c r="K1513">
        <v>118.6835</v>
      </c>
      <c r="L1513">
        <v>6.6204275000000007E-2</v>
      </c>
      <c r="M1513">
        <v>1.944692511</v>
      </c>
      <c r="N1513">
        <v>1.9774414410000001</v>
      </c>
      <c r="O1513">
        <v>26.544</v>
      </c>
      <c r="P1513">
        <v>2.1260662999999999E-2</v>
      </c>
      <c r="Q1513">
        <v>9.9754499999999996E-2</v>
      </c>
      <c r="R1513">
        <v>2.9631708969999999</v>
      </c>
      <c r="S1513">
        <v>0.37114709299999998</v>
      </c>
      <c r="T1513">
        <v>0.35372669800000001</v>
      </c>
      <c r="U1513">
        <v>16.6319838</v>
      </c>
      <c r="V1513">
        <v>0.90169080099999999</v>
      </c>
      <c r="W1513">
        <v>2.4166792730000002</v>
      </c>
      <c r="X1513">
        <v>12.37585</v>
      </c>
      <c r="Y1513">
        <v>3.0197269999999998E-2</v>
      </c>
      <c r="Z1513">
        <v>1.317238634</v>
      </c>
      <c r="AA1513">
        <v>1.9470654199999999</v>
      </c>
      <c r="AB1513">
        <v>9.5592000000000006</v>
      </c>
      <c r="AC1513" t="s">
        <v>149</v>
      </c>
      <c r="AD1513" t="s">
        <v>146</v>
      </c>
      <c r="AE1513">
        <f t="shared" si="121"/>
        <v>0</v>
      </c>
      <c r="AG1513" t="str">
        <f t="shared" si="122"/>
        <v>B</v>
      </c>
      <c r="AH1513" t="s">
        <v>140</v>
      </c>
      <c r="AI1513">
        <f t="shared" si="118"/>
        <v>0</v>
      </c>
    </row>
    <row r="1514" spans="1:35" x14ac:dyDescent="0.3">
      <c r="A1514">
        <v>43465</v>
      </c>
      <c r="B1514" t="s">
        <v>98</v>
      </c>
      <c r="C1514">
        <v>4.3545512000000001E-2</v>
      </c>
      <c r="D1514">
        <v>0.11600000000000001</v>
      </c>
      <c r="E1514">
        <v>1.6253621030000001</v>
      </c>
      <c r="F1514">
        <v>0.48480031800000001</v>
      </c>
      <c r="G1514">
        <v>0.38402589100000001</v>
      </c>
      <c r="H1514">
        <v>22.982698419999998</v>
      </c>
      <c r="I1514">
        <v>1.0872101219999999</v>
      </c>
      <c r="J1514">
        <v>2.043893798</v>
      </c>
      <c r="K1514">
        <v>67.761499999999998</v>
      </c>
      <c r="L1514">
        <v>7.9387617999999993E-2</v>
      </c>
      <c r="M1514">
        <v>1.7449335749999999</v>
      </c>
      <c r="N1514">
        <v>2.0235527740000001</v>
      </c>
      <c r="O1514">
        <v>28.886399999999998</v>
      </c>
      <c r="P1514">
        <v>2.5826958000000001E-2</v>
      </c>
      <c r="Q1514">
        <v>9.2804250000000005E-2</v>
      </c>
      <c r="R1514">
        <v>2.8478658760000002</v>
      </c>
      <c r="S1514">
        <v>0.39293946800000001</v>
      </c>
      <c r="T1514">
        <v>0.35525878700000002</v>
      </c>
      <c r="U1514">
        <v>17.531823240000001</v>
      </c>
      <c r="V1514">
        <v>0.94140329300000003</v>
      </c>
      <c r="W1514">
        <v>2.2865066070000002</v>
      </c>
      <c r="X1514">
        <v>39.472549999999998</v>
      </c>
      <c r="Y1514">
        <v>1.8799245999999999E-2</v>
      </c>
      <c r="Z1514">
        <v>1.5109513960000001</v>
      </c>
      <c r="AA1514">
        <v>1.967630462</v>
      </c>
      <c r="AB1514">
        <v>10.9086</v>
      </c>
      <c r="AC1514" t="s">
        <v>149</v>
      </c>
      <c r="AD1514" t="s">
        <v>146</v>
      </c>
      <c r="AE1514">
        <f t="shared" si="121"/>
        <v>0</v>
      </c>
      <c r="AG1514" t="str">
        <f t="shared" si="122"/>
        <v>B</v>
      </c>
      <c r="AH1514" t="s">
        <v>149</v>
      </c>
      <c r="AI1514">
        <f t="shared" si="118"/>
        <v>1</v>
      </c>
    </row>
    <row r="1515" spans="1:35" x14ac:dyDescent="0.3">
      <c r="A1515">
        <v>41547</v>
      </c>
      <c r="B1515" t="s">
        <v>99</v>
      </c>
      <c r="C1515">
        <v>1.6279766000000001E-2</v>
      </c>
      <c r="D1515">
        <v>6.3786999999999996E-2</v>
      </c>
      <c r="E1515">
        <v>1.6963084260000001</v>
      </c>
      <c r="F1515">
        <v>0.34008086599999998</v>
      </c>
      <c r="G1515">
        <v>0.30317831499999998</v>
      </c>
      <c r="H1515">
        <v>25.50926201</v>
      </c>
      <c r="I1515">
        <v>0.78195187099999997</v>
      </c>
      <c r="J1515">
        <v>1.3588128049999999</v>
      </c>
      <c r="K1515">
        <v>-0.1258</v>
      </c>
      <c r="L1515">
        <v>6.4566805000000005E-2</v>
      </c>
      <c r="M1515">
        <v>1.263945009</v>
      </c>
      <c r="N1515">
        <v>2.2876533399999999</v>
      </c>
      <c r="O1515">
        <v>30.6172</v>
      </c>
      <c r="P1515">
        <v>9.9735870000000008E-3</v>
      </c>
      <c r="Q1515">
        <v>5.0677750000000001E-2</v>
      </c>
      <c r="R1515">
        <v>2.4221292679999999</v>
      </c>
      <c r="S1515">
        <v>0.38245248799999998</v>
      </c>
      <c r="T1515">
        <v>0.27838381499999998</v>
      </c>
      <c r="U1515">
        <v>20.54236646</v>
      </c>
      <c r="V1515">
        <v>0.52212990000000004</v>
      </c>
      <c r="W1515">
        <v>1.240025457</v>
      </c>
      <c r="X1515">
        <v>-8.4613499999999995</v>
      </c>
      <c r="Y1515">
        <v>4.0608523000000001E-2</v>
      </c>
      <c r="Z1515">
        <v>1.079767224</v>
      </c>
      <c r="AA1515">
        <v>2.6737861409999999</v>
      </c>
      <c r="AB1515">
        <v>17.766300000000001</v>
      </c>
      <c r="AC1515" t="s">
        <v>140</v>
      </c>
      <c r="AD1515" t="s">
        <v>142</v>
      </c>
      <c r="AE1515">
        <f t="shared" si="121"/>
        <v>0</v>
      </c>
      <c r="AG1515" t="str">
        <f t="shared" si="122"/>
        <v>BBB-</v>
      </c>
      <c r="AH1515" t="s">
        <v>149</v>
      </c>
      <c r="AI1515">
        <f t="shared" si="118"/>
        <v>0</v>
      </c>
    </row>
    <row r="1516" spans="1:35" x14ac:dyDescent="0.3">
      <c r="A1516">
        <v>41639</v>
      </c>
      <c r="B1516" t="s">
        <v>99</v>
      </c>
      <c r="C1516">
        <v>3.4814960000000002E-3</v>
      </c>
      <c r="D1516">
        <v>2.3585999999999999E-2</v>
      </c>
      <c r="E1516">
        <v>4.8161996660000002</v>
      </c>
      <c r="F1516">
        <v>0.27470130999999998</v>
      </c>
      <c r="G1516">
        <v>0.29053741500000002</v>
      </c>
      <c r="H1516">
        <v>8.1513575360000008</v>
      </c>
      <c r="I1516">
        <v>0.36213809499999999</v>
      </c>
      <c r="J1516">
        <v>1.347956462</v>
      </c>
      <c r="K1516">
        <v>-18.756399999999999</v>
      </c>
      <c r="L1516">
        <v>2.4422636000000001E-2</v>
      </c>
      <c r="M1516">
        <v>1.225413659</v>
      </c>
      <c r="N1516">
        <v>2.2446975519999999</v>
      </c>
      <c r="O1516">
        <v>9.5207999999999995</v>
      </c>
      <c r="P1516">
        <v>8.6017869999999996E-3</v>
      </c>
      <c r="Q1516">
        <v>4.2008249999999997E-2</v>
      </c>
      <c r="R1516">
        <v>3.1128616010000001</v>
      </c>
      <c r="S1516">
        <v>0.33705422499999999</v>
      </c>
      <c r="T1516">
        <v>0.28953721100000002</v>
      </c>
      <c r="U1516">
        <v>15.681844659999999</v>
      </c>
      <c r="V1516">
        <v>0.50871788200000001</v>
      </c>
      <c r="W1516">
        <v>1.3573477519999999</v>
      </c>
      <c r="X1516">
        <v>-11.02905</v>
      </c>
      <c r="Y1516">
        <v>3.9740218000000001E-2</v>
      </c>
      <c r="Z1516">
        <v>1.1859246050000001</v>
      </c>
      <c r="AA1516">
        <v>2.215689968</v>
      </c>
      <c r="AB1516">
        <v>16.0076</v>
      </c>
      <c r="AC1516" t="s">
        <v>140</v>
      </c>
      <c r="AD1516" t="s">
        <v>142</v>
      </c>
      <c r="AE1516">
        <f t="shared" si="121"/>
        <v>0</v>
      </c>
      <c r="AG1516" t="str">
        <f t="shared" si="122"/>
        <v>BBB-</v>
      </c>
      <c r="AH1516" t="s">
        <v>149</v>
      </c>
      <c r="AI1516">
        <f t="shared" si="118"/>
        <v>0</v>
      </c>
    </row>
    <row r="1517" spans="1:35" x14ac:dyDescent="0.3">
      <c r="A1517">
        <v>41729</v>
      </c>
      <c r="B1517" t="s">
        <v>99</v>
      </c>
      <c r="C1517">
        <v>9.8900480000000002E-3</v>
      </c>
      <c r="D1517">
        <v>5.3261000000000003E-2</v>
      </c>
      <c r="E1517">
        <v>2.901473486</v>
      </c>
      <c r="F1517">
        <v>0.31805556899999998</v>
      </c>
      <c r="G1517">
        <v>0.31201662800000002</v>
      </c>
      <c r="H1517">
        <v>14.19464902</v>
      </c>
      <c r="I1517">
        <v>0.55231143199999999</v>
      </c>
      <c r="J1517">
        <v>1.337992251</v>
      </c>
      <c r="K1517">
        <v>41.228900000000003</v>
      </c>
      <c r="L1517">
        <v>3.5842658999999999E-2</v>
      </c>
      <c r="M1517">
        <v>1.0290949810000001</v>
      </c>
      <c r="N1517">
        <v>2.290821947</v>
      </c>
      <c r="O1517">
        <v>14.4016</v>
      </c>
      <c r="P1517">
        <v>9.3768440000000005E-3</v>
      </c>
      <c r="Q1517">
        <v>4.5130249999999997E-2</v>
      </c>
      <c r="R1517">
        <v>3.1350678219999999</v>
      </c>
      <c r="S1517">
        <v>0.31341370899999998</v>
      </c>
      <c r="T1517">
        <v>0.30104305799999997</v>
      </c>
      <c r="U1517">
        <v>15.88024238</v>
      </c>
      <c r="V1517">
        <v>0.54718848099999995</v>
      </c>
      <c r="W1517">
        <v>1.3547858340000001</v>
      </c>
      <c r="X1517">
        <v>0.26132499999999997</v>
      </c>
      <c r="Y1517">
        <v>4.0371282000000001E-2</v>
      </c>
      <c r="Z1517">
        <v>1.175073722</v>
      </c>
      <c r="AA1517">
        <v>2.2720834430000001</v>
      </c>
      <c r="AB1517">
        <v>17.035699999999999</v>
      </c>
      <c r="AC1517" t="s">
        <v>140</v>
      </c>
      <c r="AD1517" t="s">
        <v>142</v>
      </c>
      <c r="AE1517">
        <f t="shared" si="121"/>
        <v>0</v>
      </c>
      <c r="AG1517" t="str">
        <f t="shared" si="122"/>
        <v>BBB-</v>
      </c>
      <c r="AH1517" t="s">
        <v>140</v>
      </c>
      <c r="AI1517">
        <f t="shared" si="118"/>
        <v>1</v>
      </c>
    </row>
    <row r="1518" spans="1:35" x14ac:dyDescent="0.3">
      <c r="A1518">
        <v>41820</v>
      </c>
      <c r="B1518" t="s">
        <v>99</v>
      </c>
      <c r="C1518">
        <v>5.642813E-3</v>
      </c>
      <c r="D1518">
        <v>3.5293999999999999E-2</v>
      </c>
      <c r="E1518">
        <v>4.2475110420000002</v>
      </c>
      <c r="F1518">
        <v>0.32294778099999999</v>
      </c>
      <c r="G1518">
        <v>0.29189324</v>
      </c>
      <c r="H1518">
        <v>9.9924424740000006</v>
      </c>
      <c r="I1518">
        <v>0.40764626700000001</v>
      </c>
      <c r="J1518">
        <v>1.250671673</v>
      </c>
      <c r="K1518">
        <v>-9.375</v>
      </c>
      <c r="L1518">
        <v>5.2857638999999998E-2</v>
      </c>
      <c r="M1518">
        <v>1.08877698</v>
      </c>
      <c r="N1518">
        <v>2.2074283769999998</v>
      </c>
      <c r="O1518">
        <v>18.651199999999999</v>
      </c>
      <c r="P1518">
        <v>8.8235310000000008E-3</v>
      </c>
      <c r="Q1518">
        <v>4.3982E-2</v>
      </c>
      <c r="R1518">
        <v>3.4153731550000002</v>
      </c>
      <c r="S1518">
        <v>0.31394638200000002</v>
      </c>
      <c r="T1518">
        <v>0.29940639899999999</v>
      </c>
      <c r="U1518">
        <v>14.46192776</v>
      </c>
      <c r="V1518">
        <v>0.52601191599999997</v>
      </c>
      <c r="W1518">
        <v>1.323858298</v>
      </c>
      <c r="X1518">
        <v>3.2429250000000001</v>
      </c>
      <c r="Y1518">
        <v>4.4422435000000003E-2</v>
      </c>
      <c r="Z1518">
        <v>1.151807657</v>
      </c>
      <c r="AA1518">
        <v>2.2576503040000002</v>
      </c>
      <c r="AB1518">
        <v>18.297699999999999</v>
      </c>
      <c r="AC1518" t="s">
        <v>140</v>
      </c>
      <c r="AD1518" t="s">
        <v>142</v>
      </c>
      <c r="AE1518">
        <f t="shared" si="121"/>
        <v>0</v>
      </c>
      <c r="AG1518" t="str">
        <f t="shared" si="122"/>
        <v>BBB-</v>
      </c>
      <c r="AH1518" t="s">
        <v>149</v>
      </c>
      <c r="AI1518">
        <f t="shared" si="118"/>
        <v>0</v>
      </c>
    </row>
    <row r="1519" spans="1:35" x14ac:dyDescent="0.3">
      <c r="A1519">
        <v>41912</v>
      </c>
      <c r="B1519" t="s">
        <v>99</v>
      </c>
      <c r="C1519">
        <v>1.4248E-2</v>
      </c>
      <c r="D1519">
        <v>6.0047000000000003E-2</v>
      </c>
      <c r="E1519">
        <v>2.115209267</v>
      </c>
      <c r="F1519">
        <v>0.27859714099999999</v>
      </c>
      <c r="G1519">
        <v>0.30087201000000002</v>
      </c>
      <c r="H1519">
        <v>21.545892330000001</v>
      </c>
      <c r="I1519">
        <v>0.85909354400000004</v>
      </c>
      <c r="J1519">
        <v>1.3122294839999999</v>
      </c>
      <c r="K1519">
        <v>-2.8706</v>
      </c>
      <c r="L1519">
        <v>3.5481991999999997E-2</v>
      </c>
      <c r="M1519">
        <v>1.1992440820000001</v>
      </c>
      <c r="N1519">
        <v>2.2335083519999999</v>
      </c>
      <c r="O1519">
        <v>16.422000000000001</v>
      </c>
      <c r="P1519">
        <v>8.315589E-3</v>
      </c>
      <c r="Q1519">
        <v>4.3047000000000002E-2</v>
      </c>
      <c r="R1519">
        <v>3.520098365</v>
      </c>
      <c r="S1519">
        <v>0.29857545000000002</v>
      </c>
      <c r="T1519">
        <v>0.29882982299999999</v>
      </c>
      <c r="U1519">
        <v>13.47108534</v>
      </c>
      <c r="V1519">
        <v>0.54529733400000002</v>
      </c>
      <c r="W1519">
        <v>1.3122124669999999</v>
      </c>
      <c r="X1519">
        <v>2.5567250000000001</v>
      </c>
      <c r="Y1519">
        <v>3.7151231999999999E-2</v>
      </c>
      <c r="Z1519">
        <v>1.1356324259999999</v>
      </c>
      <c r="AA1519">
        <v>2.244114057</v>
      </c>
      <c r="AB1519">
        <v>14.748900000000001</v>
      </c>
      <c r="AC1519" t="s">
        <v>140</v>
      </c>
      <c r="AD1519" t="s">
        <v>142</v>
      </c>
      <c r="AE1519">
        <f t="shared" si="121"/>
        <v>0</v>
      </c>
      <c r="AG1519" t="str">
        <f t="shared" si="122"/>
        <v>BBB-</v>
      </c>
      <c r="AH1519" t="s">
        <v>149</v>
      </c>
      <c r="AI1519">
        <f t="shared" si="118"/>
        <v>0</v>
      </c>
    </row>
    <row r="1520" spans="1:35" x14ac:dyDescent="0.3">
      <c r="A1520">
        <v>42004</v>
      </c>
      <c r="B1520" t="s">
        <v>99</v>
      </c>
      <c r="C1520">
        <v>4.526141E-3</v>
      </c>
      <c r="D1520">
        <v>3.0939999999999999E-2</v>
      </c>
      <c r="E1520">
        <v>4.6277072260000001</v>
      </c>
      <c r="F1520">
        <v>0.27343333199999997</v>
      </c>
      <c r="G1520">
        <v>0.30998713700000002</v>
      </c>
      <c r="H1520">
        <v>9.6176495529999997</v>
      </c>
      <c r="I1520">
        <v>0.39524575099999998</v>
      </c>
      <c r="J1520">
        <v>1.3054410890000001</v>
      </c>
      <c r="K1520">
        <v>26.069900000000001</v>
      </c>
      <c r="L1520">
        <v>3.4490633999999999E-2</v>
      </c>
      <c r="M1520">
        <v>1.082784494</v>
      </c>
      <c r="N1520">
        <v>2.1821775560000001</v>
      </c>
      <c r="O1520">
        <v>11.7896</v>
      </c>
      <c r="P1520">
        <v>8.5767510000000005E-3</v>
      </c>
      <c r="Q1520">
        <v>4.4885500000000002E-2</v>
      </c>
      <c r="R1520">
        <v>3.4729752550000001</v>
      </c>
      <c r="S1520">
        <v>0.29825845600000001</v>
      </c>
      <c r="T1520">
        <v>0.30369225399999999</v>
      </c>
      <c r="U1520">
        <v>13.837658340000001</v>
      </c>
      <c r="V1520">
        <v>0.55357424799999999</v>
      </c>
      <c r="W1520">
        <v>1.3015836240000001</v>
      </c>
      <c r="X1520">
        <v>13.763299999999999</v>
      </c>
      <c r="Y1520">
        <v>3.9668230999999998E-2</v>
      </c>
      <c r="Z1520">
        <v>1.0999751339999999</v>
      </c>
      <c r="AA1520">
        <v>2.2284840579999998</v>
      </c>
      <c r="AB1520">
        <v>15.3161</v>
      </c>
      <c r="AC1520" t="s">
        <v>140</v>
      </c>
      <c r="AD1520" t="s">
        <v>142</v>
      </c>
      <c r="AE1520">
        <f t="shared" si="121"/>
        <v>0</v>
      </c>
      <c r="AG1520" t="str">
        <f t="shared" si="122"/>
        <v>BBB-</v>
      </c>
      <c r="AH1520" t="s">
        <v>142</v>
      </c>
      <c r="AI1520">
        <f t="shared" si="118"/>
        <v>0</v>
      </c>
    </row>
    <row r="1521" spans="1:35" x14ac:dyDescent="0.3">
      <c r="A1521">
        <v>42094</v>
      </c>
      <c r="B1521" t="s">
        <v>99</v>
      </c>
      <c r="C1521">
        <v>8.948681E-3</v>
      </c>
      <c r="D1521">
        <v>6.1927999999999997E-2</v>
      </c>
      <c r="E1521">
        <v>3.853034826</v>
      </c>
      <c r="F1521">
        <v>0.24210504299999999</v>
      </c>
      <c r="G1521">
        <v>0.34222947300000001</v>
      </c>
      <c r="H1521">
        <v>13.65836489</v>
      </c>
      <c r="I1521">
        <v>0.62412947299999999</v>
      </c>
      <c r="J1521">
        <v>1.3776557519999999</v>
      </c>
      <c r="K1521">
        <v>4.2420999999999998</v>
      </c>
      <c r="L1521">
        <v>3.3373904000000003E-2</v>
      </c>
      <c r="M1521">
        <v>0.83504308000000005</v>
      </c>
      <c r="N1521">
        <v>2.2810106370000001</v>
      </c>
      <c r="O1521">
        <v>9.7043999999999997</v>
      </c>
      <c r="P1521">
        <v>8.3414089999999993E-3</v>
      </c>
      <c r="Q1521">
        <v>4.7052249999999997E-2</v>
      </c>
      <c r="R1521">
        <v>3.71086559</v>
      </c>
      <c r="S1521">
        <v>0.27927082399999997</v>
      </c>
      <c r="T1521">
        <v>0.311245465</v>
      </c>
      <c r="U1521">
        <v>13.70358731</v>
      </c>
      <c r="V1521">
        <v>0.57152875800000003</v>
      </c>
      <c r="W1521">
        <v>1.3114995</v>
      </c>
      <c r="X1521">
        <v>4.5166000000000004</v>
      </c>
      <c r="Y1521">
        <v>3.9051042000000001E-2</v>
      </c>
      <c r="Z1521">
        <v>1.051462159</v>
      </c>
      <c r="AA1521">
        <v>2.2260312309999999</v>
      </c>
      <c r="AB1521">
        <v>14.1418</v>
      </c>
      <c r="AC1521" t="s">
        <v>140</v>
      </c>
      <c r="AD1521" t="s">
        <v>142</v>
      </c>
      <c r="AE1521">
        <f t="shared" si="121"/>
        <v>0</v>
      </c>
      <c r="AG1521" t="str">
        <f t="shared" si="122"/>
        <v>BBB-</v>
      </c>
      <c r="AH1521" t="s">
        <v>142</v>
      </c>
      <c r="AI1521">
        <f t="shared" si="118"/>
        <v>0</v>
      </c>
    </row>
    <row r="1522" spans="1:35" x14ac:dyDescent="0.3">
      <c r="A1522">
        <v>42185</v>
      </c>
      <c r="B1522" t="s">
        <v>99</v>
      </c>
      <c r="C1522">
        <v>2.0097944E-2</v>
      </c>
      <c r="D1522">
        <v>9.1302999999999995E-2</v>
      </c>
      <c r="E1522">
        <v>2.2081629399999998</v>
      </c>
      <c r="F1522">
        <v>0.29079734699999998</v>
      </c>
      <c r="G1522">
        <v>0.342686559</v>
      </c>
      <c r="H1522">
        <v>20.082059659999999</v>
      </c>
      <c r="I1522">
        <v>0.98682523300000002</v>
      </c>
      <c r="J1522">
        <v>1.3555621120000001</v>
      </c>
      <c r="K1522">
        <v>192.30709999999999</v>
      </c>
      <c r="L1522">
        <v>4.6965689999999997E-2</v>
      </c>
      <c r="M1522">
        <v>1.077066973</v>
      </c>
      <c r="N1522">
        <v>2.2648923559999998</v>
      </c>
      <c r="O1522">
        <v>20.866800000000001</v>
      </c>
      <c r="P1522">
        <v>1.1955191E-2</v>
      </c>
      <c r="Q1522">
        <v>6.1054499999999998E-2</v>
      </c>
      <c r="R1522">
        <v>3.2010285650000001</v>
      </c>
      <c r="S1522">
        <v>0.271233216</v>
      </c>
      <c r="T1522">
        <v>0.32394379499999998</v>
      </c>
      <c r="U1522">
        <v>16.225991610000001</v>
      </c>
      <c r="V1522">
        <v>0.7163235</v>
      </c>
      <c r="W1522">
        <v>1.337722109</v>
      </c>
      <c r="X1522">
        <v>54.937125000000002</v>
      </c>
      <c r="Y1522">
        <v>3.7578054999999999E-2</v>
      </c>
      <c r="Z1522">
        <v>1.048534657</v>
      </c>
      <c r="AA1522">
        <v>2.2403972250000002</v>
      </c>
      <c r="AB1522">
        <v>14.6957</v>
      </c>
      <c r="AC1522" t="s">
        <v>140</v>
      </c>
      <c r="AD1522" t="s">
        <v>142</v>
      </c>
      <c r="AE1522">
        <f t="shared" si="121"/>
        <v>0</v>
      </c>
      <c r="AG1522" t="str">
        <f t="shared" si="122"/>
        <v>BBB-</v>
      </c>
      <c r="AH1522" t="s">
        <v>140</v>
      </c>
      <c r="AI1522">
        <f t="shared" si="118"/>
        <v>1</v>
      </c>
    </row>
    <row r="1523" spans="1:35" x14ac:dyDescent="0.3">
      <c r="A1523">
        <v>42277</v>
      </c>
      <c r="B1523" t="s">
        <v>99</v>
      </c>
      <c r="C1523">
        <v>2.1614052000000002E-2</v>
      </c>
      <c r="D1523">
        <v>0.10034899999999999</v>
      </c>
      <c r="E1523">
        <v>2.1724993750000001</v>
      </c>
      <c r="F1523">
        <v>0.28969020600000001</v>
      </c>
      <c r="G1523">
        <v>0.35542136400000002</v>
      </c>
      <c r="H1523">
        <v>21.89490382</v>
      </c>
      <c r="I1523">
        <v>1.0162945269999999</v>
      </c>
      <c r="J1523">
        <v>1.4188123770000001</v>
      </c>
      <c r="K1523">
        <v>67.388599999999997</v>
      </c>
      <c r="L1523">
        <v>4.6612488000000001E-2</v>
      </c>
      <c r="M1523">
        <v>1.0427588400000001</v>
      </c>
      <c r="N1523">
        <v>2.3465673250000001</v>
      </c>
      <c r="O1523">
        <v>19.91</v>
      </c>
      <c r="P1523">
        <v>1.3796704E-2</v>
      </c>
      <c r="Q1523">
        <v>7.1129999999999999E-2</v>
      </c>
      <c r="R1523">
        <v>3.2153510920000001</v>
      </c>
      <c r="S1523">
        <v>0.274006482</v>
      </c>
      <c r="T1523">
        <v>0.33758113299999998</v>
      </c>
      <c r="U1523">
        <v>16.313244480000002</v>
      </c>
      <c r="V1523">
        <v>0.75562374600000004</v>
      </c>
      <c r="W1523">
        <v>1.364367833</v>
      </c>
      <c r="X1523">
        <v>72.501925</v>
      </c>
      <c r="Y1523">
        <v>4.0360678999999997E-2</v>
      </c>
      <c r="Z1523">
        <v>1.009413347</v>
      </c>
      <c r="AA1523">
        <v>2.2686619690000001</v>
      </c>
      <c r="AB1523">
        <v>15.5677</v>
      </c>
      <c r="AC1523" t="s">
        <v>140</v>
      </c>
      <c r="AD1523" t="s">
        <v>142</v>
      </c>
      <c r="AE1523">
        <f t="shared" si="121"/>
        <v>0</v>
      </c>
      <c r="AG1523" t="str">
        <f t="shared" si="122"/>
        <v>BBB-</v>
      </c>
      <c r="AH1523" t="s">
        <v>140</v>
      </c>
      <c r="AI1523">
        <f t="shared" si="118"/>
        <v>1</v>
      </c>
    </row>
    <row r="1524" spans="1:35" x14ac:dyDescent="0.3">
      <c r="A1524">
        <v>42369</v>
      </c>
      <c r="B1524" t="s">
        <v>99</v>
      </c>
      <c r="C1524">
        <v>2.4186057E-2</v>
      </c>
      <c r="D1524">
        <v>0.116893</v>
      </c>
      <c r="E1524">
        <v>1.64207598</v>
      </c>
      <c r="F1524">
        <v>0.30071044600000002</v>
      </c>
      <c r="G1524">
        <v>0.33622552500000003</v>
      </c>
      <c r="H1524">
        <v>24.42615164</v>
      </c>
      <c r="I1524">
        <v>1.1542231759999999</v>
      </c>
      <c r="J1524">
        <v>1.4348571729999999</v>
      </c>
      <c r="K1524">
        <v>299.60980000000001</v>
      </c>
      <c r="L1524">
        <v>7.4284773999999998E-2</v>
      </c>
      <c r="M1524">
        <v>0.99834461699999999</v>
      </c>
      <c r="N1524">
        <v>2.1672934210000001</v>
      </c>
      <c r="O1524">
        <v>25.307200000000002</v>
      </c>
      <c r="P1524">
        <v>1.8711683E-2</v>
      </c>
      <c r="Q1524">
        <v>9.2618249999999999E-2</v>
      </c>
      <c r="R1524">
        <v>2.468943281</v>
      </c>
      <c r="S1524">
        <v>0.28082576100000001</v>
      </c>
      <c r="T1524">
        <v>0.34414073000000001</v>
      </c>
      <c r="U1524">
        <v>20.015370000000001</v>
      </c>
      <c r="V1524">
        <v>0.94536810199999999</v>
      </c>
      <c r="W1524">
        <v>1.3967218539999999</v>
      </c>
      <c r="X1524">
        <v>140.8869</v>
      </c>
      <c r="Y1524">
        <v>5.0309213999999998E-2</v>
      </c>
      <c r="Z1524">
        <v>0.98830337800000001</v>
      </c>
      <c r="AA1524">
        <v>2.2649409349999998</v>
      </c>
      <c r="AB1524">
        <v>18.947099999999999</v>
      </c>
      <c r="AC1524" t="s">
        <v>140</v>
      </c>
      <c r="AD1524" t="s">
        <v>142</v>
      </c>
      <c r="AE1524">
        <f t="shared" ref="AE1524:AE1576" si="123">+COUNTIF(C1524:AD1524,"NaN")</f>
        <v>0</v>
      </c>
      <c r="AG1524" t="str">
        <f t="shared" si="122"/>
        <v>BBB-</v>
      </c>
      <c r="AH1524" t="s">
        <v>146</v>
      </c>
      <c r="AI1524">
        <f t="shared" si="118"/>
        <v>0</v>
      </c>
    </row>
    <row r="1525" spans="1:35" x14ac:dyDescent="0.3">
      <c r="A1525">
        <v>42460</v>
      </c>
      <c r="B1525" t="s">
        <v>99</v>
      </c>
      <c r="C1525">
        <v>8.8631260000000007E-3</v>
      </c>
      <c r="D1525">
        <v>7.2280999999999998E-2</v>
      </c>
      <c r="E1525">
        <v>3.2773781579999999</v>
      </c>
      <c r="F1525">
        <v>0.31482943400000002</v>
      </c>
      <c r="G1525">
        <v>0.36779615100000002</v>
      </c>
      <c r="H1525">
        <v>11.601293180000001</v>
      </c>
      <c r="I1525">
        <v>0.46111939299999999</v>
      </c>
      <c r="J1525">
        <v>1.5732341599999999</v>
      </c>
      <c r="K1525">
        <v>19.875900000000001</v>
      </c>
      <c r="L1525">
        <v>3.6665535999999999E-2</v>
      </c>
      <c r="M1525">
        <v>0.73870619999999998</v>
      </c>
      <c r="N1525">
        <v>2.2224398440000002</v>
      </c>
      <c r="O1525">
        <v>8.5047999999999995</v>
      </c>
      <c r="P1525">
        <v>1.8690294999999999E-2</v>
      </c>
      <c r="Q1525">
        <v>9.5206499999999999E-2</v>
      </c>
      <c r="R1525">
        <v>2.3250291139999999</v>
      </c>
      <c r="S1525">
        <v>0.29900685799999999</v>
      </c>
      <c r="T1525">
        <v>0.35053240000000002</v>
      </c>
      <c r="U1525">
        <v>19.501102070000002</v>
      </c>
      <c r="V1525">
        <v>0.904615583</v>
      </c>
      <c r="W1525">
        <v>1.445616456</v>
      </c>
      <c r="X1525">
        <v>144.79535000000001</v>
      </c>
      <c r="Y1525">
        <v>5.1132122000000002E-2</v>
      </c>
      <c r="Z1525">
        <v>0.96421915800000002</v>
      </c>
      <c r="AA1525">
        <v>2.250298237</v>
      </c>
      <c r="AB1525">
        <v>18.647200000000002</v>
      </c>
      <c r="AC1525" t="s">
        <v>140</v>
      </c>
      <c r="AD1525" t="s">
        <v>142</v>
      </c>
      <c r="AE1525">
        <f t="shared" si="123"/>
        <v>0</v>
      </c>
      <c r="AG1525" t="str">
        <f t="shared" si="122"/>
        <v>BBB-</v>
      </c>
      <c r="AH1525" t="s">
        <v>140</v>
      </c>
      <c r="AI1525">
        <f t="shared" si="118"/>
        <v>1</v>
      </c>
    </row>
    <row r="1526" spans="1:35" x14ac:dyDescent="0.3">
      <c r="A1526">
        <v>42551</v>
      </c>
      <c r="B1526" t="s">
        <v>99</v>
      </c>
      <c r="C1526">
        <v>1.2758478E-2</v>
      </c>
      <c r="D1526">
        <v>7.9766000000000004E-2</v>
      </c>
      <c r="E1526">
        <v>2.6321687630000001</v>
      </c>
      <c r="F1526">
        <v>0.33820406400000003</v>
      </c>
      <c r="G1526">
        <v>0.36270971899999999</v>
      </c>
      <c r="H1526">
        <v>12.41797367</v>
      </c>
      <c r="I1526">
        <v>0.56331995499999998</v>
      </c>
      <c r="J1526">
        <v>1.407266052</v>
      </c>
      <c r="K1526">
        <v>-19.001300000000001</v>
      </c>
      <c r="L1526">
        <v>5.3782495999999999E-2</v>
      </c>
      <c r="M1526">
        <v>0.86631400700000005</v>
      </c>
      <c r="N1526">
        <v>2.334736989</v>
      </c>
      <c r="O1526">
        <v>15.635999999999999</v>
      </c>
      <c r="P1526">
        <v>1.6855427999999999E-2</v>
      </c>
      <c r="Q1526">
        <v>9.2322249999999995E-2</v>
      </c>
      <c r="R1526">
        <v>2.4310305689999998</v>
      </c>
      <c r="S1526">
        <v>0.31085853800000002</v>
      </c>
      <c r="T1526">
        <v>0.35553818999999998</v>
      </c>
      <c r="U1526">
        <v>17.58508058</v>
      </c>
      <c r="V1526">
        <v>0.79873926299999998</v>
      </c>
      <c r="W1526">
        <v>1.4585424410000001</v>
      </c>
      <c r="X1526">
        <v>91.968249999999998</v>
      </c>
      <c r="Y1526">
        <v>5.2836322999999998E-2</v>
      </c>
      <c r="Z1526">
        <v>0.91153091600000002</v>
      </c>
      <c r="AA1526">
        <v>2.2677593950000001</v>
      </c>
      <c r="AB1526">
        <v>17.339500000000001</v>
      </c>
      <c r="AC1526" t="s">
        <v>143</v>
      </c>
      <c r="AD1526" t="s">
        <v>142</v>
      </c>
      <c r="AE1526">
        <f t="shared" si="123"/>
        <v>0</v>
      </c>
      <c r="AG1526" t="str">
        <f t="shared" si="122"/>
        <v>BBB</v>
      </c>
      <c r="AH1526" t="s">
        <v>149</v>
      </c>
      <c r="AI1526">
        <f t="shared" si="118"/>
        <v>0</v>
      </c>
    </row>
    <row r="1527" spans="1:35" x14ac:dyDescent="0.3">
      <c r="A1527">
        <v>42643</v>
      </c>
      <c r="B1527" t="s">
        <v>99</v>
      </c>
      <c r="C1527">
        <v>1.6594979999999999E-2</v>
      </c>
      <c r="D1527">
        <v>9.4388E-2</v>
      </c>
      <c r="E1527">
        <v>1.7865732599999999</v>
      </c>
      <c r="F1527">
        <v>0.31785503100000001</v>
      </c>
      <c r="G1527">
        <v>0.35935453299999998</v>
      </c>
      <c r="H1527">
        <v>15.19162343</v>
      </c>
      <c r="I1527">
        <v>0.73386172299999997</v>
      </c>
      <c r="J1527">
        <v>1.4651159979999999</v>
      </c>
      <c r="K1527">
        <v>-8.4498999999999995</v>
      </c>
      <c r="L1527">
        <v>5.2631973999999998E-2</v>
      </c>
      <c r="M1527">
        <v>0.88807505200000003</v>
      </c>
      <c r="N1527">
        <v>2.3808452990000002</v>
      </c>
      <c r="O1527">
        <v>17.743200000000002</v>
      </c>
      <c r="P1527">
        <v>1.5600660000000001E-2</v>
      </c>
      <c r="Q1527">
        <v>9.0831999999999996E-2</v>
      </c>
      <c r="R1527">
        <v>2.3345490400000002</v>
      </c>
      <c r="S1527">
        <v>0.31789974399999998</v>
      </c>
      <c r="T1527">
        <v>0.356521482</v>
      </c>
      <c r="U1527">
        <v>15.90926048</v>
      </c>
      <c r="V1527">
        <v>0.728131062</v>
      </c>
      <c r="W1527">
        <v>1.470118346</v>
      </c>
      <c r="X1527">
        <v>73.008624999999995</v>
      </c>
      <c r="Y1527">
        <v>5.4341195000000002E-2</v>
      </c>
      <c r="Z1527">
        <v>0.87285996899999996</v>
      </c>
      <c r="AA1527">
        <v>2.2763288880000001</v>
      </c>
      <c r="AB1527">
        <v>16.797799999999999</v>
      </c>
      <c r="AC1527" t="s">
        <v>140</v>
      </c>
      <c r="AD1527" t="s">
        <v>144</v>
      </c>
      <c r="AE1527">
        <f t="shared" si="123"/>
        <v>0</v>
      </c>
      <c r="AG1527" t="str">
        <f t="shared" si="122"/>
        <v>BBB-</v>
      </c>
      <c r="AH1527" t="s">
        <v>149</v>
      </c>
      <c r="AI1527">
        <f t="shared" si="118"/>
        <v>0</v>
      </c>
    </row>
    <row r="1528" spans="1:35" x14ac:dyDescent="0.3">
      <c r="A1528">
        <v>42735</v>
      </c>
      <c r="B1528" t="s">
        <v>99</v>
      </c>
      <c r="C1528">
        <v>2.1703098000000001E-2</v>
      </c>
      <c r="D1528">
        <v>0.10750800000000001</v>
      </c>
      <c r="E1528">
        <v>1.4490307849999999</v>
      </c>
      <c r="F1528">
        <v>0.247860302</v>
      </c>
      <c r="G1528">
        <v>0.34279916900000001</v>
      </c>
      <c r="H1528">
        <v>17.72983782</v>
      </c>
      <c r="I1528">
        <v>1.2167784530000001</v>
      </c>
      <c r="J1528">
        <v>1.528335311</v>
      </c>
      <c r="K1528">
        <v>6.9973999999999998</v>
      </c>
      <c r="L1528">
        <v>4.9393963999999999E-2</v>
      </c>
      <c r="M1528">
        <v>0.96165094399999995</v>
      </c>
      <c r="N1528">
        <v>2.3889588150000001</v>
      </c>
      <c r="O1528">
        <v>18.797999999999998</v>
      </c>
      <c r="P1528">
        <v>1.4979921E-2</v>
      </c>
      <c r="Q1528">
        <v>8.8485750000000002E-2</v>
      </c>
      <c r="R1528">
        <v>2.2862877410000002</v>
      </c>
      <c r="S1528">
        <v>0.30468720799999999</v>
      </c>
      <c r="T1528">
        <v>0.35816489299999998</v>
      </c>
      <c r="U1528">
        <v>14.23518202</v>
      </c>
      <c r="V1528">
        <v>0.74376988099999997</v>
      </c>
      <c r="W1528">
        <v>1.49348788</v>
      </c>
      <c r="X1528">
        <v>-0.14447499999999999</v>
      </c>
      <c r="Y1528">
        <v>4.8118491999999999E-2</v>
      </c>
      <c r="Z1528">
        <v>0.86368655100000002</v>
      </c>
      <c r="AA1528">
        <v>2.3317452369999998</v>
      </c>
      <c r="AB1528">
        <v>15.170500000000001</v>
      </c>
      <c r="AC1528" t="s">
        <v>140</v>
      </c>
      <c r="AD1528" t="s">
        <v>144</v>
      </c>
      <c r="AE1528">
        <f t="shared" si="123"/>
        <v>0</v>
      </c>
      <c r="AG1528" t="str">
        <f t="shared" si="122"/>
        <v>BBB-</v>
      </c>
      <c r="AH1528" t="s">
        <v>142</v>
      </c>
      <c r="AI1528">
        <f t="shared" si="118"/>
        <v>0</v>
      </c>
    </row>
    <row r="1529" spans="1:35" x14ac:dyDescent="0.3">
      <c r="A1529">
        <v>42825</v>
      </c>
      <c r="B1529" t="s">
        <v>99</v>
      </c>
      <c r="C1529">
        <v>2.1465026000000002E-2</v>
      </c>
      <c r="D1529">
        <v>0.106976</v>
      </c>
      <c r="E1529">
        <v>1.4554716480000001</v>
      </c>
      <c r="F1529">
        <v>0.26313350099999999</v>
      </c>
      <c r="G1529">
        <v>0.350928713</v>
      </c>
      <c r="H1529">
        <v>20.610321169999999</v>
      </c>
      <c r="I1529">
        <v>1.105643395</v>
      </c>
      <c r="J1529">
        <v>1.484022926</v>
      </c>
      <c r="K1529">
        <v>134.59809999999999</v>
      </c>
      <c r="L1529">
        <v>5.0485517000000001E-2</v>
      </c>
      <c r="M1529">
        <v>0.95438536100000004</v>
      </c>
      <c r="N1529">
        <v>2.5418143500000001</v>
      </c>
      <c r="O1529">
        <v>20.071999999999999</v>
      </c>
      <c r="P1529">
        <v>1.8130396E-2</v>
      </c>
      <c r="Q1529">
        <v>9.7159499999999996E-2</v>
      </c>
      <c r="R1529">
        <v>1.8308111140000001</v>
      </c>
      <c r="S1529">
        <v>0.29176322399999999</v>
      </c>
      <c r="T1529">
        <v>0.353948033</v>
      </c>
      <c r="U1529">
        <v>16.48743902</v>
      </c>
      <c r="V1529">
        <v>0.90490088199999996</v>
      </c>
      <c r="W1529">
        <v>1.4711850719999999</v>
      </c>
      <c r="X1529">
        <v>28.536075</v>
      </c>
      <c r="Y1529">
        <v>5.1573488000000001E-2</v>
      </c>
      <c r="Z1529">
        <v>0.91760634100000005</v>
      </c>
      <c r="AA1529">
        <v>2.411588863</v>
      </c>
      <c r="AB1529">
        <v>18.0623</v>
      </c>
      <c r="AC1529" t="s">
        <v>140</v>
      </c>
      <c r="AD1529" t="s">
        <v>144</v>
      </c>
      <c r="AE1529">
        <f t="shared" si="123"/>
        <v>0</v>
      </c>
      <c r="AG1529" t="str">
        <f t="shared" si="122"/>
        <v>BBB-</v>
      </c>
      <c r="AH1529" t="s">
        <v>146</v>
      </c>
      <c r="AI1529">
        <f t="shared" si="118"/>
        <v>0</v>
      </c>
    </row>
    <row r="1530" spans="1:35" x14ac:dyDescent="0.3">
      <c r="A1530">
        <v>42916</v>
      </c>
      <c r="B1530" t="s">
        <v>99</v>
      </c>
      <c r="C1530">
        <v>2.0281706E-2</v>
      </c>
      <c r="D1530">
        <v>9.8179000000000002E-2</v>
      </c>
      <c r="E1530">
        <v>1.662556538</v>
      </c>
      <c r="F1530">
        <v>0.33637429200000002</v>
      </c>
      <c r="G1530">
        <v>0.33383784399999999</v>
      </c>
      <c r="H1530">
        <v>17.245358599999999</v>
      </c>
      <c r="I1530">
        <v>0.87209054500000005</v>
      </c>
      <c r="J1530">
        <v>1.4197721139999999</v>
      </c>
      <c r="K1530">
        <v>70.413300000000007</v>
      </c>
      <c r="L1530">
        <v>6.1082019000000001E-2</v>
      </c>
      <c r="M1530">
        <v>0.99747343200000005</v>
      </c>
      <c r="N1530">
        <v>2.3728103489999999</v>
      </c>
      <c r="O1530">
        <v>25.514399999999998</v>
      </c>
      <c r="P1530">
        <v>2.0011203000000002E-2</v>
      </c>
      <c r="Q1530">
        <v>0.10176275</v>
      </c>
      <c r="R1530">
        <v>1.588408058</v>
      </c>
      <c r="S1530">
        <v>0.29130578099999999</v>
      </c>
      <c r="T1530">
        <v>0.34673006499999998</v>
      </c>
      <c r="U1530">
        <v>17.69428525</v>
      </c>
      <c r="V1530">
        <v>0.98209352900000002</v>
      </c>
      <c r="W1530">
        <v>1.4743115870000001</v>
      </c>
      <c r="X1530">
        <v>50.889724999999999</v>
      </c>
      <c r="Y1530">
        <v>5.3398368000000002E-2</v>
      </c>
      <c r="Z1530">
        <v>0.950396197</v>
      </c>
      <c r="AA1530">
        <v>2.421107203</v>
      </c>
      <c r="AB1530">
        <v>20.5319</v>
      </c>
      <c r="AC1530" t="s">
        <v>140</v>
      </c>
      <c r="AD1530" t="s">
        <v>144</v>
      </c>
      <c r="AE1530">
        <f t="shared" si="123"/>
        <v>0</v>
      </c>
      <c r="AG1530" t="str">
        <f t="shared" si="122"/>
        <v>BBB-</v>
      </c>
      <c r="AH1530" t="s">
        <v>140</v>
      </c>
      <c r="AI1530">
        <f t="shared" si="118"/>
        <v>1</v>
      </c>
    </row>
    <row r="1531" spans="1:35" x14ac:dyDescent="0.3">
      <c r="A1531">
        <v>43008</v>
      </c>
      <c r="B1531" t="s">
        <v>99</v>
      </c>
      <c r="C1531">
        <v>2.1511476000000002E-2</v>
      </c>
      <c r="D1531">
        <v>9.8389000000000004E-2</v>
      </c>
      <c r="E1531">
        <v>1.392341769</v>
      </c>
      <c r="F1531">
        <v>0.37060425800000002</v>
      </c>
      <c r="G1531">
        <v>0.32607870999999999</v>
      </c>
      <c r="H1531">
        <v>20.008130940000001</v>
      </c>
      <c r="I1531">
        <v>0.84254403499999997</v>
      </c>
      <c r="J1531">
        <v>1.382563274</v>
      </c>
      <c r="K1531">
        <v>44.729599999999998</v>
      </c>
      <c r="L1531">
        <v>4.9853408000000002E-2</v>
      </c>
      <c r="M1531">
        <v>1.034853588</v>
      </c>
      <c r="N1531">
        <v>2.4268842720000001</v>
      </c>
      <c r="O1531">
        <v>20.941600000000001</v>
      </c>
      <c r="P1531">
        <v>2.1240326E-2</v>
      </c>
      <c r="Q1531">
        <v>0.10276299999999999</v>
      </c>
      <c r="R1531">
        <v>1.4898501850000001</v>
      </c>
      <c r="S1531">
        <v>0.30449308800000002</v>
      </c>
      <c r="T1531">
        <v>0.33841110899999999</v>
      </c>
      <c r="U1531">
        <v>18.898412130000001</v>
      </c>
      <c r="V1531">
        <v>1.0092641069999999</v>
      </c>
      <c r="W1531">
        <v>1.4536734060000001</v>
      </c>
      <c r="X1531">
        <v>64.184600000000003</v>
      </c>
      <c r="Y1531">
        <v>5.2703726999999999E-2</v>
      </c>
      <c r="Z1531">
        <v>0.98709083099999995</v>
      </c>
      <c r="AA1531">
        <v>2.432616946</v>
      </c>
      <c r="AB1531">
        <v>21.331499999999998</v>
      </c>
      <c r="AC1531" t="s">
        <v>140</v>
      </c>
      <c r="AD1531" t="s">
        <v>144</v>
      </c>
      <c r="AE1531">
        <f t="shared" si="123"/>
        <v>0</v>
      </c>
      <c r="AG1531" t="str">
        <f t="shared" si="122"/>
        <v>BBB-</v>
      </c>
      <c r="AH1531" t="s">
        <v>140</v>
      </c>
      <c r="AI1531">
        <f t="shared" si="118"/>
        <v>1</v>
      </c>
    </row>
    <row r="1532" spans="1:35" x14ac:dyDescent="0.3">
      <c r="A1532">
        <v>43100</v>
      </c>
      <c r="B1532" t="s">
        <v>99</v>
      </c>
      <c r="C1532">
        <v>1.6225554E-2</v>
      </c>
      <c r="D1532">
        <v>7.6451000000000005E-2</v>
      </c>
      <c r="E1532">
        <v>1.8455112890000001</v>
      </c>
      <c r="F1532">
        <v>0.36269403</v>
      </c>
      <c r="G1532">
        <v>0.349599673</v>
      </c>
      <c r="H1532">
        <v>15.127417619999999</v>
      </c>
      <c r="I1532">
        <v>0.63775424000000003</v>
      </c>
      <c r="J1532">
        <v>1.485083672</v>
      </c>
      <c r="K1532">
        <v>-10.542</v>
      </c>
      <c r="L1532">
        <v>3.9144963999999997E-2</v>
      </c>
      <c r="M1532">
        <v>1.0577465290000001</v>
      </c>
      <c r="N1532">
        <v>2.4239902249999998</v>
      </c>
      <c r="O1532">
        <v>14.489599999999999</v>
      </c>
      <c r="P1532">
        <v>1.987094E-2</v>
      </c>
      <c r="Q1532">
        <v>9.4998750000000007E-2</v>
      </c>
      <c r="R1532">
        <v>1.588970311</v>
      </c>
      <c r="S1532">
        <v>0.33320151999999997</v>
      </c>
      <c r="T1532">
        <v>0.34011123500000001</v>
      </c>
      <c r="U1532">
        <v>18.247807080000001</v>
      </c>
      <c r="V1532">
        <v>0.864508053</v>
      </c>
      <c r="W1532">
        <v>1.442860496</v>
      </c>
      <c r="X1532">
        <v>59.799750000000003</v>
      </c>
      <c r="Y1532">
        <v>5.0141476999999997E-2</v>
      </c>
      <c r="Z1532">
        <v>1.011114727</v>
      </c>
      <c r="AA1532">
        <v>2.4413747990000001</v>
      </c>
      <c r="AB1532">
        <v>20.2544</v>
      </c>
      <c r="AC1532" t="s">
        <v>140</v>
      </c>
      <c r="AD1532" t="s">
        <v>144</v>
      </c>
      <c r="AE1532">
        <f t="shared" si="123"/>
        <v>0</v>
      </c>
      <c r="AG1532" t="str">
        <f t="shared" si="122"/>
        <v>BBB-</v>
      </c>
      <c r="AH1532" t="s">
        <v>149</v>
      </c>
      <c r="AI1532">
        <f t="shared" si="118"/>
        <v>0</v>
      </c>
    </row>
    <row r="1533" spans="1:35" x14ac:dyDescent="0.3">
      <c r="A1533">
        <v>43190</v>
      </c>
      <c r="B1533" t="s">
        <v>99</v>
      </c>
      <c r="C1533">
        <v>1.2320213E-2</v>
      </c>
      <c r="D1533">
        <v>7.3527999999999996E-2</v>
      </c>
      <c r="E1533">
        <v>2.8925010800000002</v>
      </c>
      <c r="F1533">
        <v>0.37428682899999999</v>
      </c>
      <c r="G1533">
        <v>0.37935874200000003</v>
      </c>
      <c r="H1533">
        <v>11.750648050000001</v>
      </c>
      <c r="I1533">
        <v>0.46087924200000002</v>
      </c>
      <c r="J1533">
        <v>1.371616382</v>
      </c>
      <c r="K1533">
        <v>-24.1266</v>
      </c>
      <c r="L1533">
        <v>4.6412393000000003E-2</v>
      </c>
      <c r="M1533">
        <v>0.88999801099999998</v>
      </c>
      <c r="N1533">
        <v>2.7420008849999999</v>
      </c>
      <c r="O1533">
        <v>14.766400000000001</v>
      </c>
      <c r="P1533">
        <v>1.7584737E-2</v>
      </c>
      <c r="Q1533">
        <v>8.6636749999999998E-2</v>
      </c>
      <c r="R1533">
        <v>1.948227669</v>
      </c>
      <c r="S1533">
        <v>0.360989852</v>
      </c>
      <c r="T1533">
        <v>0.34721874200000002</v>
      </c>
      <c r="U1533">
        <v>16.032888799999998</v>
      </c>
      <c r="V1533">
        <v>0.70331701499999999</v>
      </c>
      <c r="W1533">
        <v>1.4147588609999999</v>
      </c>
      <c r="X1533">
        <v>20.118575</v>
      </c>
      <c r="Y1533">
        <v>4.9123196000000001E-2</v>
      </c>
      <c r="Z1533">
        <v>0.99501788999999996</v>
      </c>
      <c r="AA1533">
        <v>2.4914214330000002</v>
      </c>
      <c r="AB1533">
        <v>18.928000000000001</v>
      </c>
      <c r="AC1533" t="s">
        <v>140</v>
      </c>
      <c r="AD1533" t="s">
        <v>144</v>
      </c>
      <c r="AE1533">
        <f t="shared" si="123"/>
        <v>0</v>
      </c>
      <c r="AG1533" t="str">
        <f t="shared" si="122"/>
        <v>BBB-</v>
      </c>
      <c r="AH1533" t="s">
        <v>149</v>
      </c>
      <c r="AI1533">
        <f t="shared" si="118"/>
        <v>0</v>
      </c>
    </row>
    <row r="1534" spans="1:35" x14ac:dyDescent="0.3">
      <c r="A1534">
        <v>43281</v>
      </c>
      <c r="B1534" t="s">
        <v>99</v>
      </c>
      <c r="C1534">
        <v>2.3590968E-2</v>
      </c>
      <c r="D1534">
        <v>9.9594000000000002E-2</v>
      </c>
      <c r="E1534">
        <v>1.858419724</v>
      </c>
      <c r="F1534">
        <v>0.31949356000000001</v>
      </c>
      <c r="G1534">
        <v>0.37327323800000001</v>
      </c>
      <c r="H1534">
        <v>16.947958589999999</v>
      </c>
      <c r="I1534">
        <v>0.93717245900000001</v>
      </c>
      <c r="J1534">
        <v>1.409893563</v>
      </c>
      <c r="K1534">
        <v>43.0351</v>
      </c>
      <c r="L1534">
        <v>4.2630988000000002E-2</v>
      </c>
      <c r="M1534">
        <v>1.1222130260000001</v>
      </c>
      <c r="N1534">
        <v>2.781500453</v>
      </c>
      <c r="O1534">
        <v>20.574400000000001</v>
      </c>
      <c r="P1534">
        <v>1.8412053000000001E-2</v>
      </c>
      <c r="Q1534">
        <v>8.6990499999999998E-2</v>
      </c>
      <c r="R1534">
        <v>1.9971934650000001</v>
      </c>
      <c r="S1534">
        <v>0.35676966900000001</v>
      </c>
      <c r="T1534">
        <v>0.35707759100000003</v>
      </c>
      <c r="U1534">
        <v>15.958538799999999</v>
      </c>
      <c r="V1534">
        <v>0.71958749399999999</v>
      </c>
      <c r="W1534">
        <v>1.4122892229999999</v>
      </c>
      <c r="X1534">
        <v>13.274025</v>
      </c>
      <c r="Y1534">
        <v>4.4510437999999999E-2</v>
      </c>
      <c r="Z1534">
        <v>1.026202788</v>
      </c>
      <c r="AA1534">
        <v>2.5935939590000001</v>
      </c>
      <c r="AB1534">
        <v>17.693000000000001</v>
      </c>
      <c r="AC1534" t="s">
        <v>140</v>
      </c>
      <c r="AD1534" t="s">
        <v>144</v>
      </c>
      <c r="AE1534">
        <f t="shared" si="123"/>
        <v>0</v>
      </c>
      <c r="AG1534" t="str">
        <f t="shared" si="122"/>
        <v>BBB-</v>
      </c>
      <c r="AH1534" t="s">
        <v>140</v>
      </c>
      <c r="AI1534">
        <f t="shared" si="118"/>
        <v>1</v>
      </c>
    </row>
    <row r="1535" spans="1:35" x14ac:dyDescent="0.3">
      <c r="A1535">
        <v>43373</v>
      </c>
      <c r="B1535" t="s">
        <v>99</v>
      </c>
      <c r="C1535">
        <v>3.5746411999999998E-2</v>
      </c>
      <c r="D1535">
        <v>0.12160799999999999</v>
      </c>
      <c r="E1535">
        <v>1.2192131930000001</v>
      </c>
      <c r="F1535">
        <v>0.31303546999999998</v>
      </c>
      <c r="G1535">
        <v>0.39583116899999998</v>
      </c>
      <c r="H1535">
        <v>19.801312639999999</v>
      </c>
      <c r="I1535">
        <v>1.2884774510000001</v>
      </c>
      <c r="J1535">
        <v>1.466248904</v>
      </c>
      <c r="K1535">
        <v>117.5975</v>
      </c>
      <c r="L1535">
        <v>2.7813944E-2</v>
      </c>
      <c r="M1535">
        <v>1.3128593930000001</v>
      </c>
      <c r="N1535">
        <v>3.0729102579999998</v>
      </c>
      <c r="O1535">
        <v>16.762799999999999</v>
      </c>
      <c r="P1535">
        <v>2.1970786999999999E-2</v>
      </c>
      <c r="Q1535">
        <v>9.2795249999999996E-2</v>
      </c>
      <c r="R1535">
        <v>1.9539113210000001</v>
      </c>
      <c r="S1535">
        <v>0.34237747200000002</v>
      </c>
      <c r="T1535">
        <v>0.374515706</v>
      </c>
      <c r="U1535">
        <v>15.90683422</v>
      </c>
      <c r="V1535">
        <v>0.83107084799999997</v>
      </c>
      <c r="W1535">
        <v>1.43321063</v>
      </c>
      <c r="X1535">
        <v>31.491</v>
      </c>
      <c r="Y1535">
        <v>3.9000571999999997E-2</v>
      </c>
      <c r="Z1535">
        <v>1.0957042400000001</v>
      </c>
      <c r="AA1535">
        <v>2.755100455</v>
      </c>
      <c r="AB1535">
        <v>16.648299999999999</v>
      </c>
      <c r="AC1535" t="s">
        <v>140</v>
      </c>
      <c r="AD1535" t="s">
        <v>144</v>
      </c>
      <c r="AE1535">
        <f t="shared" si="123"/>
        <v>0</v>
      </c>
      <c r="AG1535" t="str">
        <f t="shared" si="122"/>
        <v>BBB-</v>
      </c>
      <c r="AH1535" t="s">
        <v>140</v>
      </c>
      <c r="AI1535">
        <f t="shared" si="118"/>
        <v>1</v>
      </c>
    </row>
    <row r="1536" spans="1:35" x14ac:dyDescent="0.3">
      <c r="A1536">
        <v>43465</v>
      </c>
      <c r="B1536" t="s">
        <v>99</v>
      </c>
      <c r="C1536">
        <v>2.3866917000000001E-2</v>
      </c>
      <c r="D1536">
        <v>8.9430999999999997E-2</v>
      </c>
      <c r="E1536">
        <v>1.830584064</v>
      </c>
      <c r="F1536">
        <v>0.31340813899999997</v>
      </c>
      <c r="G1536">
        <v>0.40484500000000001</v>
      </c>
      <c r="H1536">
        <v>12.156853529999999</v>
      </c>
      <c r="I1536">
        <v>0.89648351199999998</v>
      </c>
      <c r="J1536">
        <v>1.5960622950000001</v>
      </c>
      <c r="K1536">
        <v>69.332800000000006</v>
      </c>
      <c r="L1536">
        <v>4.2937268000000001E-2</v>
      </c>
      <c r="M1536">
        <v>1.2719008860000001</v>
      </c>
      <c r="N1536">
        <v>2.667805</v>
      </c>
      <c r="O1536">
        <v>25.320799999999998</v>
      </c>
      <c r="P1536">
        <v>2.3881126999999999E-2</v>
      </c>
      <c r="Q1536">
        <v>9.6040249999999994E-2</v>
      </c>
      <c r="R1536">
        <v>1.9501795150000001</v>
      </c>
      <c r="S1536">
        <v>0.33005600000000002</v>
      </c>
      <c r="T1536">
        <v>0.38832703699999999</v>
      </c>
      <c r="U1536">
        <v>15.1641932</v>
      </c>
      <c r="V1536">
        <v>0.89575316599999999</v>
      </c>
      <c r="W1536">
        <v>1.4609552859999999</v>
      </c>
      <c r="X1536">
        <v>51.459699999999998</v>
      </c>
      <c r="Y1536">
        <v>3.9948648000000003E-2</v>
      </c>
      <c r="Z1536">
        <v>1.1492428290000001</v>
      </c>
      <c r="AA1536">
        <v>2.8160541490000002</v>
      </c>
      <c r="AB1536">
        <v>19.356100000000001</v>
      </c>
      <c r="AC1536" t="s">
        <v>140</v>
      </c>
      <c r="AD1536" t="s">
        <v>144</v>
      </c>
      <c r="AE1536">
        <f t="shared" si="123"/>
        <v>0</v>
      </c>
      <c r="AG1536" t="str">
        <f t="shared" si="122"/>
        <v>BBB-</v>
      </c>
      <c r="AH1536" t="s">
        <v>146</v>
      </c>
      <c r="AI1536">
        <f t="shared" si="118"/>
        <v>0</v>
      </c>
    </row>
    <row r="1537" spans="1:35" x14ac:dyDescent="0.3">
      <c r="A1537">
        <v>41639</v>
      </c>
      <c r="B1537" t="s">
        <v>100</v>
      </c>
      <c r="C1537">
        <v>-8.159187E-3</v>
      </c>
      <c r="D1537">
        <v>3.6965999999999999E-2</v>
      </c>
      <c r="E1537">
        <v>14.73713049</v>
      </c>
      <c r="F1537">
        <v>0.153474058</v>
      </c>
      <c r="G1537">
        <v>0.39233688900000002</v>
      </c>
      <c r="H1537">
        <v>23.257531149999998</v>
      </c>
      <c r="I1537">
        <v>0.437000677</v>
      </c>
      <c r="J1537">
        <v>0.79008296499999997</v>
      </c>
      <c r="K1537">
        <v>97.464200000000005</v>
      </c>
      <c r="L1537">
        <v>-3.99476E-2</v>
      </c>
      <c r="M1537">
        <v>0.711825877</v>
      </c>
      <c r="N1537">
        <v>2.1840076850000001</v>
      </c>
      <c r="O1537">
        <v>-6.1151999999999997</v>
      </c>
      <c r="P1537">
        <v>4.0677079999999997E-3</v>
      </c>
      <c r="Q1537">
        <v>8.8534749999999995E-2</v>
      </c>
      <c r="R1537">
        <v>6.5237003119999999</v>
      </c>
      <c r="S1537">
        <v>0.16658019299999999</v>
      </c>
      <c r="T1537">
        <v>0.34852186400000001</v>
      </c>
      <c r="U1537">
        <v>55.570317439999997</v>
      </c>
      <c r="V1537">
        <v>1.281746992</v>
      </c>
      <c r="W1537">
        <v>0.90922627199999995</v>
      </c>
      <c r="X1537">
        <v>18.2941</v>
      </c>
      <c r="Y1537">
        <v>4.842781E-3</v>
      </c>
      <c r="Z1537">
        <v>0.78836549600000005</v>
      </c>
      <c r="AA1537">
        <v>1.9991135390000001</v>
      </c>
      <c r="AB1537">
        <v>0.28599999999999998</v>
      </c>
      <c r="AC1537" t="s">
        <v>152</v>
      </c>
      <c r="AD1537" t="s">
        <v>152</v>
      </c>
      <c r="AE1537">
        <f t="shared" si="123"/>
        <v>0</v>
      </c>
      <c r="AG1537" t="str">
        <f t="shared" ref="AG1537:AG1580" si="124">+AC1537</f>
        <v>A+</v>
      </c>
      <c r="AH1537" t="s">
        <v>144</v>
      </c>
      <c r="AI1537">
        <f t="shared" si="118"/>
        <v>0</v>
      </c>
    </row>
    <row r="1538" spans="1:35" x14ac:dyDescent="0.3">
      <c r="A1538">
        <v>41729</v>
      </c>
      <c r="B1538" t="s">
        <v>100</v>
      </c>
      <c r="C1538">
        <v>1.2709698E-2</v>
      </c>
      <c r="D1538">
        <v>0.158668</v>
      </c>
      <c r="E1538">
        <v>3.7244727000000002</v>
      </c>
      <c r="F1538">
        <v>8.8536134000000002E-2</v>
      </c>
      <c r="G1538">
        <v>0.41427819999999999</v>
      </c>
      <c r="H1538">
        <v>82.085938189999993</v>
      </c>
      <c r="I1538">
        <v>2.9919868250000001</v>
      </c>
      <c r="J1538">
        <v>0.94364470600000006</v>
      </c>
      <c r="K1538">
        <v>14.6966</v>
      </c>
      <c r="L1538">
        <v>5.156343E-2</v>
      </c>
      <c r="M1538">
        <v>0.69164455499999999</v>
      </c>
      <c r="N1538">
        <v>2.1977508939999999</v>
      </c>
      <c r="O1538">
        <v>7.9272</v>
      </c>
      <c r="P1538">
        <v>3.7950530000000001E-3</v>
      </c>
      <c r="Q1538">
        <v>9.7413749999999993E-2</v>
      </c>
      <c r="R1538">
        <v>6.8721321509999997</v>
      </c>
      <c r="S1538">
        <v>0.14925118400000001</v>
      </c>
      <c r="T1538">
        <v>0.372119019</v>
      </c>
      <c r="U1538">
        <v>55.017752029999997</v>
      </c>
      <c r="V1538">
        <v>1.4830261520000001</v>
      </c>
      <c r="W1538">
        <v>0.84320914599999996</v>
      </c>
      <c r="X1538">
        <v>33.310375000000001</v>
      </c>
      <c r="Y1538">
        <v>8.1963409999999993E-3</v>
      </c>
      <c r="Z1538">
        <v>0.73710937399999998</v>
      </c>
      <c r="AA1538">
        <v>2.0665483729999998</v>
      </c>
      <c r="AB1538">
        <v>0.72293333299999996</v>
      </c>
      <c r="AC1538" t="s">
        <v>152</v>
      </c>
      <c r="AD1538" t="s">
        <v>152</v>
      </c>
      <c r="AE1538">
        <f t="shared" si="123"/>
        <v>0</v>
      </c>
      <c r="AG1538" t="str">
        <f t="shared" si="124"/>
        <v>A+</v>
      </c>
      <c r="AH1538" t="s">
        <v>144</v>
      </c>
      <c r="AI1538">
        <f t="shared" si="118"/>
        <v>0</v>
      </c>
    </row>
    <row r="1539" spans="1:35" x14ac:dyDescent="0.3">
      <c r="A1539">
        <v>41820</v>
      </c>
      <c r="B1539" t="s">
        <v>100</v>
      </c>
      <c r="C1539">
        <v>7.7130990000000002E-3</v>
      </c>
      <c r="D1539">
        <v>0.17255599999999999</v>
      </c>
      <c r="E1539">
        <v>5.0197487260000004</v>
      </c>
      <c r="F1539">
        <v>0.133026281</v>
      </c>
      <c r="G1539">
        <v>0.43951028399999997</v>
      </c>
      <c r="H1539">
        <v>75.831050300000001</v>
      </c>
      <c r="I1539">
        <v>1.4827195529999999</v>
      </c>
      <c r="J1539">
        <v>0.77807903300000003</v>
      </c>
      <c r="K1539">
        <v>60.881999999999998</v>
      </c>
      <c r="L1539">
        <v>3.3265777000000003E-2</v>
      </c>
      <c r="M1539">
        <v>0.50238358500000002</v>
      </c>
      <c r="N1539">
        <v>2.280806567</v>
      </c>
      <c r="O1539">
        <v>3.8563999999999998</v>
      </c>
      <c r="P1539">
        <v>5.040798E-3</v>
      </c>
      <c r="Q1539">
        <v>0.11856575</v>
      </c>
      <c r="R1539">
        <v>6.8594543720000001</v>
      </c>
      <c r="S1539">
        <v>0.13596972299999999</v>
      </c>
      <c r="T1539">
        <v>0.39857908600000003</v>
      </c>
      <c r="U1539">
        <v>58.64893661</v>
      </c>
      <c r="V1539">
        <v>1.5944385759999999</v>
      </c>
      <c r="W1539">
        <v>0.81864324700000002</v>
      </c>
      <c r="X1539">
        <v>46.4315</v>
      </c>
      <c r="Y1539">
        <v>1.5919971000000002E-2</v>
      </c>
      <c r="Z1539">
        <v>0.67959730600000001</v>
      </c>
      <c r="AA1539">
        <v>2.1550192190000002</v>
      </c>
      <c r="AB1539">
        <v>1.889466667</v>
      </c>
      <c r="AC1539" t="s">
        <v>152</v>
      </c>
      <c r="AD1539" t="s">
        <v>152</v>
      </c>
      <c r="AE1539">
        <f t="shared" si="123"/>
        <v>0</v>
      </c>
      <c r="AG1539" t="str">
        <f t="shared" si="124"/>
        <v>A+</v>
      </c>
      <c r="AH1539" t="s">
        <v>146</v>
      </c>
      <c r="AI1539">
        <f t="shared" ref="AI1539:AI1602" si="125">+IF(AG1539=AH1539,1,0)</f>
        <v>0</v>
      </c>
    </row>
    <row r="1540" spans="1:35" x14ac:dyDescent="0.3">
      <c r="A1540">
        <v>41912</v>
      </c>
      <c r="B1540" t="s">
        <v>100</v>
      </c>
      <c r="C1540">
        <v>1.1140390999999999E-2</v>
      </c>
      <c r="D1540">
        <v>0.17540500000000001</v>
      </c>
      <c r="E1540">
        <v>4.4768672389999997</v>
      </c>
      <c r="F1540">
        <v>9.7198367999999993E-2</v>
      </c>
      <c r="G1540">
        <v>0.447934314</v>
      </c>
      <c r="H1540">
        <v>80.675231929999995</v>
      </c>
      <c r="I1540">
        <v>2.2751082060000001</v>
      </c>
      <c r="J1540">
        <v>0.86933448800000002</v>
      </c>
      <c r="K1540">
        <v>32.590000000000003</v>
      </c>
      <c r="L1540">
        <v>7.3314312000000006E-2</v>
      </c>
      <c r="M1540">
        <v>0.56472029099999999</v>
      </c>
      <c r="N1540">
        <v>2.2616659989999999</v>
      </c>
      <c r="O1540">
        <v>9.4716000000000005</v>
      </c>
      <c r="P1540">
        <v>5.8510000000000003E-3</v>
      </c>
      <c r="Q1540">
        <v>0.13589875000000001</v>
      </c>
      <c r="R1540">
        <v>6.9895547889999996</v>
      </c>
      <c r="S1540">
        <v>0.11805871</v>
      </c>
      <c r="T1540">
        <v>0.42351492200000002</v>
      </c>
      <c r="U1540">
        <v>65.462437890000004</v>
      </c>
      <c r="V1540">
        <v>1.7967038150000001</v>
      </c>
      <c r="W1540">
        <v>0.84528529799999996</v>
      </c>
      <c r="X1540">
        <v>51.408200000000001</v>
      </c>
      <c r="Y1540">
        <v>2.9548979999999999E-2</v>
      </c>
      <c r="Z1540">
        <v>0.61764357700000005</v>
      </c>
      <c r="AA1540">
        <v>2.231057786</v>
      </c>
      <c r="AB1540">
        <v>3.7850000000000001</v>
      </c>
      <c r="AC1540" t="s">
        <v>152</v>
      </c>
      <c r="AD1540" t="s">
        <v>152</v>
      </c>
      <c r="AE1540">
        <f t="shared" si="123"/>
        <v>0</v>
      </c>
      <c r="AG1540" t="str">
        <f t="shared" si="124"/>
        <v>A+</v>
      </c>
      <c r="AH1540" t="s">
        <v>150</v>
      </c>
      <c r="AI1540">
        <f t="shared" si="125"/>
        <v>0</v>
      </c>
    </row>
    <row r="1541" spans="1:35" x14ac:dyDescent="0.3">
      <c r="A1541">
        <v>42004</v>
      </c>
      <c r="B1541" t="s">
        <v>100</v>
      </c>
      <c r="C1541">
        <v>4.3224459999999998E-3</v>
      </c>
      <c r="D1541">
        <v>0.13497200000000001</v>
      </c>
      <c r="E1541">
        <v>6.3304032169999997</v>
      </c>
      <c r="F1541">
        <v>1.5416941999999999E-2</v>
      </c>
      <c r="G1541">
        <v>0.46093283200000001</v>
      </c>
      <c r="H1541">
        <v>54.043830139999997</v>
      </c>
      <c r="I1541">
        <v>9.9260644839999994</v>
      </c>
      <c r="J1541">
        <v>1.38400206</v>
      </c>
      <c r="K1541">
        <v>200.96639999999999</v>
      </c>
      <c r="L1541">
        <v>-2.4493073000000001E-2</v>
      </c>
      <c r="M1541">
        <v>0.52259987500000005</v>
      </c>
      <c r="N1541">
        <v>2.3611857989999998</v>
      </c>
      <c r="O1541">
        <v>-2.9780000000000002</v>
      </c>
      <c r="P1541">
        <v>8.9714089999999996E-3</v>
      </c>
      <c r="Q1541">
        <v>0.16040024999999999</v>
      </c>
      <c r="R1541">
        <v>4.8878729710000002</v>
      </c>
      <c r="S1541">
        <v>8.3544431000000002E-2</v>
      </c>
      <c r="T1541">
        <v>0.44066390799999999</v>
      </c>
      <c r="U1541">
        <v>73.15901264</v>
      </c>
      <c r="V1541">
        <v>4.1689697670000001</v>
      </c>
      <c r="W1541">
        <v>0.99376507199999997</v>
      </c>
      <c r="X1541">
        <v>77.283749999999998</v>
      </c>
      <c r="Y1541">
        <v>3.3412612000000001E-2</v>
      </c>
      <c r="Z1541">
        <v>0.57033707700000003</v>
      </c>
      <c r="AA1541">
        <v>2.275352314</v>
      </c>
      <c r="AB1541">
        <v>4.5693000000000001</v>
      </c>
      <c r="AC1541" t="s">
        <v>152</v>
      </c>
      <c r="AD1541" t="s">
        <v>152</v>
      </c>
      <c r="AE1541">
        <f t="shared" si="123"/>
        <v>0</v>
      </c>
      <c r="AG1541" t="str">
        <f t="shared" si="124"/>
        <v>A+</v>
      </c>
      <c r="AH1541" t="s">
        <v>150</v>
      </c>
      <c r="AI1541">
        <f t="shared" si="125"/>
        <v>0</v>
      </c>
    </row>
    <row r="1542" spans="1:35" x14ac:dyDescent="0.3">
      <c r="A1542">
        <v>42094</v>
      </c>
      <c r="B1542" t="s">
        <v>100</v>
      </c>
      <c r="C1542">
        <v>3.1673183000000001E-2</v>
      </c>
      <c r="D1542">
        <v>0.30048000000000002</v>
      </c>
      <c r="E1542">
        <v>2.3251495389999999</v>
      </c>
      <c r="F1542">
        <v>6.6936858000000002E-2</v>
      </c>
      <c r="G1542">
        <v>0.44860993999999998</v>
      </c>
      <c r="H1542">
        <v>191.50056599999999</v>
      </c>
      <c r="I1542">
        <v>5.8662971830000004</v>
      </c>
      <c r="J1542">
        <v>1.2323769849999999</v>
      </c>
      <c r="K1542">
        <v>80.996799999999993</v>
      </c>
      <c r="L1542">
        <v>0.15521505899999999</v>
      </c>
      <c r="M1542">
        <v>0.58624979600000005</v>
      </c>
      <c r="N1542">
        <v>2.314475367</v>
      </c>
      <c r="O1542">
        <v>21.61</v>
      </c>
      <c r="P1542">
        <v>1.371228E-2</v>
      </c>
      <c r="Q1542">
        <v>0.19585325000000001</v>
      </c>
      <c r="R1542">
        <v>4.5380421799999997</v>
      </c>
      <c r="S1542">
        <v>7.8144612000000002E-2</v>
      </c>
      <c r="T1542">
        <v>0.44924684300000001</v>
      </c>
      <c r="U1542">
        <v>100.5126696</v>
      </c>
      <c r="V1542">
        <v>4.8875473569999999</v>
      </c>
      <c r="W1542">
        <v>1.0659481420000001</v>
      </c>
      <c r="X1542">
        <v>93.858800000000002</v>
      </c>
      <c r="Y1542">
        <v>5.9325519E-2</v>
      </c>
      <c r="Z1542">
        <v>0.54398838699999996</v>
      </c>
      <c r="AA1542">
        <v>2.304533433</v>
      </c>
      <c r="AB1542">
        <v>7.99</v>
      </c>
      <c r="AC1542" t="s">
        <v>152</v>
      </c>
      <c r="AD1542" t="s">
        <v>152</v>
      </c>
      <c r="AE1542">
        <f t="shared" si="123"/>
        <v>0</v>
      </c>
      <c r="AG1542" t="str">
        <f t="shared" si="124"/>
        <v>A+</v>
      </c>
      <c r="AH1542" t="s">
        <v>146</v>
      </c>
      <c r="AI1542">
        <f t="shared" si="125"/>
        <v>0</v>
      </c>
    </row>
    <row r="1543" spans="1:35" x14ac:dyDescent="0.3">
      <c r="A1543">
        <v>42185</v>
      </c>
      <c r="B1543" t="s">
        <v>100</v>
      </c>
      <c r="C1543">
        <v>6.2673399999999999E-4</v>
      </c>
      <c r="D1543">
        <v>0.138543</v>
      </c>
      <c r="E1543">
        <v>8.233491248</v>
      </c>
      <c r="F1543">
        <v>7.6930793999999997E-2</v>
      </c>
      <c r="G1543">
        <v>0.45857988999999999</v>
      </c>
      <c r="H1543">
        <v>39.268621420000002</v>
      </c>
      <c r="I1543">
        <v>1.48448877</v>
      </c>
      <c r="J1543">
        <v>1.129775588</v>
      </c>
      <c r="K1543">
        <v>-35.402799999999999</v>
      </c>
      <c r="L1543">
        <v>-7.8410549999999996E-3</v>
      </c>
      <c r="M1543">
        <v>0.37801371</v>
      </c>
      <c r="N1543">
        <v>2.2916393259999999</v>
      </c>
      <c r="O1543">
        <v>-0.6744</v>
      </c>
      <c r="P1543">
        <v>1.1940689000000001E-2</v>
      </c>
      <c r="Q1543">
        <v>0.18734999999999999</v>
      </c>
      <c r="R1543">
        <v>5.3414778109999999</v>
      </c>
      <c r="S1543">
        <v>6.4120740999999995E-2</v>
      </c>
      <c r="T1543">
        <v>0.45401424400000001</v>
      </c>
      <c r="U1543">
        <v>91.372062380000003</v>
      </c>
      <c r="V1543">
        <v>4.8879896609999998</v>
      </c>
      <c r="W1543">
        <v>1.1538722800000001</v>
      </c>
      <c r="X1543">
        <v>69.787599999999998</v>
      </c>
      <c r="Y1543">
        <v>4.9048810999999998E-2</v>
      </c>
      <c r="Z1543">
        <v>0.51289591800000001</v>
      </c>
      <c r="AA1543">
        <v>2.3072416229999999</v>
      </c>
      <c r="AB1543">
        <v>6.8573000000000004</v>
      </c>
      <c r="AC1543" t="s">
        <v>152</v>
      </c>
      <c r="AD1543" t="s">
        <v>152</v>
      </c>
      <c r="AE1543">
        <f t="shared" si="123"/>
        <v>0</v>
      </c>
      <c r="AG1543" t="str">
        <f t="shared" si="124"/>
        <v>A+</v>
      </c>
      <c r="AH1543" t="s">
        <v>149</v>
      </c>
      <c r="AI1543">
        <f t="shared" si="125"/>
        <v>0</v>
      </c>
    </row>
    <row r="1544" spans="1:35" x14ac:dyDescent="0.3">
      <c r="A1544">
        <v>42277</v>
      </c>
      <c r="B1544" t="s">
        <v>100</v>
      </c>
      <c r="C1544">
        <v>1.559287E-2</v>
      </c>
      <c r="D1544">
        <v>0.24673999999999999</v>
      </c>
      <c r="E1544">
        <v>3.84078418</v>
      </c>
      <c r="F1544">
        <v>0.100671681</v>
      </c>
      <c r="G1544">
        <v>0.45947244100000001</v>
      </c>
      <c r="H1544">
        <v>93.929472959999998</v>
      </c>
      <c r="I1544">
        <v>2.381722109</v>
      </c>
      <c r="J1544">
        <v>1.061589138</v>
      </c>
      <c r="K1544">
        <v>20.107900000000001</v>
      </c>
      <c r="L1544">
        <v>9.6991118000000001E-2</v>
      </c>
      <c r="M1544">
        <v>0.44649676500000002</v>
      </c>
      <c r="N1544">
        <v>2.2736051169999998</v>
      </c>
      <c r="O1544">
        <v>10.0016</v>
      </c>
      <c r="P1544">
        <v>1.3053808E-2</v>
      </c>
      <c r="Q1544">
        <v>0.20518375</v>
      </c>
      <c r="R1544">
        <v>5.1824570459999997</v>
      </c>
      <c r="S1544">
        <v>6.4989068999999997E-2</v>
      </c>
      <c r="T1544">
        <v>0.45689877600000001</v>
      </c>
      <c r="U1544">
        <v>94.685622640000005</v>
      </c>
      <c r="V1544">
        <v>4.9146431369999997</v>
      </c>
      <c r="W1544">
        <v>1.2019359430000001</v>
      </c>
      <c r="X1544">
        <v>66.667074999999997</v>
      </c>
      <c r="Y1544">
        <v>5.4968011999999997E-2</v>
      </c>
      <c r="Z1544">
        <v>0.48334003599999997</v>
      </c>
      <c r="AA1544">
        <v>2.3102264020000001</v>
      </c>
      <c r="AB1544">
        <v>6.9897999999999998</v>
      </c>
      <c r="AC1544" t="s">
        <v>152</v>
      </c>
      <c r="AD1544" t="s">
        <v>151</v>
      </c>
      <c r="AE1544">
        <f t="shared" si="123"/>
        <v>0</v>
      </c>
      <c r="AG1544" t="str">
        <f t="shared" si="124"/>
        <v>A+</v>
      </c>
      <c r="AH1544" t="s">
        <v>144</v>
      </c>
      <c r="AI1544">
        <f t="shared" si="125"/>
        <v>0</v>
      </c>
    </row>
    <row r="1545" spans="1:35" x14ac:dyDescent="0.3">
      <c r="A1545">
        <v>42369</v>
      </c>
      <c r="B1545" t="s">
        <v>100</v>
      </c>
      <c r="C1545">
        <v>2.2947726000000002E-2</v>
      </c>
      <c r="D1545">
        <v>0.29464099999999999</v>
      </c>
      <c r="E1545">
        <v>2.959586211</v>
      </c>
      <c r="F1545">
        <v>0.113325893</v>
      </c>
      <c r="G1545">
        <v>0.442501857</v>
      </c>
      <c r="H1545">
        <v>429.97874469999999</v>
      </c>
      <c r="I1545">
        <v>2.8085136300000002</v>
      </c>
      <c r="J1545">
        <v>0.97924794699999995</v>
      </c>
      <c r="K1545">
        <v>110.8801</v>
      </c>
      <c r="L1545">
        <v>0.153834636</v>
      </c>
      <c r="M1545">
        <v>0.47799967599999998</v>
      </c>
      <c r="N1545">
        <v>2.2181707570000002</v>
      </c>
      <c r="O1545">
        <v>16.633600000000001</v>
      </c>
      <c r="P1545">
        <v>1.7710127999999999E-2</v>
      </c>
      <c r="Q1545">
        <v>0.24510100000000001</v>
      </c>
      <c r="R1545">
        <v>4.3397527949999999</v>
      </c>
      <c r="S1545">
        <v>8.9466306999999995E-2</v>
      </c>
      <c r="T1545">
        <v>0.45229103199999998</v>
      </c>
      <c r="U1545">
        <v>188.66935129999999</v>
      </c>
      <c r="V1545">
        <v>3.1352554229999998</v>
      </c>
      <c r="W1545">
        <v>1.1007474150000001</v>
      </c>
      <c r="X1545">
        <v>44.145499999999998</v>
      </c>
      <c r="Y1545">
        <v>9.9549939000000004E-2</v>
      </c>
      <c r="Z1545">
        <v>0.47218998699999998</v>
      </c>
      <c r="AA1545">
        <v>2.2744726420000001</v>
      </c>
      <c r="AB1545">
        <v>11.8927</v>
      </c>
      <c r="AC1545" t="s">
        <v>151</v>
      </c>
      <c r="AD1545" t="s">
        <v>151</v>
      </c>
      <c r="AE1545">
        <f t="shared" si="123"/>
        <v>0</v>
      </c>
      <c r="AG1545" t="str">
        <f t="shared" si="124"/>
        <v>AA-</v>
      </c>
      <c r="AH1545" t="s">
        <v>146</v>
      </c>
      <c r="AI1545">
        <f t="shared" si="125"/>
        <v>0</v>
      </c>
    </row>
    <row r="1546" spans="1:35" x14ac:dyDescent="0.3">
      <c r="A1546">
        <v>42460</v>
      </c>
      <c r="B1546" t="s">
        <v>100</v>
      </c>
      <c r="C1546">
        <v>4.4948514000000002E-2</v>
      </c>
      <c r="D1546">
        <v>0.38954299999999997</v>
      </c>
      <c r="E1546">
        <v>1.69339416</v>
      </c>
      <c r="F1546">
        <v>0.17424917200000001</v>
      </c>
      <c r="G1546">
        <v>0.41146307999999998</v>
      </c>
      <c r="H1546">
        <v>226.98228219999999</v>
      </c>
      <c r="I1546">
        <v>3.183425664</v>
      </c>
      <c r="J1546">
        <v>0.74455483899999997</v>
      </c>
      <c r="K1546">
        <v>34.624299999999998</v>
      </c>
      <c r="L1546">
        <v>0.224961196</v>
      </c>
      <c r="M1546">
        <v>0.58592348400000005</v>
      </c>
      <c r="N1546">
        <v>2.130801548</v>
      </c>
      <c r="O1546">
        <v>28.8492</v>
      </c>
      <c r="P1546">
        <v>2.1028960999999999E-2</v>
      </c>
      <c r="Q1546">
        <v>0.26736674999999999</v>
      </c>
      <c r="R1546">
        <v>4.1818139499999996</v>
      </c>
      <c r="S1546">
        <v>0.116294385</v>
      </c>
      <c r="T1546">
        <v>0.44300431699999998</v>
      </c>
      <c r="U1546">
        <v>197.53978029999999</v>
      </c>
      <c r="V1546">
        <v>2.4645375430000001</v>
      </c>
      <c r="W1546">
        <v>0.978791878</v>
      </c>
      <c r="X1546">
        <v>32.552374999999998</v>
      </c>
      <c r="Y1546">
        <v>0.11698647399999999</v>
      </c>
      <c r="Z1546">
        <v>0.47210840900000001</v>
      </c>
      <c r="AA1546">
        <v>2.2285541869999999</v>
      </c>
      <c r="AB1546">
        <v>13.702500000000001</v>
      </c>
      <c r="AC1546" t="s">
        <v>151</v>
      </c>
      <c r="AD1546" t="s">
        <v>151</v>
      </c>
      <c r="AE1546">
        <f t="shared" si="123"/>
        <v>0</v>
      </c>
      <c r="AG1546" t="str">
        <f t="shared" si="124"/>
        <v>AA-</v>
      </c>
      <c r="AH1546" t="s">
        <v>146</v>
      </c>
      <c r="AI1546">
        <f t="shared" si="125"/>
        <v>0</v>
      </c>
    </row>
    <row r="1547" spans="1:35" x14ac:dyDescent="0.3">
      <c r="A1547">
        <v>42551</v>
      </c>
      <c r="B1547" t="s">
        <v>100</v>
      </c>
      <c r="C1547">
        <v>7.0284919999999999E-3</v>
      </c>
      <c r="D1547">
        <v>0.21874299999999999</v>
      </c>
      <c r="E1547">
        <v>5.3374363110000003</v>
      </c>
      <c r="F1547">
        <v>0.194410161</v>
      </c>
      <c r="G1547">
        <v>0.41341035199999998</v>
      </c>
      <c r="H1547">
        <v>67.605472449999994</v>
      </c>
      <c r="I1547">
        <v>0.92790029200000002</v>
      </c>
      <c r="J1547">
        <v>0.69980635800000002</v>
      </c>
      <c r="K1547">
        <v>48.454099999999997</v>
      </c>
      <c r="L1547">
        <v>7.2845239000000006E-2</v>
      </c>
      <c r="M1547">
        <v>0.340931755</v>
      </c>
      <c r="N1547">
        <v>2.0776042750000001</v>
      </c>
      <c r="O1547">
        <v>5.218</v>
      </c>
      <c r="P1547">
        <v>2.2629401E-2</v>
      </c>
      <c r="Q1547">
        <v>0.28741675</v>
      </c>
      <c r="R1547">
        <v>3.4578002149999998</v>
      </c>
      <c r="S1547">
        <v>0.14566422700000001</v>
      </c>
      <c r="T1547">
        <v>0.43171193299999999</v>
      </c>
      <c r="U1547">
        <v>204.62399310000001</v>
      </c>
      <c r="V1547">
        <v>2.3253904240000001</v>
      </c>
      <c r="W1547">
        <v>0.87129957099999999</v>
      </c>
      <c r="X1547">
        <v>53.516599999999997</v>
      </c>
      <c r="Y1547">
        <v>0.13715804700000001</v>
      </c>
      <c r="Z1547">
        <v>0.46283792000000001</v>
      </c>
      <c r="AA1547">
        <v>2.1750454239999999</v>
      </c>
      <c r="AB1547">
        <v>15.175599999999999</v>
      </c>
      <c r="AC1547" t="s">
        <v>151</v>
      </c>
      <c r="AD1547" t="s">
        <v>151</v>
      </c>
      <c r="AE1547">
        <f t="shared" si="123"/>
        <v>0</v>
      </c>
      <c r="AG1547" t="str">
        <f t="shared" si="124"/>
        <v>AA-</v>
      </c>
      <c r="AH1547" t="s">
        <v>146</v>
      </c>
      <c r="AI1547">
        <f t="shared" si="125"/>
        <v>0</v>
      </c>
    </row>
    <row r="1548" spans="1:35" x14ac:dyDescent="0.3">
      <c r="A1548">
        <v>42643</v>
      </c>
      <c r="B1548" t="s">
        <v>100</v>
      </c>
      <c r="C1548">
        <v>1.7105059999999998E-2</v>
      </c>
      <c r="D1548">
        <v>0.28237299999999999</v>
      </c>
      <c r="E1548">
        <v>2.7860498730000001</v>
      </c>
      <c r="F1548">
        <v>0.33446145799999999</v>
      </c>
      <c r="G1548">
        <v>0.39458597200000001</v>
      </c>
      <c r="H1548">
        <v>53.284246529999997</v>
      </c>
      <c r="I1548">
        <v>0.99629398400000002</v>
      </c>
      <c r="J1548">
        <v>0.50069573999999994</v>
      </c>
      <c r="K1548">
        <v>20.075900000000001</v>
      </c>
      <c r="L1548">
        <v>8.7693594999999999E-2</v>
      </c>
      <c r="M1548">
        <v>0.46564190799999999</v>
      </c>
      <c r="N1548">
        <v>2.0190331850000001</v>
      </c>
      <c r="O1548">
        <v>8.3084000000000007</v>
      </c>
      <c r="P1548">
        <v>2.3007448E-2</v>
      </c>
      <c r="Q1548">
        <v>0.29632500000000001</v>
      </c>
      <c r="R1548">
        <v>3.1941166390000002</v>
      </c>
      <c r="S1548">
        <v>0.20411167099999999</v>
      </c>
      <c r="T1548">
        <v>0.415490315</v>
      </c>
      <c r="U1548">
        <v>194.46268649999999</v>
      </c>
      <c r="V1548">
        <v>1.9790333920000001</v>
      </c>
      <c r="W1548">
        <v>0.73107622100000003</v>
      </c>
      <c r="X1548">
        <v>53.508600000000001</v>
      </c>
      <c r="Y1548">
        <v>0.13483366599999999</v>
      </c>
      <c r="Z1548">
        <v>0.46762420599999999</v>
      </c>
      <c r="AA1548">
        <v>2.1114024410000001</v>
      </c>
      <c r="AB1548">
        <v>14.7523</v>
      </c>
      <c r="AC1548" t="s">
        <v>155</v>
      </c>
      <c r="AD1548" t="s">
        <v>155</v>
      </c>
      <c r="AE1548">
        <f t="shared" si="123"/>
        <v>0</v>
      </c>
      <c r="AG1548" t="str">
        <f t="shared" si="124"/>
        <v>AA</v>
      </c>
      <c r="AH1548" t="s">
        <v>146</v>
      </c>
      <c r="AI1548">
        <f t="shared" si="125"/>
        <v>0</v>
      </c>
    </row>
    <row r="1549" spans="1:35" x14ac:dyDescent="0.3">
      <c r="A1549">
        <v>42735</v>
      </c>
      <c r="B1549" t="s">
        <v>100</v>
      </c>
      <c r="C1549">
        <v>6.0324999999999997E-3</v>
      </c>
      <c r="D1549">
        <v>0.18790100000000001</v>
      </c>
      <c r="E1549">
        <v>3.9644407739999998</v>
      </c>
      <c r="F1549">
        <v>0.29944732299999999</v>
      </c>
      <c r="G1549">
        <v>0.38341613899999999</v>
      </c>
      <c r="H1549">
        <v>28.45102125</v>
      </c>
      <c r="I1549">
        <v>0.82931963500000005</v>
      </c>
      <c r="J1549">
        <v>0.56724660699999996</v>
      </c>
      <c r="K1549">
        <v>-31.139600000000002</v>
      </c>
      <c r="L1549">
        <v>1.3604909E-2</v>
      </c>
      <c r="M1549">
        <v>0.50673824300000003</v>
      </c>
      <c r="N1549">
        <v>2.0129447429999998</v>
      </c>
      <c r="O1549">
        <v>1.4164000000000001</v>
      </c>
      <c r="P1549">
        <v>1.8778642000000002E-2</v>
      </c>
      <c r="Q1549">
        <v>0.26963999999999999</v>
      </c>
      <c r="R1549">
        <v>3.4453302790000002</v>
      </c>
      <c r="S1549">
        <v>0.25064202899999999</v>
      </c>
      <c r="T1549">
        <v>0.400718886</v>
      </c>
      <c r="U1549">
        <v>94.080755600000003</v>
      </c>
      <c r="V1549">
        <v>1.4842348940000001</v>
      </c>
      <c r="W1549">
        <v>0.62807588599999997</v>
      </c>
      <c r="X1549">
        <v>18.003675000000001</v>
      </c>
      <c r="Y1549">
        <v>9.9776235000000005E-2</v>
      </c>
      <c r="Z1549">
        <v>0.47480884800000001</v>
      </c>
      <c r="AA1549">
        <v>2.0600959379999999</v>
      </c>
      <c r="AB1549">
        <v>10.948</v>
      </c>
      <c r="AC1549" t="s">
        <v>155</v>
      </c>
      <c r="AD1549" t="s">
        <v>155</v>
      </c>
      <c r="AE1549">
        <f t="shared" si="123"/>
        <v>0</v>
      </c>
      <c r="AG1549" t="str">
        <f t="shared" si="124"/>
        <v>AA</v>
      </c>
      <c r="AH1549" t="s">
        <v>149</v>
      </c>
      <c r="AI1549">
        <f t="shared" si="125"/>
        <v>0</v>
      </c>
    </row>
    <row r="1550" spans="1:35" x14ac:dyDescent="0.3">
      <c r="A1550">
        <v>42825</v>
      </c>
      <c r="B1550" t="s">
        <v>100</v>
      </c>
      <c r="C1550">
        <v>3.8020032000000002E-2</v>
      </c>
      <c r="D1550">
        <v>0.33324100000000001</v>
      </c>
      <c r="E1550">
        <v>1.6636393389999999</v>
      </c>
      <c r="F1550">
        <v>0.30324839100000001</v>
      </c>
      <c r="G1550">
        <v>0.36511442599999999</v>
      </c>
      <c r="H1550">
        <v>75.929180479999999</v>
      </c>
      <c r="I1550">
        <v>1.947973806</v>
      </c>
      <c r="J1550">
        <v>0.60780647200000004</v>
      </c>
      <c r="K1550">
        <v>-6.3196000000000003</v>
      </c>
      <c r="L1550">
        <v>0.16644677899999999</v>
      </c>
      <c r="M1550">
        <v>0.64722037600000004</v>
      </c>
      <c r="N1550">
        <v>1.929951347</v>
      </c>
      <c r="O1550">
        <v>21.116399999999999</v>
      </c>
      <c r="P1550">
        <v>1.7046520999999999E-2</v>
      </c>
      <c r="Q1550">
        <v>0.25556449999999997</v>
      </c>
      <c r="R1550">
        <v>3.437891574</v>
      </c>
      <c r="S1550">
        <v>0.28289183299999998</v>
      </c>
      <c r="T1550">
        <v>0.38913172200000001</v>
      </c>
      <c r="U1550">
        <v>56.317480179999997</v>
      </c>
      <c r="V1550">
        <v>1.175371929</v>
      </c>
      <c r="W1550">
        <v>0.59388879400000005</v>
      </c>
      <c r="X1550">
        <v>7.7676999999999996</v>
      </c>
      <c r="Y1550">
        <v>8.5147631000000001E-2</v>
      </c>
      <c r="Z1550">
        <v>0.49013307099999998</v>
      </c>
      <c r="AA1550">
        <v>2.0098833869999999</v>
      </c>
      <c r="AB1550">
        <v>9.0147999999999993</v>
      </c>
      <c r="AC1550" t="s">
        <v>155</v>
      </c>
      <c r="AD1550" t="s">
        <v>155</v>
      </c>
      <c r="AE1550">
        <f t="shared" si="123"/>
        <v>0</v>
      </c>
      <c r="AG1550" t="str">
        <f t="shared" si="124"/>
        <v>AA</v>
      </c>
      <c r="AH1550" t="s">
        <v>149</v>
      </c>
      <c r="AI1550">
        <f t="shared" si="125"/>
        <v>0</v>
      </c>
    </row>
    <row r="1551" spans="1:35" x14ac:dyDescent="0.3">
      <c r="A1551">
        <v>42916</v>
      </c>
      <c r="B1551" t="s">
        <v>100</v>
      </c>
      <c r="C1551">
        <v>1.0250070999999999E-2</v>
      </c>
      <c r="D1551">
        <v>0.243169</v>
      </c>
      <c r="E1551">
        <v>3.4481849840000001</v>
      </c>
      <c r="F1551">
        <v>0.17926688700000001</v>
      </c>
      <c r="G1551">
        <v>0.39892903899999999</v>
      </c>
      <c r="H1551">
        <v>39.551142319999997</v>
      </c>
      <c r="I1551">
        <v>1.4824237250000001</v>
      </c>
      <c r="J1551">
        <v>1.1141935169999999</v>
      </c>
      <c r="K1551">
        <v>48.974299999999999</v>
      </c>
      <c r="L1551">
        <v>6.5453168000000006E-2</v>
      </c>
      <c r="M1551">
        <v>0.43597328200000002</v>
      </c>
      <c r="N1551">
        <v>1.988293329</v>
      </c>
      <c r="O1551">
        <v>5.7244000000000002</v>
      </c>
      <c r="P1551">
        <v>1.7851915999999999E-2</v>
      </c>
      <c r="Q1551">
        <v>0.26167099999999999</v>
      </c>
      <c r="R1551">
        <v>2.9655787419999999</v>
      </c>
      <c r="S1551">
        <v>0.27910601499999999</v>
      </c>
      <c r="T1551">
        <v>0.38551139400000001</v>
      </c>
      <c r="U1551">
        <v>49.303897650000003</v>
      </c>
      <c r="V1551">
        <v>1.314002788</v>
      </c>
      <c r="W1551">
        <v>0.69748558400000005</v>
      </c>
      <c r="X1551">
        <v>7.8977500000000003</v>
      </c>
      <c r="Y1551">
        <v>8.3299612999999995E-2</v>
      </c>
      <c r="Z1551">
        <v>0.513893453</v>
      </c>
      <c r="AA1551">
        <v>1.9875556510000001</v>
      </c>
      <c r="AB1551">
        <v>9.1414000000000009</v>
      </c>
      <c r="AC1551" t="s">
        <v>155</v>
      </c>
      <c r="AD1551" t="s">
        <v>155</v>
      </c>
      <c r="AE1551">
        <f t="shared" si="123"/>
        <v>0</v>
      </c>
      <c r="AG1551" t="str">
        <f t="shared" si="124"/>
        <v>AA</v>
      </c>
      <c r="AH1551" t="s">
        <v>150</v>
      </c>
      <c r="AI1551">
        <f t="shared" si="125"/>
        <v>0</v>
      </c>
    </row>
    <row r="1552" spans="1:35" x14ac:dyDescent="0.3">
      <c r="A1552">
        <v>43008</v>
      </c>
      <c r="B1552" t="s">
        <v>100</v>
      </c>
      <c r="C1552">
        <v>1.0809315999999999E-2</v>
      </c>
      <c r="D1552">
        <v>0.22187599999999999</v>
      </c>
      <c r="E1552">
        <v>3.1652914050000001</v>
      </c>
      <c r="F1552">
        <v>8.4539348E-2</v>
      </c>
      <c r="G1552">
        <v>0.36953889200000001</v>
      </c>
      <c r="H1552">
        <v>39.1615739</v>
      </c>
      <c r="I1552">
        <v>3.6785078879999999</v>
      </c>
      <c r="J1552">
        <v>1.2827266230000001</v>
      </c>
      <c r="K1552">
        <v>-13.142200000000001</v>
      </c>
      <c r="L1552">
        <v>2.5369736E-2</v>
      </c>
      <c r="M1552">
        <v>0.51794113900000005</v>
      </c>
      <c r="N1552">
        <v>1.855915354</v>
      </c>
      <c r="O1552">
        <v>2.4367999999999999</v>
      </c>
      <c r="P1552">
        <v>1.6277980000000001E-2</v>
      </c>
      <c r="Q1552">
        <v>0.24654675000000001</v>
      </c>
      <c r="R1552">
        <v>3.060389126</v>
      </c>
      <c r="S1552">
        <v>0.21662548700000001</v>
      </c>
      <c r="T1552">
        <v>0.37924962400000001</v>
      </c>
      <c r="U1552">
        <v>45.773229489999999</v>
      </c>
      <c r="V1552">
        <v>1.9845562640000001</v>
      </c>
      <c r="W1552">
        <v>0.89299330499999996</v>
      </c>
      <c r="X1552">
        <v>-0.406775</v>
      </c>
      <c r="Y1552">
        <v>6.7718648000000006E-2</v>
      </c>
      <c r="Z1552">
        <v>0.52696825999999997</v>
      </c>
      <c r="AA1552">
        <v>1.946776193</v>
      </c>
      <c r="AB1552">
        <v>7.6734999999999998</v>
      </c>
      <c r="AC1552" t="s">
        <v>155</v>
      </c>
      <c r="AD1552" t="s">
        <v>155</v>
      </c>
      <c r="AE1552">
        <f t="shared" si="123"/>
        <v>0</v>
      </c>
      <c r="AG1552" t="str">
        <f t="shared" si="124"/>
        <v>AA</v>
      </c>
      <c r="AH1552" t="s">
        <v>149</v>
      </c>
      <c r="AI1552">
        <f t="shared" si="125"/>
        <v>0</v>
      </c>
    </row>
    <row r="1553" spans="1:35" x14ac:dyDescent="0.3">
      <c r="A1553">
        <v>43100</v>
      </c>
      <c r="B1553" t="s">
        <v>100</v>
      </c>
      <c r="C1553">
        <v>-1.1953261999999999E-2</v>
      </c>
      <c r="D1553">
        <v>5.2930999999999999E-2</v>
      </c>
      <c r="E1553">
        <v>14.29761308</v>
      </c>
      <c r="F1553">
        <v>0.25915223199999998</v>
      </c>
      <c r="G1553">
        <v>0.37009889400000001</v>
      </c>
      <c r="H1553">
        <v>9.8626120900000007</v>
      </c>
      <c r="I1553">
        <v>0.26634216199999999</v>
      </c>
      <c r="J1553">
        <v>0.77534697900000005</v>
      </c>
      <c r="K1553">
        <v>-73.523200000000003</v>
      </c>
      <c r="L1553">
        <v>-0.110640144</v>
      </c>
      <c r="M1553">
        <v>0.48261694100000002</v>
      </c>
      <c r="N1553">
        <v>1.9281377399999999</v>
      </c>
      <c r="O1553">
        <v>-10.16</v>
      </c>
      <c r="P1553">
        <v>1.1781539000000001E-2</v>
      </c>
      <c r="Q1553">
        <v>0.21280425</v>
      </c>
      <c r="R1553">
        <v>5.6436822019999999</v>
      </c>
      <c r="S1553">
        <v>0.206551714</v>
      </c>
      <c r="T1553">
        <v>0.37592031300000001</v>
      </c>
      <c r="U1553">
        <v>41.126127199999999</v>
      </c>
      <c r="V1553">
        <v>1.843811895</v>
      </c>
      <c r="W1553">
        <v>0.94501839799999998</v>
      </c>
      <c r="X1553">
        <v>-11.002675</v>
      </c>
      <c r="Y1553">
        <v>3.6657385000000001E-2</v>
      </c>
      <c r="Z1553">
        <v>0.52093793499999996</v>
      </c>
      <c r="AA1553">
        <v>1.9255744420000001</v>
      </c>
      <c r="AB1553">
        <v>4.7793999999999999</v>
      </c>
      <c r="AC1553" t="s">
        <v>155</v>
      </c>
      <c r="AD1553" t="s">
        <v>155</v>
      </c>
      <c r="AE1553">
        <f t="shared" si="123"/>
        <v>0</v>
      </c>
      <c r="AG1553" t="str">
        <f t="shared" si="124"/>
        <v>AA</v>
      </c>
      <c r="AH1553" t="s">
        <v>150</v>
      </c>
      <c r="AI1553">
        <f t="shared" si="125"/>
        <v>0</v>
      </c>
    </row>
    <row r="1554" spans="1:35" x14ac:dyDescent="0.3">
      <c r="A1554">
        <v>43190</v>
      </c>
      <c r="B1554" t="s">
        <v>100</v>
      </c>
      <c r="C1554">
        <v>2.7812160999999998E-2</v>
      </c>
      <c r="D1554">
        <v>0.25297999999999998</v>
      </c>
      <c r="E1554">
        <v>1.735817229</v>
      </c>
      <c r="F1554">
        <v>0.241388992</v>
      </c>
      <c r="G1554">
        <v>0.34458693899999998</v>
      </c>
      <c r="H1554">
        <v>66.920111270000007</v>
      </c>
      <c r="I1554">
        <v>2.197784629</v>
      </c>
      <c r="J1554">
        <v>0.87617277400000004</v>
      </c>
      <c r="K1554">
        <v>-14.935700000000001</v>
      </c>
      <c r="L1554">
        <v>8.8292582999999994E-2</v>
      </c>
      <c r="M1554">
        <v>0.72262871799999995</v>
      </c>
      <c r="N1554">
        <v>1.905362166</v>
      </c>
      <c r="O1554">
        <v>12.312799999999999</v>
      </c>
      <c r="P1554">
        <v>9.2295720000000001E-3</v>
      </c>
      <c r="Q1554">
        <v>0.19273899999999999</v>
      </c>
      <c r="R1554">
        <v>5.6617266749999997</v>
      </c>
      <c r="S1554">
        <v>0.19108686499999999</v>
      </c>
      <c r="T1554">
        <v>0.37078844100000002</v>
      </c>
      <c r="U1554">
        <v>38.873859899999999</v>
      </c>
      <c r="V1554">
        <v>1.9062646009999999</v>
      </c>
      <c r="W1554">
        <v>1.0121099730000001</v>
      </c>
      <c r="X1554">
        <v>-13.156700000000001</v>
      </c>
      <c r="Y1554">
        <v>1.7118835999999998E-2</v>
      </c>
      <c r="Z1554">
        <v>0.53979001999999998</v>
      </c>
      <c r="AA1554">
        <v>1.9194271469999999</v>
      </c>
      <c r="AB1554">
        <v>2.5785</v>
      </c>
      <c r="AC1554" t="s">
        <v>155</v>
      </c>
      <c r="AD1554" t="s">
        <v>155</v>
      </c>
      <c r="AE1554">
        <f t="shared" si="123"/>
        <v>0</v>
      </c>
      <c r="AG1554" t="str">
        <f t="shared" si="124"/>
        <v>AA</v>
      </c>
      <c r="AH1554" t="s">
        <v>142</v>
      </c>
      <c r="AI1554">
        <f t="shared" si="125"/>
        <v>0</v>
      </c>
    </row>
    <row r="1555" spans="1:35" x14ac:dyDescent="0.3">
      <c r="A1555">
        <v>43281</v>
      </c>
      <c r="B1555" t="s">
        <v>100</v>
      </c>
      <c r="C1555">
        <v>-1.0055468999999999E-2</v>
      </c>
      <c r="D1555">
        <v>7.2577000000000003E-2</v>
      </c>
      <c r="E1555">
        <v>10.76060537</v>
      </c>
      <c r="F1555">
        <v>0.27369294199999999</v>
      </c>
      <c r="G1555">
        <v>0.36399167999999998</v>
      </c>
      <c r="H1555">
        <v>11.70719648</v>
      </c>
      <c r="I1555">
        <v>0.32973668499999997</v>
      </c>
      <c r="J1555">
        <v>0.74773929800000005</v>
      </c>
      <c r="K1555">
        <v>-71.032200000000003</v>
      </c>
      <c r="L1555">
        <v>-7.3846332000000001E-2</v>
      </c>
      <c r="M1555">
        <v>0.452609129</v>
      </c>
      <c r="N1555">
        <v>1.869996408</v>
      </c>
      <c r="O1555">
        <v>-6.1980000000000004</v>
      </c>
      <c r="P1555">
        <v>4.1531859999999997E-3</v>
      </c>
      <c r="Q1555">
        <v>0.150091</v>
      </c>
      <c r="R1555">
        <v>7.4898317719999996</v>
      </c>
      <c r="S1555">
        <v>0.21469337799999999</v>
      </c>
      <c r="T1555">
        <v>0.36205410100000002</v>
      </c>
      <c r="U1555">
        <v>31.912873439999998</v>
      </c>
      <c r="V1555">
        <v>1.6180928409999999</v>
      </c>
      <c r="W1555">
        <v>0.92049641900000001</v>
      </c>
      <c r="X1555">
        <v>-43.158324999999998</v>
      </c>
      <c r="Y1555">
        <v>-1.7706039E-2</v>
      </c>
      <c r="Z1555">
        <v>0.54394898199999997</v>
      </c>
      <c r="AA1555">
        <v>1.889852917</v>
      </c>
      <c r="AB1555">
        <v>-0.40210000000000001</v>
      </c>
      <c r="AC1555" t="s">
        <v>155</v>
      </c>
      <c r="AD1555" t="s">
        <v>155</v>
      </c>
      <c r="AE1555">
        <f t="shared" si="123"/>
        <v>0</v>
      </c>
      <c r="AG1555" t="str">
        <f t="shared" si="124"/>
        <v>AA</v>
      </c>
      <c r="AH1555" t="s">
        <v>150</v>
      </c>
      <c r="AI1555">
        <f t="shared" si="125"/>
        <v>0</v>
      </c>
    </row>
    <row r="1556" spans="1:35" x14ac:dyDescent="0.3">
      <c r="A1556">
        <v>43373</v>
      </c>
      <c r="B1556" t="s">
        <v>100</v>
      </c>
      <c r="C1556">
        <v>1.5666460000000001E-3</v>
      </c>
      <c r="D1556">
        <v>0.146699</v>
      </c>
      <c r="E1556">
        <v>4.2552137700000001</v>
      </c>
      <c r="F1556">
        <v>0.21052310299999999</v>
      </c>
      <c r="G1556">
        <v>0.391739053</v>
      </c>
      <c r="H1556">
        <v>24.786881659999999</v>
      </c>
      <c r="I1556">
        <v>0.93504047700000004</v>
      </c>
      <c r="J1556">
        <v>1.2262097940000001</v>
      </c>
      <c r="K1556">
        <v>-29.5044</v>
      </c>
      <c r="L1556">
        <v>-2.4258320000000002E-3</v>
      </c>
      <c r="M1556">
        <v>0.52565389799999995</v>
      </c>
      <c r="N1556">
        <v>1.964094606</v>
      </c>
      <c r="O1556">
        <v>-0.2036</v>
      </c>
      <c r="P1556">
        <v>1.8425189999999999E-3</v>
      </c>
      <c r="Q1556">
        <v>0.13129674999999999</v>
      </c>
      <c r="R1556">
        <v>7.7623123630000004</v>
      </c>
      <c r="S1556">
        <v>0.24618931699999999</v>
      </c>
      <c r="T1556">
        <v>0.367604141</v>
      </c>
      <c r="U1556">
        <v>28.319200380000002</v>
      </c>
      <c r="V1556">
        <v>0.93222598800000001</v>
      </c>
      <c r="W1556">
        <v>0.90636721099999995</v>
      </c>
      <c r="X1556">
        <v>-47.248874999999998</v>
      </c>
      <c r="Y1556">
        <v>-2.4654931000000001E-2</v>
      </c>
      <c r="Z1556">
        <v>0.54587717099999999</v>
      </c>
      <c r="AA1556">
        <v>1.9168977300000001</v>
      </c>
      <c r="AB1556">
        <v>-1.0622</v>
      </c>
      <c r="AC1556" t="s">
        <v>155</v>
      </c>
      <c r="AD1556" t="s">
        <v>155</v>
      </c>
      <c r="AE1556">
        <f t="shared" si="123"/>
        <v>0</v>
      </c>
      <c r="AG1556" t="str">
        <f t="shared" si="124"/>
        <v>AA</v>
      </c>
      <c r="AH1556" t="s">
        <v>150</v>
      </c>
      <c r="AI1556">
        <f t="shared" si="125"/>
        <v>0</v>
      </c>
    </row>
    <row r="1557" spans="1:35" x14ac:dyDescent="0.3">
      <c r="A1557">
        <v>43465</v>
      </c>
      <c r="B1557" t="s">
        <v>100</v>
      </c>
      <c r="C1557">
        <v>-1.3280619E-2</v>
      </c>
      <c r="D1557">
        <v>4.0800999999999997E-2</v>
      </c>
      <c r="E1557">
        <v>17.018065239999999</v>
      </c>
      <c r="F1557">
        <v>7.4160116999999998E-2</v>
      </c>
      <c r="G1557">
        <v>0.37140706299999998</v>
      </c>
      <c r="H1557">
        <v>6.6466792239999997</v>
      </c>
      <c r="I1557">
        <v>0.78063059700000004</v>
      </c>
      <c r="J1557">
        <v>1.5081922759999999</v>
      </c>
      <c r="K1557">
        <v>-16.91</v>
      </c>
      <c r="L1557">
        <v>-6.6923263999999996E-2</v>
      </c>
      <c r="M1557">
        <v>0.52698144499999999</v>
      </c>
      <c r="N1557">
        <v>1.903181161</v>
      </c>
      <c r="O1557">
        <v>-6.5911999999999997</v>
      </c>
      <c r="P1557">
        <v>1.5106799999999999E-3</v>
      </c>
      <c r="Q1557">
        <v>0.12826425</v>
      </c>
      <c r="R1557">
        <v>8.4424254019999996</v>
      </c>
      <c r="S1557">
        <v>0.19994128799999999</v>
      </c>
      <c r="T1557">
        <v>0.36793118400000002</v>
      </c>
      <c r="U1557">
        <v>27.515217159999999</v>
      </c>
      <c r="V1557">
        <v>1.0607980969999999</v>
      </c>
      <c r="W1557">
        <v>1.0895785360000001</v>
      </c>
      <c r="X1557">
        <v>-33.095574999999997</v>
      </c>
      <c r="Y1557">
        <v>-1.3725711E-2</v>
      </c>
      <c r="Z1557">
        <v>0.55696829699999995</v>
      </c>
      <c r="AA1557">
        <v>1.910658585</v>
      </c>
      <c r="AB1557">
        <v>-0.17</v>
      </c>
      <c r="AC1557" t="s">
        <v>155</v>
      </c>
      <c r="AD1557" t="s">
        <v>155</v>
      </c>
      <c r="AE1557">
        <f t="shared" si="123"/>
        <v>0</v>
      </c>
      <c r="AG1557" t="str">
        <f t="shared" si="124"/>
        <v>AA</v>
      </c>
      <c r="AH1557" t="s">
        <v>150</v>
      </c>
      <c r="AI1557">
        <f t="shared" si="125"/>
        <v>0</v>
      </c>
    </row>
    <row r="1558" spans="1:35" x14ac:dyDescent="0.3">
      <c r="A1558">
        <v>41547</v>
      </c>
      <c r="B1558" t="s">
        <v>101</v>
      </c>
      <c r="C1558">
        <v>4.6448239999999997E-3</v>
      </c>
      <c r="D1558">
        <v>0.41608800000000001</v>
      </c>
      <c r="E1558">
        <v>3.1733833050000002</v>
      </c>
      <c r="F1558">
        <v>0.21626858800000001</v>
      </c>
      <c r="G1558">
        <v>0.194880739</v>
      </c>
      <c r="H1558">
        <v>19.399874069999999</v>
      </c>
      <c r="I1558">
        <v>1.3695260119999999</v>
      </c>
      <c r="J1558">
        <v>1.151268035</v>
      </c>
      <c r="K1558">
        <v>-16.617799999999999</v>
      </c>
      <c r="L1558">
        <v>0.10074188000000001</v>
      </c>
      <c r="M1558">
        <v>0.13872267599999999</v>
      </c>
      <c r="N1558">
        <v>2.2575742270000001</v>
      </c>
      <c r="O1558">
        <v>3.1907999999999999</v>
      </c>
      <c r="P1558">
        <v>-3.9290289999999997E-3</v>
      </c>
      <c r="Q1558">
        <v>0.14968899999999999</v>
      </c>
      <c r="R1558">
        <v>2.2665773819999999</v>
      </c>
      <c r="S1558">
        <v>0.17153828900000001</v>
      </c>
      <c r="T1558">
        <v>0.184844224</v>
      </c>
      <c r="U1558">
        <v>7.2446567330000002</v>
      </c>
      <c r="V1558">
        <v>-0.701659739</v>
      </c>
      <c r="W1558">
        <v>1.1199358749999999</v>
      </c>
      <c r="X1558">
        <v>-34.80693333</v>
      </c>
      <c r="Y1558">
        <v>-9.9058753999999999E-2</v>
      </c>
      <c r="Z1558">
        <v>0.134934206</v>
      </c>
      <c r="AA1558">
        <v>2.2434467119999999</v>
      </c>
      <c r="AB1558">
        <v>-3.6634666669999998</v>
      </c>
      <c r="AC1558" t="s">
        <v>152</v>
      </c>
      <c r="AD1558" t="s">
        <v>152</v>
      </c>
      <c r="AE1558">
        <f t="shared" si="123"/>
        <v>0</v>
      </c>
      <c r="AG1558" t="str">
        <f t="shared" si="124"/>
        <v>A+</v>
      </c>
      <c r="AH1558" t="s">
        <v>144</v>
      </c>
      <c r="AI1558">
        <f t="shared" si="125"/>
        <v>0</v>
      </c>
    </row>
    <row r="1559" spans="1:35" x14ac:dyDescent="0.3">
      <c r="A1559">
        <v>41729</v>
      </c>
      <c r="B1559" t="s">
        <v>101</v>
      </c>
      <c r="C1559">
        <v>1.9824186000000001E-2</v>
      </c>
      <c r="D1559">
        <v>0.57788600000000001</v>
      </c>
      <c r="E1559">
        <v>1.6431689270000001</v>
      </c>
      <c r="F1559">
        <v>0.16161726800000001</v>
      </c>
      <c r="G1559">
        <v>0.20574357800000001</v>
      </c>
      <c r="H1559">
        <v>38.469565830000001</v>
      </c>
      <c r="I1559">
        <v>3.5943711010000001</v>
      </c>
      <c r="J1559">
        <v>1.477890908</v>
      </c>
      <c r="K1559">
        <v>40.381900000000002</v>
      </c>
      <c r="L1559">
        <v>0.24562212999999999</v>
      </c>
      <c r="M1559">
        <v>0.20682107499999999</v>
      </c>
      <c r="N1559">
        <v>2.295872642</v>
      </c>
      <c r="O1559">
        <v>11.8116</v>
      </c>
      <c r="P1559">
        <v>3.4101800000000001E-3</v>
      </c>
      <c r="Q1559">
        <v>0.29227425000000001</v>
      </c>
      <c r="R1559">
        <v>2.8143003580000001</v>
      </c>
      <c r="S1559">
        <v>0.19252170599999999</v>
      </c>
      <c r="T1559">
        <v>0.20121925900000001</v>
      </c>
      <c r="U1559">
        <v>17.662202610000001</v>
      </c>
      <c r="V1559">
        <v>1.3950959510000001</v>
      </c>
      <c r="W1559">
        <v>1.220739792</v>
      </c>
      <c r="X1559">
        <v>1.6057666669999999</v>
      </c>
      <c r="Y1559">
        <v>-6.6931598999999994E-2</v>
      </c>
      <c r="Z1559">
        <v>0.145540055</v>
      </c>
      <c r="AA1559">
        <v>2.2844555369999999</v>
      </c>
      <c r="AB1559">
        <v>0.63980000000000004</v>
      </c>
      <c r="AC1559" t="s">
        <v>152</v>
      </c>
      <c r="AD1559" t="s">
        <v>152</v>
      </c>
      <c r="AE1559">
        <f t="shared" si="123"/>
        <v>0</v>
      </c>
      <c r="AG1559" t="str">
        <f t="shared" si="124"/>
        <v>A+</v>
      </c>
      <c r="AH1559" t="s">
        <v>150</v>
      </c>
      <c r="AI1559">
        <f t="shared" si="125"/>
        <v>0</v>
      </c>
    </row>
    <row r="1560" spans="1:35" x14ac:dyDescent="0.3">
      <c r="A1560">
        <v>41912</v>
      </c>
      <c r="B1560" t="s">
        <v>101</v>
      </c>
      <c r="C1560">
        <v>1.6737264000000002E-2</v>
      </c>
      <c r="D1560">
        <v>0.53262100000000001</v>
      </c>
      <c r="E1560">
        <v>1.66805713</v>
      </c>
      <c r="F1560">
        <v>0.11149835399999999</v>
      </c>
      <c r="G1560">
        <v>0.187644425</v>
      </c>
      <c r="H1560">
        <v>34.740281400000001</v>
      </c>
      <c r="I1560">
        <v>5.1029120800000003</v>
      </c>
      <c r="J1560">
        <v>1.7145853660000001</v>
      </c>
      <c r="K1560">
        <v>88.670100000000005</v>
      </c>
      <c r="L1560">
        <v>0.196431568</v>
      </c>
      <c r="M1560">
        <v>0.20044901300000001</v>
      </c>
      <c r="N1560">
        <v>2.2297444990000002</v>
      </c>
      <c r="O1560">
        <v>8.8463999999999992</v>
      </c>
      <c r="P1560">
        <v>9.0368319999999999E-3</v>
      </c>
      <c r="Q1560">
        <v>0.30236075000000001</v>
      </c>
      <c r="R1560">
        <v>2.275647738</v>
      </c>
      <c r="S1560">
        <v>0.12464992499999999</v>
      </c>
      <c r="T1560">
        <v>0.19872751699999999</v>
      </c>
      <c r="U1560">
        <v>21.461900889999999</v>
      </c>
      <c r="V1560">
        <v>2.9594816719999999</v>
      </c>
      <c r="W1560">
        <v>1.5504629379999999</v>
      </c>
      <c r="X1560">
        <v>155.6566</v>
      </c>
      <c r="Y1560">
        <v>5.5219179999999998E-3</v>
      </c>
      <c r="Z1560">
        <v>0.172598948</v>
      </c>
      <c r="AA1560">
        <v>2.2783670530000002</v>
      </c>
      <c r="AB1560">
        <v>3.0792000000000002</v>
      </c>
      <c r="AC1560" t="s">
        <v>152</v>
      </c>
      <c r="AD1560" t="s">
        <v>152</v>
      </c>
      <c r="AE1560">
        <f t="shared" si="123"/>
        <v>0</v>
      </c>
      <c r="AG1560" t="str">
        <f t="shared" si="124"/>
        <v>A+</v>
      </c>
      <c r="AH1560" t="s">
        <v>146</v>
      </c>
      <c r="AI1560">
        <f t="shared" si="125"/>
        <v>0</v>
      </c>
    </row>
    <row r="1561" spans="1:35" x14ac:dyDescent="0.3">
      <c r="A1561">
        <v>42004</v>
      </c>
      <c r="B1561" t="s">
        <v>101</v>
      </c>
      <c r="C1561">
        <v>9.3153279999999995E-3</v>
      </c>
      <c r="D1561">
        <v>0.51125600000000004</v>
      </c>
      <c r="E1561">
        <v>2.0488592479999999</v>
      </c>
      <c r="F1561">
        <v>0.101538565</v>
      </c>
      <c r="G1561">
        <v>0.20037802099999999</v>
      </c>
      <c r="H1561">
        <v>32.025076800000001</v>
      </c>
      <c r="I1561">
        <v>4.7199800500000002</v>
      </c>
      <c r="J1561">
        <v>1.634612738</v>
      </c>
      <c r="K1561">
        <v>158.29409999999999</v>
      </c>
      <c r="L1561">
        <v>9.4993065000000002E-2</v>
      </c>
      <c r="M1561">
        <v>0.187837739</v>
      </c>
      <c r="N1561">
        <v>2.2872015619999999</v>
      </c>
      <c r="O1561">
        <v>4.0655999999999999</v>
      </c>
      <c r="P1561">
        <v>1.4849967E-2</v>
      </c>
      <c r="Q1561">
        <v>0.47402650000000002</v>
      </c>
      <c r="R1561">
        <v>2.2189506149999998</v>
      </c>
      <c r="S1561">
        <v>0.112840933</v>
      </c>
      <c r="T1561">
        <v>0.19732492500000001</v>
      </c>
      <c r="U1561">
        <v>30.713751519999999</v>
      </c>
      <c r="V1561">
        <v>4.2609047020000004</v>
      </c>
      <c r="W1561">
        <v>1.650076702</v>
      </c>
      <c r="X1561">
        <v>156.31597500000001</v>
      </c>
      <c r="Y1561">
        <v>0.17552957299999999</v>
      </c>
      <c r="Z1561">
        <v>0.19834336899999999</v>
      </c>
      <c r="AA1561">
        <v>2.269791589</v>
      </c>
      <c r="AB1561">
        <v>8.2411999999999992</v>
      </c>
      <c r="AC1561" t="s">
        <v>152</v>
      </c>
      <c r="AD1561" t="s">
        <v>152</v>
      </c>
      <c r="AE1561">
        <f t="shared" si="123"/>
        <v>0</v>
      </c>
      <c r="AG1561" t="str">
        <f t="shared" si="124"/>
        <v>A+</v>
      </c>
      <c r="AH1561" t="s">
        <v>146</v>
      </c>
      <c r="AI1561">
        <f t="shared" si="125"/>
        <v>0</v>
      </c>
    </row>
    <row r="1562" spans="1:35" x14ac:dyDescent="0.3">
      <c r="A1562">
        <v>42185</v>
      </c>
      <c r="B1562" t="s">
        <v>101</v>
      </c>
      <c r="C1562">
        <v>6.19E-5</v>
      </c>
      <c r="D1562">
        <v>0.250664</v>
      </c>
      <c r="E1562">
        <v>5.1678299089999999</v>
      </c>
      <c r="F1562">
        <v>7.9724184000000003E-2</v>
      </c>
      <c r="G1562">
        <v>0.20849923100000001</v>
      </c>
      <c r="H1562">
        <v>12.713272249999999</v>
      </c>
      <c r="I1562">
        <v>2.3608129689999999</v>
      </c>
      <c r="J1562">
        <v>1.748166071</v>
      </c>
      <c r="K1562">
        <v>-57.206800000000001</v>
      </c>
      <c r="L1562">
        <v>-8.8200207000000003E-2</v>
      </c>
      <c r="M1562">
        <v>0.156553996</v>
      </c>
      <c r="N1562">
        <v>2.2625867999999998</v>
      </c>
      <c r="O1562">
        <v>-3.0872000000000002</v>
      </c>
      <c r="P1562">
        <v>1.2458571E-2</v>
      </c>
      <c r="Q1562">
        <v>0.47607850000000002</v>
      </c>
      <c r="R1562">
        <v>2.5528536439999998</v>
      </c>
      <c r="S1562">
        <v>9.0461450999999998E-2</v>
      </c>
      <c r="T1562">
        <v>0.196514298</v>
      </c>
      <c r="U1562">
        <v>30.918020139999999</v>
      </c>
      <c r="V1562">
        <v>5.595835546</v>
      </c>
      <c r="W1562">
        <v>1.691314406</v>
      </c>
      <c r="X1562">
        <v>51.880474999999997</v>
      </c>
      <c r="Y1562">
        <v>0.1244767</v>
      </c>
      <c r="Z1562">
        <v>0.19096584799999999</v>
      </c>
      <c r="AA1562">
        <v>2.2685695529999998</v>
      </c>
      <c r="AB1562">
        <v>3.2749333329999999</v>
      </c>
      <c r="AC1562" t="s">
        <v>152</v>
      </c>
      <c r="AD1562" t="s">
        <v>152</v>
      </c>
      <c r="AE1562">
        <f t="shared" si="123"/>
        <v>0</v>
      </c>
      <c r="AG1562" t="str">
        <f t="shared" si="124"/>
        <v>A+</v>
      </c>
      <c r="AH1562" t="s">
        <v>149</v>
      </c>
      <c r="AI1562">
        <f t="shared" si="125"/>
        <v>0</v>
      </c>
    </row>
    <row r="1563" spans="1:35" x14ac:dyDescent="0.3">
      <c r="A1563">
        <v>42277</v>
      </c>
      <c r="B1563" t="s">
        <v>101</v>
      </c>
      <c r="C1563">
        <v>2.3387767E-2</v>
      </c>
      <c r="D1563">
        <v>0.60369799999999996</v>
      </c>
      <c r="E1563">
        <v>1.4231710529999999</v>
      </c>
      <c r="F1563">
        <v>1.2178843E-2</v>
      </c>
      <c r="G1563">
        <v>0.194896492</v>
      </c>
      <c r="H1563">
        <v>56.059884449999998</v>
      </c>
      <c r="I1563">
        <v>56.162950219999999</v>
      </c>
      <c r="J1563">
        <v>2.3954854390000002</v>
      </c>
      <c r="K1563">
        <v>29.897500000000001</v>
      </c>
      <c r="L1563">
        <v>0.29292331700000002</v>
      </c>
      <c r="M1563">
        <v>0.22082092</v>
      </c>
      <c r="N1563">
        <v>2.2198581540000002</v>
      </c>
      <c r="O1563">
        <v>14.618399999999999</v>
      </c>
      <c r="P1563">
        <v>1.4121196000000001E-2</v>
      </c>
      <c r="Q1563">
        <v>0.49384774999999997</v>
      </c>
      <c r="R1563">
        <v>2.4916321250000002</v>
      </c>
      <c r="S1563">
        <v>6.5631573999999998E-2</v>
      </c>
      <c r="T1563">
        <v>0.198327315</v>
      </c>
      <c r="U1563">
        <v>36.247920899999997</v>
      </c>
      <c r="V1563">
        <v>18.360845080000001</v>
      </c>
      <c r="W1563">
        <v>1.8615394240000001</v>
      </c>
      <c r="X1563">
        <v>37.187325000000001</v>
      </c>
      <c r="Y1563">
        <v>0.14859963800000001</v>
      </c>
      <c r="Z1563">
        <v>0.19605882499999999</v>
      </c>
      <c r="AA1563">
        <v>2.2660979669999999</v>
      </c>
      <c r="AB1563">
        <v>5.1989333330000003</v>
      </c>
      <c r="AC1563" t="s">
        <v>152</v>
      </c>
      <c r="AD1563" t="s">
        <v>151</v>
      </c>
      <c r="AE1563">
        <f t="shared" si="123"/>
        <v>0</v>
      </c>
      <c r="AG1563" t="str">
        <f t="shared" si="124"/>
        <v>A+</v>
      </c>
      <c r="AH1563" t="s">
        <v>146</v>
      </c>
      <c r="AI1563">
        <f t="shared" si="125"/>
        <v>0</v>
      </c>
    </row>
    <row r="1564" spans="1:35" x14ac:dyDescent="0.3">
      <c r="A1564">
        <v>42369</v>
      </c>
      <c r="B1564" t="s">
        <v>101</v>
      </c>
      <c r="C1564">
        <v>2.7685748E-2</v>
      </c>
      <c r="D1564">
        <v>0.59504400000000002</v>
      </c>
      <c r="E1564">
        <v>1.170569894</v>
      </c>
      <c r="F1564">
        <v>6.0626564000000001E-2</v>
      </c>
      <c r="G1564">
        <v>0.189551197</v>
      </c>
      <c r="H1564">
        <v>65.568300489999999</v>
      </c>
      <c r="I1564">
        <v>13.27041021</v>
      </c>
      <c r="J1564">
        <v>2.023509636</v>
      </c>
      <c r="K1564">
        <v>219.88900000000001</v>
      </c>
      <c r="L1564">
        <v>0.305696729</v>
      </c>
      <c r="M1564">
        <v>0.25628592300000003</v>
      </c>
      <c r="N1564">
        <v>2.169074631</v>
      </c>
      <c r="O1564">
        <v>17.330400000000001</v>
      </c>
      <c r="P1564">
        <v>1.8713800999999999E-2</v>
      </c>
      <c r="Q1564">
        <v>0.51479474999999997</v>
      </c>
      <c r="R1564">
        <v>2.2720597859999998</v>
      </c>
      <c r="S1564">
        <v>5.5403572999999998E-2</v>
      </c>
      <c r="T1564">
        <v>0.195620609</v>
      </c>
      <c r="U1564">
        <v>44.63372682</v>
      </c>
      <c r="V1564">
        <v>20.498452619999998</v>
      </c>
      <c r="W1564">
        <v>1.958763649</v>
      </c>
      <c r="X1564">
        <v>52.58605</v>
      </c>
      <c r="Y1564">
        <v>0.201275554</v>
      </c>
      <c r="Z1564">
        <v>0.21317087100000001</v>
      </c>
      <c r="AA1564">
        <v>2.2365662340000001</v>
      </c>
      <c r="AB1564">
        <v>9.6205333329999991</v>
      </c>
      <c r="AC1564" t="s">
        <v>151</v>
      </c>
      <c r="AD1564" t="s">
        <v>151</v>
      </c>
      <c r="AE1564">
        <f t="shared" si="123"/>
        <v>0</v>
      </c>
      <c r="AG1564" t="str">
        <f t="shared" si="124"/>
        <v>AA-</v>
      </c>
      <c r="AH1564" t="s">
        <v>146</v>
      </c>
      <c r="AI1564">
        <f t="shared" si="125"/>
        <v>0</v>
      </c>
    </row>
    <row r="1565" spans="1:35" x14ac:dyDescent="0.3">
      <c r="A1565">
        <v>42460</v>
      </c>
      <c r="B1565" t="s">
        <v>101</v>
      </c>
      <c r="C1565">
        <v>3.2000973000000002E-2</v>
      </c>
      <c r="D1565">
        <v>0.65555600000000003</v>
      </c>
      <c r="E1565">
        <v>0.90466843600000002</v>
      </c>
      <c r="F1565">
        <v>9.4097125000000004E-2</v>
      </c>
      <c r="G1565">
        <v>0.18345639899999999</v>
      </c>
      <c r="H1565">
        <v>72.155366920000006</v>
      </c>
      <c r="I1565">
        <v>9.6043510800000007</v>
      </c>
      <c r="J1565">
        <v>1.7828722859999999</v>
      </c>
      <c r="K1565">
        <v>29.65</v>
      </c>
      <c r="L1565">
        <v>0.36300751599999997</v>
      </c>
      <c r="M1565">
        <v>0.25291084200000002</v>
      </c>
      <c r="N1565">
        <v>2.1779049979999998</v>
      </c>
      <c r="O1565">
        <v>20.223600000000001</v>
      </c>
      <c r="P1565">
        <v>2.0784105000000001E-2</v>
      </c>
      <c r="Q1565">
        <v>0.5262405</v>
      </c>
      <c r="R1565">
        <v>2.1665598230000001</v>
      </c>
      <c r="S1565">
        <v>6.1656678999999999E-2</v>
      </c>
      <c r="T1565">
        <v>0.19410083</v>
      </c>
      <c r="U1565">
        <v>51.624206030000003</v>
      </c>
      <c r="V1565">
        <v>20.349631120000002</v>
      </c>
      <c r="W1565">
        <v>1.9875083579999999</v>
      </c>
      <c r="X1565">
        <v>55.557425000000002</v>
      </c>
      <c r="Y1565">
        <v>0.218356839</v>
      </c>
      <c r="Z1565">
        <v>0.22164291999999999</v>
      </c>
      <c r="AA1565">
        <v>2.207356146</v>
      </c>
      <c r="AB1565">
        <v>12.2713</v>
      </c>
      <c r="AC1565" t="s">
        <v>151</v>
      </c>
      <c r="AD1565" t="s">
        <v>151</v>
      </c>
      <c r="AE1565">
        <f t="shared" si="123"/>
        <v>0</v>
      </c>
      <c r="AG1565" t="str">
        <f t="shared" si="124"/>
        <v>AA-</v>
      </c>
      <c r="AH1565" t="s">
        <v>146</v>
      </c>
      <c r="AI1565">
        <f t="shared" si="125"/>
        <v>0</v>
      </c>
    </row>
    <row r="1566" spans="1:35" x14ac:dyDescent="0.3">
      <c r="A1566">
        <v>42551</v>
      </c>
      <c r="B1566" t="s">
        <v>101</v>
      </c>
      <c r="C1566">
        <v>9.4362969999999997E-3</v>
      </c>
      <c r="D1566">
        <v>0.41290900000000003</v>
      </c>
      <c r="E1566">
        <v>2.1679594899999999</v>
      </c>
      <c r="F1566">
        <v>0.13333207499999999</v>
      </c>
      <c r="G1566">
        <v>0.18311244199999999</v>
      </c>
      <c r="H1566">
        <v>32.691962619999998</v>
      </c>
      <c r="I1566">
        <v>3.093848946</v>
      </c>
      <c r="J1566">
        <v>1.797729479</v>
      </c>
      <c r="K1566">
        <v>104.1558</v>
      </c>
      <c r="L1566">
        <v>0.115598937</v>
      </c>
      <c r="M1566">
        <v>0.182935188</v>
      </c>
      <c r="N1566">
        <v>2.1425950820000002</v>
      </c>
      <c r="O1566">
        <v>4.6172000000000004</v>
      </c>
      <c r="P1566">
        <v>2.3127696E-2</v>
      </c>
      <c r="Q1566">
        <v>0.56680174999999999</v>
      </c>
      <c r="R1566">
        <v>1.4165922179999999</v>
      </c>
      <c r="S1566">
        <v>7.5058651000000004E-2</v>
      </c>
      <c r="T1566">
        <v>0.18775413299999999</v>
      </c>
      <c r="U1566">
        <v>56.618878619999997</v>
      </c>
      <c r="V1566">
        <v>20.53289011</v>
      </c>
      <c r="W1566">
        <v>1.9998992099999999</v>
      </c>
      <c r="X1566">
        <v>95.898075000000006</v>
      </c>
      <c r="Y1566">
        <v>0.26930662500000002</v>
      </c>
      <c r="Z1566">
        <v>0.22823821799999999</v>
      </c>
      <c r="AA1566">
        <v>2.177358216</v>
      </c>
      <c r="AB1566">
        <v>14.1974</v>
      </c>
      <c r="AC1566" t="s">
        <v>151</v>
      </c>
      <c r="AD1566" t="s">
        <v>151</v>
      </c>
      <c r="AE1566">
        <f t="shared" si="123"/>
        <v>0</v>
      </c>
      <c r="AG1566" t="str">
        <f t="shared" si="124"/>
        <v>AA-</v>
      </c>
      <c r="AH1566" t="s">
        <v>146</v>
      </c>
      <c r="AI1566">
        <f t="shared" si="125"/>
        <v>0</v>
      </c>
    </row>
    <row r="1567" spans="1:35" x14ac:dyDescent="0.3">
      <c r="A1567">
        <v>42643</v>
      </c>
      <c r="B1567" t="s">
        <v>101</v>
      </c>
      <c r="C1567">
        <v>1.6417857000000001E-2</v>
      </c>
      <c r="D1567">
        <v>0.526281</v>
      </c>
      <c r="E1567">
        <v>1.415703623</v>
      </c>
      <c r="F1567">
        <v>0.13476310699999999</v>
      </c>
      <c r="G1567">
        <v>0.17805209599999999</v>
      </c>
      <c r="H1567">
        <v>45.25471726</v>
      </c>
      <c r="I1567">
        <v>4.3232093149999997</v>
      </c>
      <c r="J1567">
        <v>2.0524438049999998</v>
      </c>
      <c r="K1567">
        <v>-18.258400000000002</v>
      </c>
      <c r="L1567">
        <v>0.225070667</v>
      </c>
      <c r="M1567">
        <v>0.19710910100000001</v>
      </c>
      <c r="N1567">
        <v>2.108405157</v>
      </c>
      <c r="O1567">
        <v>9.4675999999999991</v>
      </c>
      <c r="P1567">
        <v>2.1385219E-2</v>
      </c>
      <c r="Q1567">
        <v>0.54744749999999998</v>
      </c>
      <c r="R1567">
        <v>1.4147253609999999</v>
      </c>
      <c r="S1567">
        <v>0.105704717</v>
      </c>
      <c r="T1567">
        <v>0.18354303399999999</v>
      </c>
      <c r="U1567">
        <v>53.917586819999997</v>
      </c>
      <c r="V1567">
        <v>7.5729548879999999</v>
      </c>
      <c r="W1567">
        <v>1.914138801</v>
      </c>
      <c r="X1567">
        <v>83.859099999999998</v>
      </c>
      <c r="Y1567">
        <v>0.25234346200000002</v>
      </c>
      <c r="Z1567">
        <v>0.22231026300000001</v>
      </c>
      <c r="AA1567">
        <v>2.1494949669999999</v>
      </c>
      <c r="AB1567">
        <v>12.909700000000001</v>
      </c>
      <c r="AC1567" t="s">
        <v>155</v>
      </c>
      <c r="AD1567" t="s">
        <v>155</v>
      </c>
      <c r="AE1567">
        <f t="shared" si="123"/>
        <v>0</v>
      </c>
      <c r="AG1567" t="str">
        <f t="shared" si="124"/>
        <v>AA</v>
      </c>
      <c r="AH1567" t="s">
        <v>146</v>
      </c>
      <c r="AI1567">
        <f t="shared" si="125"/>
        <v>0</v>
      </c>
    </row>
    <row r="1568" spans="1:35" x14ac:dyDescent="0.3">
      <c r="A1568">
        <v>42735</v>
      </c>
      <c r="B1568" t="s">
        <v>101</v>
      </c>
      <c r="C1568">
        <v>1.5136721000000001E-2</v>
      </c>
      <c r="D1568">
        <v>0.45386100000000001</v>
      </c>
      <c r="E1568">
        <v>1.5494278100000001</v>
      </c>
      <c r="F1568">
        <v>7.9810322000000003E-2</v>
      </c>
      <c r="G1568">
        <v>0.164863391</v>
      </c>
      <c r="H1568">
        <v>44.185575649999997</v>
      </c>
      <c r="I1568">
        <v>7.6910457189999999</v>
      </c>
      <c r="J1568">
        <v>1.9013375130000001</v>
      </c>
      <c r="K1568">
        <v>-31.3505</v>
      </c>
      <c r="L1568">
        <v>0.13354827599999999</v>
      </c>
      <c r="M1568">
        <v>0.222969684</v>
      </c>
      <c r="N1568">
        <v>2.083841192</v>
      </c>
      <c r="O1568">
        <v>6.3095999999999997</v>
      </c>
      <c r="P1568">
        <v>1.8247962E-2</v>
      </c>
      <c r="Q1568">
        <v>0.51215175000000002</v>
      </c>
      <c r="R1568">
        <v>1.50943984</v>
      </c>
      <c r="S1568">
        <v>0.110500657</v>
      </c>
      <c r="T1568">
        <v>0.17737108200000001</v>
      </c>
      <c r="U1568">
        <v>48.571905610000002</v>
      </c>
      <c r="V1568">
        <v>6.178113765</v>
      </c>
      <c r="W1568">
        <v>1.883595771</v>
      </c>
      <c r="X1568">
        <v>21.049225</v>
      </c>
      <c r="Y1568">
        <v>0.209306349</v>
      </c>
      <c r="Z1568">
        <v>0.21398120400000001</v>
      </c>
      <c r="AA1568">
        <v>2.128186607</v>
      </c>
      <c r="AB1568">
        <v>10.154500000000001</v>
      </c>
      <c r="AC1568" t="s">
        <v>155</v>
      </c>
      <c r="AD1568" t="s">
        <v>155</v>
      </c>
      <c r="AE1568">
        <f t="shared" si="123"/>
        <v>0</v>
      </c>
      <c r="AG1568" t="str">
        <f t="shared" si="124"/>
        <v>AA</v>
      </c>
      <c r="AH1568" t="s">
        <v>146</v>
      </c>
      <c r="AI1568">
        <f t="shared" si="125"/>
        <v>0</v>
      </c>
    </row>
    <row r="1569" spans="1:35" x14ac:dyDescent="0.3">
      <c r="A1569">
        <v>42825</v>
      </c>
      <c r="B1569" t="s">
        <v>101</v>
      </c>
      <c r="C1569">
        <v>1.4043961000000001E-2</v>
      </c>
      <c r="D1569">
        <v>0.48588599999999998</v>
      </c>
      <c r="E1569">
        <v>1.4613520179999999</v>
      </c>
      <c r="F1569">
        <v>0.114471342</v>
      </c>
      <c r="G1569">
        <v>0.15654247399999999</v>
      </c>
      <c r="H1569">
        <v>42.095345010000003</v>
      </c>
      <c r="I1569">
        <v>5.5329561170000003</v>
      </c>
      <c r="J1569">
        <v>1.711345194</v>
      </c>
      <c r="K1569">
        <v>-40.167000000000002</v>
      </c>
      <c r="L1569">
        <v>0.21123597099999999</v>
      </c>
      <c r="M1569">
        <v>0.204057145</v>
      </c>
      <c r="N1569">
        <v>2.068826423</v>
      </c>
      <c r="O1569">
        <v>8.9176000000000002</v>
      </c>
      <c r="P1569">
        <v>1.3758708999999999E-2</v>
      </c>
      <c r="Q1569">
        <v>0.46973425000000002</v>
      </c>
      <c r="R1569">
        <v>1.6486107350000001</v>
      </c>
      <c r="S1569">
        <v>0.115594211</v>
      </c>
      <c r="T1569">
        <v>0.170642601</v>
      </c>
      <c r="U1569">
        <v>41.056900130000002</v>
      </c>
      <c r="V1569">
        <v>5.1602650240000001</v>
      </c>
      <c r="W1569">
        <v>1.8657139979999999</v>
      </c>
      <c r="X1569">
        <v>3.5949749999999998</v>
      </c>
      <c r="Y1569">
        <v>0.17136346299999999</v>
      </c>
      <c r="Z1569">
        <v>0.20176777900000001</v>
      </c>
      <c r="AA1569">
        <v>2.100916963</v>
      </c>
      <c r="AB1569">
        <v>7.3280000000000003</v>
      </c>
      <c r="AC1569" t="s">
        <v>155</v>
      </c>
      <c r="AD1569" t="s">
        <v>155</v>
      </c>
      <c r="AE1569">
        <f t="shared" si="123"/>
        <v>0</v>
      </c>
      <c r="AG1569" t="str">
        <f t="shared" si="124"/>
        <v>AA</v>
      </c>
      <c r="AH1569" t="s">
        <v>150</v>
      </c>
      <c r="AI1569">
        <f t="shared" si="125"/>
        <v>0</v>
      </c>
    </row>
    <row r="1570" spans="1:35" x14ac:dyDescent="0.3">
      <c r="A1570">
        <v>42916</v>
      </c>
      <c r="B1570" t="s">
        <v>101</v>
      </c>
      <c r="C1570">
        <v>3.8713390000000001E-3</v>
      </c>
      <c r="D1570">
        <v>0.32944299999999999</v>
      </c>
      <c r="E1570">
        <v>2.7212640970000002</v>
      </c>
      <c r="F1570">
        <v>0.10128199</v>
      </c>
      <c r="G1570">
        <v>0.16194892699999999</v>
      </c>
      <c r="H1570">
        <v>24.422225220000001</v>
      </c>
      <c r="I1570">
        <v>3.5312678179999999</v>
      </c>
      <c r="J1570">
        <v>2.0416373339999998</v>
      </c>
      <c r="K1570">
        <v>-23.366599999999998</v>
      </c>
      <c r="L1570">
        <v>4.4339926000000002E-2</v>
      </c>
      <c r="M1570">
        <v>0.17581692199999999</v>
      </c>
      <c r="N1570">
        <v>2.0496817389999999</v>
      </c>
      <c r="O1570">
        <v>1.6004</v>
      </c>
      <c r="P1570">
        <v>1.236747E-2</v>
      </c>
      <c r="Q1570">
        <v>0.44886775000000001</v>
      </c>
      <c r="R1570">
        <v>1.786936887</v>
      </c>
      <c r="S1570">
        <v>0.10758168999999999</v>
      </c>
      <c r="T1570">
        <v>0.16535172200000001</v>
      </c>
      <c r="U1570">
        <v>38.989465780000003</v>
      </c>
      <c r="V1570">
        <v>5.2696197419999997</v>
      </c>
      <c r="W1570">
        <v>1.926690961</v>
      </c>
      <c r="X1570">
        <v>-28.285625</v>
      </c>
      <c r="Y1570">
        <v>0.15354871</v>
      </c>
      <c r="Z1570">
        <v>0.199988213</v>
      </c>
      <c r="AA1570">
        <v>2.0776886280000002</v>
      </c>
      <c r="AB1570">
        <v>6.5738000000000003</v>
      </c>
      <c r="AC1570" t="s">
        <v>155</v>
      </c>
      <c r="AD1570" t="s">
        <v>155</v>
      </c>
      <c r="AE1570">
        <f t="shared" si="123"/>
        <v>0</v>
      </c>
      <c r="AG1570" t="str">
        <f t="shared" si="124"/>
        <v>AA</v>
      </c>
      <c r="AH1570" t="s">
        <v>149</v>
      </c>
      <c r="AI1570">
        <f t="shared" si="125"/>
        <v>0</v>
      </c>
    </row>
    <row r="1571" spans="1:35" x14ac:dyDescent="0.3">
      <c r="A1571">
        <v>43008</v>
      </c>
      <c r="B1571" t="s">
        <v>101</v>
      </c>
      <c r="C1571">
        <v>8.8082820000000006E-3</v>
      </c>
      <c r="D1571">
        <v>0.44536700000000001</v>
      </c>
      <c r="E1571">
        <v>2.0617958920000001</v>
      </c>
      <c r="F1571">
        <v>6.9211175E-2</v>
      </c>
      <c r="G1571">
        <v>0.16726181200000001</v>
      </c>
      <c r="H1571">
        <v>31.271584090000001</v>
      </c>
      <c r="I1571">
        <v>6.356528365</v>
      </c>
      <c r="J1571">
        <v>2.7085000159999999</v>
      </c>
      <c r="K1571">
        <v>-29.035699999999999</v>
      </c>
      <c r="L1571">
        <v>8.1879741000000006E-2</v>
      </c>
      <c r="M1571">
        <v>0.1652247</v>
      </c>
      <c r="N1571">
        <v>2.0509979220000001</v>
      </c>
      <c r="O1571">
        <v>2.7808000000000002</v>
      </c>
      <c r="P1571">
        <v>1.0465076E-2</v>
      </c>
      <c r="Q1571">
        <v>0.42863925000000003</v>
      </c>
      <c r="R1571">
        <v>1.948459954</v>
      </c>
      <c r="S1571">
        <v>9.1193706999999999E-2</v>
      </c>
      <c r="T1571">
        <v>0.162654151</v>
      </c>
      <c r="U1571">
        <v>35.493682489999998</v>
      </c>
      <c r="V1571">
        <v>5.7779495040000004</v>
      </c>
      <c r="W1571">
        <v>2.0907050140000001</v>
      </c>
      <c r="X1571">
        <v>-30.979949999999999</v>
      </c>
      <c r="Y1571">
        <v>0.11775097900000001</v>
      </c>
      <c r="Z1571">
        <v>0.19201711299999999</v>
      </c>
      <c r="AA1571">
        <v>2.0633368189999999</v>
      </c>
      <c r="AB1571">
        <v>4.9020999999999999</v>
      </c>
      <c r="AC1571" t="s">
        <v>155</v>
      </c>
      <c r="AD1571" t="s">
        <v>155</v>
      </c>
      <c r="AE1571">
        <f t="shared" si="123"/>
        <v>0</v>
      </c>
      <c r="AG1571" t="str">
        <f t="shared" si="124"/>
        <v>AA</v>
      </c>
      <c r="AH1571" t="s">
        <v>150</v>
      </c>
      <c r="AI1571">
        <f t="shared" si="125"/>
        <v>0</v>
      </c>
    </row>
    <row r="1572" spans="1:35" x14ac:dyDescent="0.3">
      <c r="A1572">
        <v>43100</v>
      </c>
      <c r="B1572" t="s">
        <v>101</v>
      </c>
      <c r="C1572">
        <v>-1.784E-4</v>
      </c>
      <c r="D1572">
        <v>0.229048</v>
      </c>
      <c r="E1572">
        <v>3.972207992</v>
      </c>
      <c r="F1572">
        <v>0.12762836699999999</v>
      </c>
      <c r="G1572">
        <v>0.159279491</v>
      </c>
      <c r="H1572">
        <v>17.328013840000001</v>
      </c>
      <c r="I1572">
        <v>1.91354863</v>
      </c>
      <c r="J1572">
        <v>2.1097643979999998</v>
      </c>
      <c r="K1572">
        <v>-59.958199999999998</v>
      </c>
      <c r="L1572">
        <v>5.3462739999999998E-3</v>
      </c>
      <c r="M1572">
        <v>0.16983221400000001</v>
      </c>
      <c r="N1572">
        <v>2.1418617389999999</v>
      </c>
      <c r="O1572">
        <v>0.22</v>
      </c>
      <c r="P1572">
        <v>6.6362950000000004E-3</v>
      </c>
      <c r="Q1572">
        <v>0.37243599999999999</v>
      </c>
      <c r="R1572">
        <v>2.5541550000000002</v>
      </c>
      <c r="S1572">
        <v>0.103148218</v>
      </c>
      <c r="T1572">
        <v>0.161258176</v>
      </c>
      <c r="U1572">
        <v>28.779292040000001</v>
      </c>
      <c r="V1572">
        <v>4.3335752320000003</v>
      </c>
      <c r="W1572">
        <v>2.1428117360000001</v>
      </c>
      <c r="X1572">
        <v>-38.131875000000001</v>
      </c>
      <c r="Y1572">
        <v>8.5700477999999997E-2</v>
      </c>
      <c r="Z1572">
        <v>0.178732745</v>
      </c>
      <c r="AA1572">
        <v>2.0778419559999999</v>
      </c>
      <c r="AB1572">
        <v>3.3797000000000001</v>
      </c>
      <c r="AC1572" t="s">
        <v>155</v>
      </c>
      <c r="AD1572" t="s">
        <v>155</v>
      </c>
      <c r="AE1572">
        <f t="shared" si="123"/>
        <v>0</v>
      </c>
      <c r="AG1572" t="str">
        <f t="shared" si="124"/>
        <v>AA</v>
      </c>
      <c r="AH1572" t="s">
        <v>149</v>
      </c>
      <c r="AI1572">
        <f t="shared" si="125"/>
        <v>0</v>
      </c>
    </row>
    <row r="1573" spans="1:35" x14ac:dyDescent="0.3">
      <c r="A1573">
        <v>43190</v>
      </c>
      <c r="B1573" t="s">
        <v>101</v>
      </c>
      <c r="C1573">
        <v>3.3016849999999999E-3</v>
      </c>
      <c r="D1573">
        <v>0.374838</v>
      </c>
      <c r="E1573">
        <v>2.7204929199999999</v>
      </c>
      <c r="F1573">
        <v>7.5044199000000006E-2</v>
      </c>
      <c r="G1573">
        <v>0.159228394</v>
      </c>
      <c r="H1573">
        <v>23.291891360000001</v>
      </c>
      <c r="I1573">
        <v>4.479747895</v>
      </c>
      <c r="J1573">
        <v>2.295319653</v>
      </c>
      <c r="K1573">
        <v>-43.057000000000002</v>
      </c>
      <c r="L1573">
        <v>3.2981364999999999E-2</v>
      </c>
      <c r="M1573">
        <v>0.14280637800000001</v>
      </c>
      <c r="N1573">
        <v>2.1730868600000002</v>
      </c>
      <c r="O1573">
        <v>1.0167999999999999</v>
      </c>
      <c r="P1573">
        <v>3.9507259999999999E-3</v>
      </c>
      <c r="Q1573">
        <v>0.34467399999999998</v>
      </c>
      <c r="R1573">
        <v>2.8689402249999998</v>
      </c>
      <c r="S1573">
        <v>9.3291433000000007E-2</v>
      </c>
      <c r="T1573">
        <v>0.16192965600000001</v>
      </c>
      <c r="U1573">
        <v>24.078428630000001</v>
      </c>
      <c r="V1573">
        <v>4.0702731769999998</v>
      </c>
      <c r="W1573">
        <v>2.2888053500000001</v>
      </c>
      <c r="X1573">
        <v>-38.854374999999997</v>
      </c>
      <c r="Y1573">
        <v>4.1136826000000001E-2</v>
      </c>
      <c r="Z1573">
        <v>0.16342005300000001</v>
      </c>
      <c r="AA1573">
        <v>2.103907065</v>
      </c>
      <c r="AB1573">
        <v>1.4045000000000001</v>
      </c>
      <c r="AC1573" t="s">
        <v>155</v>
      </c>
      <c r="AD1573" t="s">
        <v>155</v>
      </c>
      <c r="AE1573">
        <f t="shared" si="123"/>
        <v>0</v>
      </c>
      <c r="AG1573" t="str">
        <f t="shared" si="124"/>
        <v>AA</v>
      </c>
      <c r="AH1573" t="s">
        <v>149</v>
      </c>
      <c r="AI1573">
        <f t="shared" si="125"/>
        <v>0</v>
      </c>
    </row>
    <row r="1574" spans="1:35" x14ac:dyDescent="0.3">
      <c r="A1574">
        <v>43281</v>
      </c>
      <c r="B1574" t="s">
        <v>101</v>
      </c>
      <c r="C1574">
        <v>7.8178399999999999E-4</v>
      </c>
      <c r="D1574">
        <v>0.30546400000000001</v>
      </c>
      <c r="E1574">
        <v>3.6449518740000002</v>
      </c>
      <c r="F1574">
        <v>7.9438884000000001E-2</v>
      </c>
      <c r="G1574">
        <v>0.17207444099999999</v>
      </c>
      <c r="H1574">
        <v>18.963705820000001</v>
      </c>
      <c r="I1574">
        <v>3.1959104840000001</v>
      </c>
      <c r="J1574">
        <v>2.6237387889999999</v>
      </c>
      <c r="K1574">
        <v>-20.104900000000001</v>
      </c>
      <c r="L1574">
        <v>-0.30951440099999999</v>
      </c>
      <c r="M1574">
        <v>0.14301581799999999</v>
      </c>
      <c r="N1574">
        <v>2.2220946769999999</v>
      </c>
      <c r="O1574">
        <v>-9.7151999999999994</v>
      </c>
      <c r="P1574">
        <v>3.1783380000000002E-3</v>
      </c>
      <c r="Q1574">
        <v>0.33867924999999999</v>
      </c>
      <c r="R1574">
        <v>3.0998621690000001</v>
      </c>
      <c r="S1574">
        <v>8.7830655999999993E-2</v>
      </c>
      <c r="T1574">
        <v>0.16446103400000001</v>
      </c>
      <c r="U1574">
        <v>22.713798780000001</v>
      </c>
      <c r="V1574">
        <v>3.986433844</v>
      </c>
      <c r="W1574">
        <v>2.4343307140000001</v>
      </c>
      <c r="X1574">
        <v>-38.03895</v>
      </c>
      <c r="Y1574">
        <v>-4.7326754999999998E-2</v>
      </c>
      <c r="Z1574">
        <v>0.155219777</v>
      </c>
      <c r="AA1574">
        <v>2.1470102999999998</v>
      </c>
      <c r="AB1574">
        <v>-1.4244000000000001</v>
      </c>
      <c r="AC1574" t="s">
        <v>155</v>
      </c>
      <c r="AD1574" t="s">
        <v>155</v>
      </c>
      <c r="AE1574">
        <f t="shared" si="123"/>
        <v>0</v>
      </c>
      <c r="AG1574" t="str">
        <f t="shared" si="124"/>
        <v>AA</v>
      </c>
      <c r="AH1574" t="s">
        <v>150</v>
      </c>
      <c r="AI1574">
        <f t="shared" si="125"/>
        <v>0</v>
      </c>
    </row>
    <row r="1575" spans="1:35" x14ac:dyDescent="0.3">
      <c r="A1575">
        <v>43373</v>
      </c>
      <c r="B1575" t="s">
        <v>101</v>
      </c>
      <c r="C1575">
        <v>9.4355050000000003E-3</v>
      </c>
      <c r="D1575">
        <v>0.43318000000000001</v>
      </c>
      <c r="E1575">
        <v>1.9917030680000001</v>
      </c>
      <c r="F1575">
        <v>7.9387206000000002E-2</v>
      </c>
      <c r="G1575">
        <v>0.17917725400000001</v>
      </c>
      <c r="H1575">
        <v>32.777696839999997</v>
      </c>
      <c r="I1575">
        <v>5.2178876079999998</v>
      </c>
      <c r="J1575">
        <v>2.9789293950000002</v>
      </c>
      <c r="K1575">
        <v>8.0466999999999995</v>
      </c>
      <c r="L1575">
        <v>0.12964826900000001</v>
      </c>
      <c r="M1575">
        <v>0.17134037599999999</v>
      </c>
      <c r="N1575">
        <v>2.2364480809999998</v>
      </c>
      <c r="O1575">
        <v>5.1284000000000001</v>
      </c>
      <c r="P1575">
        <v>3.335143E-3</v>
      </c>
      <c r="Q1575">
        <v>0.3356325</v>
      </c>
      <c r="R1575">
        <v>3.0823389630000002</v>
      </c>
      <c r="S1575">
        <v>9.0374663999999993E-2</v>
      </c>
      <c r="T1575">
        <v>0.16743989500000001</v>
      </c>
      <c r="U1575">
        <v>23.090326959999999</v>
      </c>
      <c r="V1575">
        <v>3.7017736540000001</v>
      </c>
      <c r="W1575">
        <v>2.501938059</v>
      </c>
      <c r="X1575">
        <v>-28.768350000000002</v>
      </c>
      <c r="Y1575">
        <v>-3.5384622999999997E-2</v>
      </c>
      <c r="Z1575">
        <v>0.15674869599999999</v>
      </c>
      <c r="AA1575">
        <v>2.1933728389999998</v>
      </c>
      <c r="AB1575">
        <v>-0.83750000000000002</v>
      </c>
      <c r="AC1575" t="s">
        <v>155</v>
      </c>
      <c r="AD1575" t="s">
        <v>155</v>
      </c>
      <c r="AE1575">
        <f t="shared" si="123"/>
        <v>0</v>
      </c>
      <c r="AG1575" t="str">
        <f t="shared" si="124"/>
        <v>AA</v>
      </c>
      <c r="AH1575" t="s">
        <v>150</v>
      </c>
      <c r="AI1575">
        <f t="shared" si="125"/>
        <v>0</v>
      </c>
    </row>
    <row r="1576" spans="1:35" x14ac:dyDescent="0.3">
      <c r="A1576">
        <v>43465</v>
      </c>
      <c r="B1576" t="s">
        <v>101</v>
      </c>
      <c r="C1576">
        <v>5.3316270000000002E-3</v>
      </c>
      <c r="D1576">
        <v>0.314197</v>
      </c>
      <c r="E1576">
        <v>2.8222412220000002</v>
      </c>
      <c r="F1576">
        <v>8.2586470999999995E-2</v>
      </c>
      <c r="G1576">
        <v>0.17270086200000001</v>
      </c>
      <c r="H1576">
        <v>25.25684927</v>
      </c>
      <c r="I1576">
        <v>4.0410359859999998</v>
      </c>
      <c r="J1576">
        <v>2.6136170270000001</v>
      </c>
      <c r="K1576">
        <v>50.319600000000001</v>
      </c>
      <c r="L1576">
        <v>4.7760039999999997E-2</v>
      </c>
      <c r="M1576">
        <v>0.18344002400000001</v>
      </c>
      <c r="N1576">
        <v>2.2076460920000001</v>
      </c>
      <c r="O1576">
        <v>1.9643999999999999</v>
      </c>
      <c r="P1576">
        <v>4.7126499999999997E-3</v>
      </c>
      <c r="Q1576">
        <v>0.35691974999999998</v>
      </c>
      <c r="R1576">
        <v>2.7948472710000001</v>
      </c>
      <c r="S1576">
        <v>7.9114190000000001E-2</v>
      </c>
      <c r="T1576">
        <v>0.17079523799999999</v>
      </c>
      <c r="U1576">
        <v>25.072535819999999</v>
      </c>
      <c r="V1576">
        <v>4.233645493</v>
      </c>
      <c r="W1576">
        <v>2.6279012160000002</v>
      </c>
      <c r="X1576">
        <v>-1.1989000000000001</v>
      </c>
      <c r="Y1576">
        <v>-2.4781181999999999E-2</v>
      </c>
      <c r="Z1576">
        <v>0.16015064900000001</v>
      </c>
      <c r="AA1576">
        <v>2.2098189279999998</v>
      </c>
      <c r="AB1576">
        <v>-0.40139999999999998</v>
      </c>
      <c r="AC1576" t="s">
        <v>155</v>
      </c>
      <c r="AD1576" t="s">
        <v>155</v>
      </c>
      <c r="AE1576">
        <f t="shared" si="123"/>
        <v>0</v>
      </c>
      <c r="AG1576" t="str">
        <f t="shared" si="124"/>
        <v>AA</v>
      </c>
      <c r="AH1576" t="s">
        <v>150</v>
      </c>
      <c r="AI1576">
        <f t="shared" si="125"/>
        <v>0</v>
      </c>
    </row>
    <row r="1577" spans="1:35" x14ac:dyDescent="0.3">
      <c r="A1577">
        <v>41912</v>
      </c>
      <c r="B1577" t="s">
        <v>102</v>
      </c>
      <c r="C1577">
        <v>2.6980567E-2</v>
      </c>
      <c r="D1577">
        <v>0.77471500000000004</v>
      </c>
      <c r="E1577">
        <v>0.45500727099999999</v>
      </c>
      <c r="F1577">
        <v>1.8486310000000001E-3</v>
      </c>
      <c r="G1577">
        <v>0.30567065900000001</v>
      </c>
      <c r="H1577">
        <v>34.492797170000003</v>
      </c>
      <c r="I1577">
        <v>291.48875700000002</v>
      </c>
      <c r="J1577">
        <v>2.9289496270000002</v>
      </c>
      <c r="K1577">
        <v>74.422700000000006</v>
      </c>
      <c r="L1577">
        <v>0.13820491900000001</v>
      </c>
      <c r="M1577">
        <v>0.21261006099999999</v>
      </c>
      <c r="N1577">
        <v>2.1858569590000001</v>
      </c>
      <c r="O1577">
        <v>6.5267999999999997</v>
      </c>
      <c r="P1577">
        <v>4.0051464000000002E-2</v>
      </c>
      <c r="Q1577">
        <v>0.67618325000000001</v>
      </c>
      <c r="R1577">
        <v>0.45166804799999999</v>
      </c>
      <c r="S1577">
        <v>2.1942469999999999E-3</v>
      </c>
      <c r="T1577">
        <v>0.33352396200000001</v>
      </c>
      <c r="U1577">
        <v>65.200183760000002</v>
      </c>
      <c r="V1577">
        <v>359.91666600000002</v>
      </c>
      <c r="W1577">
        <v>2.9871807239999999</v>
      </c>
      <c r="X1577">
        <v>111.590125</v>
      </c>
      <c r="Y1577">
        <v>0.170188112</v>
      </c>
      <c r="Z1577">
        <v>0.36077770599999998</v>
      </c>
      <c r="AA1577">
        <v>2.2526736519999999</v>
      </c>
      <c r="AB1577">
        <v>14.3253</v>
      </c>
      <c r="AC1577" t="s">
        <v>149</v>
      </c>
      <c r="AD1577" t="s">
        <v>149</v>
      </c>
      <c r="AE1577">
        <f t="shared" ref="AE1577:AE1606" si="126">+COUNTIF(C1577:AD1577,"NaN")</f>
        <v>0</v>
      </c>
      <c r="AG1577" t="str">
        <f t="shared" si="124"/>
        <v>B</v>
      </c>
      <c r="AH1577" t="s">
        <v>150</v>
      </c>
      <c r="AI1577">
        <f t="shared" si="125"/>
        <v>0</v>
      </c>
    </row>
    <row r="1578" spans="1:35" x14ac:dyDescent="0.3">
      <c r="A1578">
        <v>42004</v>
      </c>
      <c r="B1578" t="s">
        <v>102</v>
      </c>
      <c r="C1578">
        <v>9.1536972999999994E-2</v>
      </c>
      <c r="D1578">
        <v>1.7812269999999999</v>
      </c>
      <c r="E1578">
        <v>0.189265457</v>
      </c>
      <c r="F1578">
        <v>9.0685199999999998E-4</v>
      </c>
      <c r="G1578">
        <v>0.26744721900000001</v>
      </c>
      <c r="H1578">
        <v>71.230686950000006</v>
      </c>
      <c r="I1578">
        <v>1760.4155490000001</v>
      </c>
      <c r="J1578">
        <v>2.2516517330000001</v>
      </c>
      <c r="K1578">
        <v>200.90940000000001</v>
      </c>
      <c r="L1578">
        <v>0.72284780900000001</v>
      </c>
      <c r="M1578">
        <v>0.23970134200000001</v>
      </c>
      <c r="N1578">
        <v>2.2202068920000002</v>
      </c>
      <c r="O1578">
        <v>40.7196</v>
      </c>
      <c r="P1578">
        <v>5.6702720999999998E-2</v>
      </c>
      <c r="Q1578">
        <v>0.99875575000000005</v>
      </c>
      <c r="R1578">
        <v>0.31843627600000002</v>
      </c>
      <c r="S1578">
        <v>1.848532E-3</v>
      </c>
      <c r="T1578">
        <v>0.30417935600000001</v>
      </c>
      <c r="U1578">
        <v>74.076560950000001</v>
      </c>
      <c r="V1578">
        <v>749.0037198</v>
      </c>
      <c r="W1578">
        <v>2.712336503</v>
      </c>
      <c r="X1578">
        <v>168.29932500000001</v>
      </c>
      <c r="Y1578">
        <v>0.34605130000000001</v>
      </c>
      <c r="Z1578">
        <v>0.32913742699999998</v>
      </c>
      <c r="AA1578">
        <v>2.2167389640000001</v>
      </c>
      <c r="AB1578">
        <v>24.0807</v>
      </c>
      <c r="AC1578" t="s">
        <v>149</v>
      </c>
      <c r="AD1578" t="s">
        <v>146</v>
      </c>
      <c r="AE1578">
        <f t="shared" si="126"/>
        <v>0</v>
      </c>
      <c r="AG1578" t="str">
        <f t="shared" si="124"/>
        <v>B</v>
      </c>
      <c r="AH1578" t="s">
        <v>144</v>
      </c>
      <c r="AI1578">
        <f t="shared" si="125"/>
        <v>0</v>
      </c>
    </row>
    <row r="1579" spans="1:35" x14ac:dyDescent="0.3">
      <c r="A1579">
        <v>42277</v>
      </c>
      <c r="B1579" t="s">
        <v>102</v>
      </c>
      <c r="C1579">
        <v>4.2736578999999997E-2</v>
      </c>
      <c r="D1579">
        <v>1.7698020000000001</v>
      </c>
      <c r="E1579">
        <v>0.79358193099999996</v>
      </c>
      <c r="F1579">
        <v>1.537395E-3</v>
      </c>
      <c r="G1579">
        <v>0.29034200799999998</v>
      </c>
      <c r="H1579">
        <v>89.232471320000002</v>
      </c>
      <c r="I1579">
        <v>486.85133339999999</v>
      </c>
      <c r="J1579">
        <v>1.7950991759999999</v>
      </c>
      <c r="K1579">
        <v>57.371099999999998</v>
      </c>
      <c r="L1579">
        <v>0.63225204099999999</v>
      </c>
      <c r="M1579">
        <v>0.122791135</v>
      </c>
      <c r="N1579">
        <v>2.4089686819999998</v>
      </c>
      <c r="O1579">
        <v>19.252800000000001</v>
      </c>
      <c r="P1579">
        <v>2.4341371000000001E-2</v>
      </c>
      <c r="Q1579">
        <v>0.82308749999999997</v>
      </c>
      <c r="R1579">
        <v>0.49142369400000002</v>
      </c>
      <c r="S1579">
        <v>1.205788E-3</v>
      </c>
      <c r="T1579">
        <v>0.28283326800000003</v>
      </c>
      <c r="U1579">
        <v>37.34171662</v>
      </c>
      <c r="V1579">
        <v>532.49615830000005</v>
      </c>
      <c r="W1579">
        <v>2.1612986589999998</v>
      </c>
      <c r="X1579">
        <v>129.14025000000001</v>
      </c>
      <c r="Y1579">
        <v>2.3558250000000002E-3</v>
      </c>
      <c r="Z1579">
        <v>0.17327901500000001</v>
      </c>
      <c r="AA1579">
        <v>2.2702777840000001</v>
      </c>
      <c r="AB1579">
        <v>2.9634999999999998</v>
      </c>
      <c r="AC1579" t="s">
        <v>149</v>
      </c>
      <c r="AD1579" t="s">
        <v>146</v>
      </c>
      <c r="AE1579">
        <f t="shared" si="126"/>
        <v>0</v>
      </c>
      <c r="AG1579" t="str">
        <f t="shared" si="124"/>
        <v>B</v>
      </c>
      <c r="AH1579" t="s">
        <v>149</v>
      </c>
      <c r="AI1579">
        <f t="shared" si="125"/>
        <v>1</v>
      </c>
    </row>
    <row r="1580" spans="1:35" x14ac:dyDescent="0.3">
      <c r="A1580">
        <v>42369</v>
      </c>
      <c r="B1580" t="s">
        <v>102</v>
      </c>
      <c r="C1580">
        <v>2.2965922999999999E-2</v>
      </c>
      <c r="D1580">
        <v>0.97640800000000005</v>
      </c>
      <c r="E1580">
        <v>1.2333278889999999</v>
      </c>
      <c r="F1580">
        <v>1.3398559999999999E-3</v>
      </c>
      <c r="G1580">
        <v>0.26912879899999997</v>
      </c>
      <c r="H1580">
        <v>60.525376469999998</v>
      </c>
      <c r="I1580">
        <v>412.09658919999998</v>
      </c>
      <c r="J1580">
        <v>1.607361721</v>
      </c>
      <c r="K1580">
        <v>-62.500100000000003</v>
      </c>
      <c r="L1580">
        <v>0.19693438799999999</v>
      </c>
      <c r="M1580">
        <v>0.15218994399999999</v>
      </c>
      <c r="N1580">
        <v>2.416460646</v>
      </c>
      <c r="O1580">
        <v>7.3436000000000003</v>
      </c>
      <c r="P1580">
        <v>7.1986089999999999E-3</v>
      </c>
      <c r="Q1580">
        <v>0.62188275000000004</v>
      </c>
      <c r="R1580">
        <v>1.0134549100000001</v>
      </c>
      <c r="S1580">
        <v>1.3140389999999999E-3</v>
      </c>
      <c r="T1580">
        <v>0.28325366299999999</v>
      </c>
      <c r="U1580">
        <v>34.665388999999998</v>
      </c>
      <c r="V1580">
        <v>195.4164184</v>
      </c>
      <c r="W1580">
        <v>2.0002261560000001</v>
      </c>
      <c r="X1580">
        <v>-2.5644999999999998</v>
      </c>
      <c r="Y1580">
        <v>-0.12912253000000001</v>
      </c>
      <c r="Z1580">
        <v>0.151401166</v>
      </c>
      <c r="AA1580">
        <v>2.3193412219999998</v>
      </c>
      <c r="AB1580">
        <v>-5.3804999999999996</v>
      </c>
      <c r="AC1580" t="s">
        <v>149</v>
      </c>
      <c r="AD1580" t="s">
        <v>146</v>
      </c>
      <c r="AE1580">
        <f t="shared" si="126"/>
        <v>0</v>
      </c>
      <c r="AG1580" t="str">
        <f t="shared" si="124"/>
        <v>B</v>
      </c>
      <c r="AH1580" t="s">
        <v>150</v>
      </c>
      <c r="AI1580">
        <f t="shared" si="125"/>
        <v>0</v>
      </c>
    </row>
    <row r="1581" spans="1:35" x14ac:dyDescent="0.3">
      <c r="A1581">
        <v>41547</v>
      </c>
      <c r="B1581" t="s">
        <v>103</v>
      </c>
      <c r="C1581">
        <v>2.4309586000000001E-2</v>
      </c>
      <c r="D1581">
        <v>6.6937999999999998E-2</v>
      </c>
      <c r="E1581">
        <v>0.67151242300000002</v>
      </c>
      <c r="F1581">
        <v>8.7995133000000003E-2</v>
      </c>
      <c r="G1581">
        <v>0.120644633</v>
      </c>
      <c r="H1581">
        <v>42.187865389999999</v>
      </c>
      <c r="I1581">
        <v>11.75193543</v>
      </c>
      <c r="J1581">
        <v>1.052819562</v>
      </c>
      <c r="K1581">
        <v>93.668199999999999</v>
      </c>
      <c r="L1581">
        <v>5.6726014999999998E-2</v>
      </c>
      <c r="M1581">
        <v>1.8638172230000001</v>
      </c>
      <c r="N1581">
        <v>2.2461550520000002</v>
      </c>
      <c r="O1581">
        <v>24.390799999999999</v>
      </c>
      <c r="P1581">
        <v>1.2632233E-2</v>
      </c>
      <c r="Q1581">
        <v>4.341975E-2</v>
      </c>
      <c r="R1581">
        <v>1.2620562049999999</v>
      </c>
      <c r="S1581">
        <v>9.4803116000000007E-2</v>
      </c>
      <c r="T1581">
        <v>0.12388969499999999</v>
      </c>
      <c r="U1581">
        <v>25.869536289999999</v>
      </c>
      <c r="V1581">
        <v>6.5155716640000003</v>
      </c>
      <c r="W1581">
        <v>1.07121763</v>
      </c>
      <c r="X1581">
        <v>12.83835</v>
      </c>
      <c r="Y1581">
        <v>2.6435427000000001E-2</v>
      </c>
      <c r="Z1581">
        <v>1.6878146650000001</v>
      </c>
      <c r="AA1581">
        <v>2.34392815</v>
      </c>
      <c r="AB1581">
        <v>11.3185</v>
      </c>
      <c r="AC1581" t="s">
        <v>141</v>
      </c>
      <c r="AD1581" t="s">
        <v>157</v>
      </c>
      <c r="AE1581">
        <f t="shared" si="126"/>
        <v>0</v>
      </c>
      <c r="AG1581" t="str">
        <f t="shared" ref="AG1581:AG1612" si="127">+AC1581</f>
        <v>BBB+</v>
      </c>
      <c r="AH1581" t="s">
        <v>143</v>
      </c>
      <c r="AI1581">
        <f t="shared" si="125"/>
        <v>0</v>
      </c>
    </row>
    <row r="1582" spans="1:35" x14ac:dyDescent="0.3">
      <c r="A1582">
        <v>41639</v>
      </c>
      <c r="B1582" t="s">
        <v>103</v>
      </c>
      <c r="C1582">
        <v>2.4309586000000001E-2</v>
      </c>
      <c r="D1582">
        <v>6.6937999999999998E-2</v>
      </c>
      <c r="E1582">
        <v>0.67151242300000002</v>
      </c>
      <c r="F1582">
        <v>8.7999999999999995E-2</v>
      </c>
      <c r="G1582">
        <v>0.120644633</v>
      </c>
      <c r="H1582">
        <v>42.187865389999999</v>
      </c>
      <c r="I1582">
        <v>11.75193543</v>
      </c>
      <c r="J1582">
        <v>1.052819562</v>
      </c>
      <c r="K1582">
        <v>93.668199999999999</v>
      </c>
      <c r="L1582">
        <v>5.6726014999999998E-2</v>
      </c>
      <c r="M1582">
        <v>1.8638172230000001</v>
      </c>
      <c r="N1582">
        <v>2.2461550520000002</v>
      </c>
      <c r="O1582">
        <v>23.204000000000001</v>
      </c>
      <c r="P1582">
        <v>1.6036775E-2</v>
      </c>
      <c r="Q1582">
        <v>5.11555E-2</v>
      </c>
      <c r="R1582">
        <v>1.1706692679999999</v>
      </c>
      <c r="S1582">
        <v>9.1417382000000005E-2</v>
      </c>
      <c r="T1582">
        <v>0.12266036399999999</v>
      </c>
      <c r="U1582">
        <v>30.61526332</v>
      </c>
      <c r="V1582">
        <v>8.1501181460000005</v>
      </c>
      <c r="W1582">
        <v>1.0517664099999999</v>
      </c>
      <c r="X1582">
        <v>46.932299999999998</v>
      </c>
      <c r="Y1582">
        <v>3.3641388000000001E-2</v>
      </c>
      <c r="Z1582">
        <v>1.692095452</v>
      </c>
      <c r="AA1582">
        <v>2.3216320009999998</v>
      </c>
      <c r="AB1582">
        <v>14.1076</v>
      </c>
      <c r="AC1582" t="s">
        <v>141</v>
      </c>
      <c r="AD1582" t="s">
        <v>157</v>
      </c>
      <c r="AE1582">
        <f t="shared" si="126"/>
        <v>0</v>
      </c>
      <c r="AG1582" t="str">
        <f t="shared" si="127"/>
        <v>BBB+</v>
      </c>
      <c r="AH1582" t="s">
        <v>146</v>
      </c>
      <c r="AI1582">
        <f t="shared" si="125"/>
        <v>0</v>
      </c>
    </row>
    <row r="1583" spans="1:35" x14ac:dyDescent="0.3">
      <c r="A1583">
        <v>41729</v>
      </c>
      <c r="B1583" t="s">
        <v>103</v>
      </c>
      <c r="C1583">
        <v>8.2122819999999996E-3</v>
      </c>
      <c r="D1583">
        <v>2.9911E-2</v>
      </c>
      <c r="E1583">
        <v>1.823961881</v>
      </c>
      <c r="F1583">
        <v>0.14890578199999999</v>
      </c>
      <c r="G1583">
        <v>0.116939642</v>
      </c>
      <c r="H1583">
        <v>18.32146041</v>
      </c>
      <c r="I1583">
        <v>2.341856903</v>
      </c>
      <c r="J1583">
        <v>1.4183598829999999</v>
      </c>
      <c r="K1583">
        <v>-7.0385</v>
      </c>
      <c r="L1583">
        <v>1.2792895E-2</v>
      </c>
      <c r="M1583">
        <v>1.3633355009999999</v>
      </c>
      <c r="N1583">
        <v>2.4050524759999998</v>
      </c>
      <c r="O1583">
        <v>8.2447999999999997</v>
      </c>
      <c r="P1583">
        <v>1.6148854000000001E-2</v>
      </c>
      <c r="Q1583">
        <v>4.9790000000000001E-2</v>
      </c>
      <c r="R1583">
        <v>1.2092032100000001</v>
      </c>
      <c r="S1583">
        <v>0.10493392</v>
      </c>
      <c r="T1583">
        <v>0.12072625100000001</v>
      </c>
      <c r="U1583">
        <v>30.434963110000002</v>
      </c>
      <c r="V1583">
        <v>7.5985071570000002</v>
      </c>
      <c r="W1583">
        <v>1.1436780660000001</v>
      </c>
      <c r="X1583">
        <v>45.123575000000002</v>
      </c>
      <c r="Y1583">
        <v>3.4200422000000001E-2</v>
      </c>
      <c r="Z1583">
        <v>1.652835907</v>
      </c>
      <c r="AA1583">
        <v>2.3236178829999998</v>
      </c>
      <c r="AB1583">
        <v>15.0718</v>
      </c>
      <c r="AC1583" t="s">
        <v>141</v>
      </c>
      <c r="AD1583" t="s">
        <v>157</v>
      </c>
      <c r="AE1583">
        <f t="shared" si="126"/>
        <v>0</v>
      </c>
      <c r="AG1583" t="str">
        <f t="shared" si="127"/>
        <v>BBB+</v>
      </c>
      <c r="AH1583" t="s">
        <v>149</v>
      </c>
      <c r="AI1583">
        <f t="shared" si="125"/>
        <v>0</v>
      </c>
    </row>
    <row r="1584" spans="1:35" x14ac:dyDescent="0.3">
      <c r="A1584">
        <v>41820</v>
      </c>
      <c r="B1584" t="s">
        <v>103</v>
      </c>
      <c r="C1584">
        <v>8.2122819999999996E-3</v>
      </c>
      <c r="D1584">
        <v>2.9911E-2</v>
      </c>
      <c r="E1584">
        <v>1.823961881</v>
      </c>
      <c r="F1584">
        <v>0.14890578199999999</v>
      </c>
      <c r="G1584">
        <v>0.116939642</v>
      </c>
      <c r="H1584">
        <v>18.32146041</v>
      </c>
      <c r="I1584">
        <v>2.341856903</v>
      </c>
      <c r="J1584">
        <v>1.4183598829999999</v>
      </c>
      <c r="K1584">
        <v>-7.0385</v>
      </c>
      <c r="L1584">
        <v>1.2792895E-2</v>
      </c>
      <c r="M1584">
        <v>1.3633355009999999</v>
      </c>
      <c r="N1584">
        <v>2.4050524759999998</v>
      </c>
      <c r="O1584">
        <v>8.4288000000000007</v>
      </c>
      <c r="P1584">
        <v>1.6260934000000001E-2</v>
      </c>
      <c r="Q1584">
        <v>4.8424500000000002E-2</v>
      </c>
      <c r="R1584">
        <v>1.247737152</v>
      </c>
      <c r="S1584">
        <v>0.118450457</v>
      </c>
      <c r="T1584">
        <v>0.11879213800000001</v>
      </c>
      <c r="U1584">
        <v>30.2546629</v>
      </c>
      <c r="V1584">
        <v>7.046896169</v>
      </c>
      <c r="W1584">
        <v>1.2355897220000001</v>
      </c>
      <c r="X1584">
        <v>43.31485</v>
      </c>
      <c r="Y1584">
        <v>3.4759455000000002E-2</v>
      </c>
      <c r="Z1584">
        <v>1.6135763620000001</v>
      </c>
      <c r="AA1584">
        <v>2.3256037639999998</v>
      </c>
      <c r="AB1584">
        <v>16.0671</v>
      </c>
      <c r="AC1584" t="s">
        <v>141</v>
      </c>
      <c r="AD1584" t="s">
        <v>157</v>
      </c>
      <c r="AE1584">
        <f t="shared" si="126"/>
        <v>0</v>
      </c>
      <c r="AG1584" t="str">
        <f t="shared" si="127"/>
        <v>BBB+</v>
      </c>
      <c r="AH1584" t="s">
        <v>149</v>
      </c>
      <c r="AI1584">
        <f t="shared" si="125"/>
        <v>0</v>
      </c>
    </row>
    <row r="1585" spans="1:35" x14ac:dyDescent="0.3">
      <c r="A1585">
        <v>41912</v>
      </c>
      <c r="B1585" t="s">
        <v>103</v>
      </c>
      <c r="C1585">
        <v>2.1164625999999999E-2</v>
      </c>
      <c r="D1585">
        <v>3.8621000000000003E-2</v>
      </c>
      <c r="E1585">
        <v>1.137539868</v>
      </c>
      <c r="F1585">
        <v>0.13397608899999999</v>
      </c>
      <c r="G1585">
        <v>0.17318027499999999</v>
      </c>
      <c r="H1585">
        <v>33.833729439999999</v>
      </c>
      <c r="I1585">
        <v>4.1545591740000001</v>
      </c>
      <c r="J1585">
        <v>1.0333252470000001</v>
      </c>
      <c r="K1585">
        <v>-21.874700000000001</v>
      </c>
      <c r="L1585">
        <v>3.4016299999999999E-2</v>
      </c>
      <c r="M1585">
        <v>2.4958998569999999</v>
      </c>
      <c r="N1585">
        <v>2.7256621860000001</v>
      </c>
      <c r="O1585">
        <v>16.3308</v>
      </c>
      <c r="P1585">
        <v>1.5474694000000001E-2</v>
      </c>
      <c r="Q1585">
        <v>4.134525E-2</v>
      </c>
      <c r="R1585">
        <v>1.364244013</v>
      </c>
      <c r="S1585">
        <v>0.129945696</v>
      </c>
      <c r="T1585">
        <v>0.13192604799999999</v>
      </c>
      <c r="U1585">
        <v>28.166128910000001</v>
      </c>
      <c r="V1585">
        <v>5.1475521039999999</v>
      </c>
      <c r="W1585">
        <v>1.230716143</v>
      </c>
      <c r="X1585">
        <v>14.429125000000001</v>
      </c>
      <c r="Y1585">
        <v>2.9082026E-2</v>
      </c>
      <c r="Z1585">
        <v>1.771597021</v>
      </c>
      <c r="AA1585">
        <v>2.4454805479999999</v>
      </c>
      <c r="AB1585">
        <v>14.052099999999999</v>
      </c>
      <c r="AC1585" t="s">
        <v>141</v>
      </c>
      <c r="AD1585" t="s">
        <v>157</v>
      </c>
      <c r="AE1585">
        <f t="shared" si="126"/>
        <v>0</v>
      </c>
      <c r="AG1585" t="str">
        <f t="shared" si="127"/>
        <v>BBB+</v>
      </c>
      <c r="AH1585" t="s">
        <v>149</v>
      </c>
      <c r="AI1585">
        <f t="shared" si="125"/>
        <v>0</v>
      </c>
    </row>
    <row r="1586" spans="1:35" x14ac:dyDescent="0.3">
      <c r="A1586">
        <v>42004</v>
      </c>
      <c r="B1586" t="s">
        <v>103</v>
      </c>
      <c r="C1586">
        <v>2.1164625999999999E-2</v>
      </c>
      <c r="D1586">
        <v>3.8621000000000003E-2</v>
      </c>
      <c r="E1586">
        <v>1.137539868</v>
      </c>
      <c r="F1586">
        <v>0.13397608899999999</v>
      </c>
      <c r="G1586">
        <v>0.17318027499999999</v>
      </c>
      <c r="H1586">
        <v>33.833729439999999</v>
      </c>
      <c r="I1586">
        <v>4.1545591740000001</v>
      </c>
      <c r="J1586">
        <v>1.0333252470000001</v>
      </c>
      <c r="K1586">
        <v>-21.874700000000001</v>
      </c>
      <c r="L1586">
        <v>3.4016299999999999E-2</v>
      </c>
      <c r="M1586">
        <v>2.4958998569999999</v>
      </c>
      <c r="N1586">
        <v>2.7256621860000001</v>
      </c>
      <c r="O1586">
        <v>22.113199999999999</v>
      </c>
      <c r="P1586">
        <v>1.4688454E-2</v>
      </c>
      <c r="Q1586">
        <v>3.4265999999999998E-2</v>
      </c>
      <c r="R1586">
        <v>1.480750875</v>
      </c>
      <c r="S1586">
        <v>0.14144093599999999</v>
      </c>
      <c r="T1586">
        <v>0.14505995899999999</v>
      </c>
      <c r="U1586">
        <v>26.07759493</v>
      </c>
      <c r="V1586">
        <v>3.248208038</v>
      </c>
      <c r="W1586">
        <v>1.225842565</v>
      </c>
      <c r="X1586">
        <v>-14.4566</v>
      </c>
      <c r="Y1586">
        <v>2.3404597999999999E-2</v>
      </c>
      <c r="Z1586">
        <v>1.9296176789999999</v>
      </c>
      <c r="AA1586">
        <v>2.565357331</v>
      </c>
      <c r="AB1586">
        <v>13.779400000000001</v>
      </c>
      <c r="AC1586" t="s">
        <v>141</v>
      </c>
      <c r="AD1586" t="s">
        <v>157</v>
      </c>
      <c r="AE1586">
        <f t="shared" si="126"/>
        <v>0</v>
      </c>
      <c r="AG1586" t="str">
        <f t="shared" si="127"/>
        <v>BBB+</v>
      </c>
      <c r="AH1586" t="s">
        <v>149</v>
      </c>
      <c r="AI1586">
        <f t="shared" si="125"/>
        <v>0</v>
      </c>
    </row>
    <row r="1587" spans="1:35" x14ac:dyDescent="0.3">
      <c r="A1587">
        <v>42094</v>
      </c>
      <c r="B1587" t="s">
        <v>103</v>
      </c>
      <c r="C1587">
        <v>1.0151693E-2</v>
      </c>
      <c r="D1587">
        <v>2.4788999999999999E-2</v>
      </c>
      <c r="E1587">
        <v>2.716218145</v>
      </c>
      <c r="F1587">
        <v>8.2962943999999997E-2</v>
      </c>
      <c r="G1587">
        <v>0.182217977</v>
      </c>
      <c r="H1587">
        <v>17.574509599999999</v>
      </c>
      <c r="I1587">
        <v>3.4908577109999999</v>
      </c>
      <c r="J1587">
        <v>1.0024363359999999</v>
      </c>
      <c r="K1587">
        <v>-16.329899999999999</v>
      </c>
      <c r="L1587">
        <v>1.8976626999999999E-2</v>
      </c>
      <c r="M1587">
        <v>2.1288669210000002</v>
      </c>
      <c r="N1587">
        <v>2.7469829200000002</v>
      </c>
      <c r="O1587">
        <v>10.731999999999999</v>
      </c>
      <c r="P1587">
        <v>1.5173307E-2</v>
      </c>
      <c r="Q1587">
        <v>3.2985500000000001E-2</v>
      </c>
      <c r="R1587">
        <v>1.70381494</v>
      </c>
      <c r="S1587">
        <v>0.124955226</v>
      </c>
      <c r="T1587">
        <v>0.16137954199999999</v>
      </c>
      <c r="U1587">
        <v>25.890857220000001</v>
      </c>
      <c r="V1587">
        <v>3.5354582400000001</v>
      </c>
      <c r="W1587">
        <v>1.1218616779999999</v>
      </c>
      <c r="X1587">
        <v>-16.779450000000001</v>
      </c>
      <c r="Y1587">
        <v>2.4950529999999999E-2</v>
      </c>
      <c r="Z1587">
        <v>2.1210005340000002</v>
      </c>
      <c r="AA1587">
        <v>2.6508399420000002</v>
      </c>
      <c r="AB1587">
        <v>14.401199999999999</v>
      </c>
      <c r="AC1587" t="s">
        <v>141</v>
      </c>
      <c r="AD1587" t="s">
        <v>157</v>
      </c>
      <c r="AE1587">
        <f t="shared" si="126"/>
        <v>0</v>
      </c>
      <c r="AG1587" t="str">
        <f t="shared" si="127"/>
        <v>BBB+</v>
      </c>
      <c r="AH1587" t="s">
        <v>149</v>
      </c>
      <c r="AI1587">
        <f t="shared" si="125"/>
        <v>0</v>
      </c>
    </row>
    <row r="1588" spans="1:35" x14ac:dyDescent="0.3">
      <c r="A1588">
        <v>42185</v>
      </c>
      <c r="B1588" t="s">
        <v>103</v>
      </c>
      <c r="C1588">
        <v>1.0151693E-2</v>
      </c>
      <c r="D1588">
        <v>2.4788999999999999E-2</v>
      </c>
      <c r="E1588">
        <v>2.716218145</v>
      </c>
      <c r="F1588">
        <v>8.2962943999999997E-2</v>
      </c>
      <c r="G1588">
        <v>0.182217977</v>
      </c>
      <c r="H1588">
        <v>17.574509599999999</v>
      </c>
      <c r="I1588">
        <v>3.4908577109999999</v>
      </c>
      <c r="J1588">
        <v>1.0024363359999999</v>
      </c>
      <c r="K1588">
        <v>-16.329899999999999</v>
      </c>
      <c r="L1588">
        <v>1.8976626999999999E-2</v>
      </c>
      <c r="M1588">
        <v>2.1288669210000002</v>
      </c>
      <c r="N1588">
        <v>2.7469829200000002</v>
      </c>
      <c r="O1588">
        <v>11.023199999999999</v>
      </c>
      <c r="P1588">
        <v>1.5658159000000001E-2</v>
      </c>
      <c r="Q1588">
        <v>3.1704999999999997E-2</v>
      </c>
      <c r="R1588">
        <v>1.9268790060000001</v>
      </c>
      <c r="S1588">
        <v>0.108469517</v>
      </c>
      <c r="T1588">
        <v>0.17769912600000001</v>
      </c>
      <c r="U1588">
        <v>25.704119519999999</v>
      </c>
      <c r="V1588">
        <v>3.8227084420000002</v>
      </c>
      <c r="W1588">
        <v>1.0178807910000001</v>
      </c>
      <c r="X1588">
        <v>-19.1023</v>
      </c>
      <c r="Y1588">
        <v>2.6496463000000001E-2</v>
      </c>
      <c r="Z1588">
        <v>2.3123833889999998</v>
      </c>
      <c r="AA1588">
        <v>2.7363225529999999</v>
      </c>
      <c r="AB1588">
        <v>15.049799999999999</v>
      </c>
      <c r="AC1588" t="s">
        <v>141</v>
      </c>
      <c r="AD1588" t="s">
        <v>157</v>
      </c>
      <c r="AE1588">
        <f t="shared" si="126"/>
        <v>0</v>
      </c>
      <c r="AG1588" t="str">
        <f t="shared" si="127"/>
        <v>BBB+</v>
      </c>
      <c r="AH1588" t="s">
        <v>149</v>
      </c>
      <c r="AI1588">
        <f t="shared" si="125"/>
        <v>0</v>
      </c>
    </row>
    <row r="1589" spans="1:35" x14ac:dyDescent="0.3">
      <c r="A1589">
        <v>42277</v>
      </c>
      <c r="B1589" t="s">
        <v>103</v>
      </c>
      <c r="C1589">
        <v>1.9757978999999998E-2</v>
      </c>
      <c r="D1589">
        <v>3.5285999999999998E-2</v>
      </c>
      <c r="E1589">
        <v>1.584386474</v>
      </c>
      <c r="F1589">
        <v>8.7303979000000004E-2</v>
      </c>
      <c r="G1589">
        <v>0.18697901</v>
      </c>
      <c r="H1589">
        <v>28.312651330000001</v>
      </c>
      <c r="I1589">
        <v>5.5614136529999998</v>
      </c>
      <c r="J1589">
        <v>1.0019483819999999</v>
      </c>
      <c r="K1589">
        <v>-12.9199</v>
      </c>
      <c r="L1589">
        <v>2.8158226000000001E-2</v>
      </c>
      <c r="M1589">
        <v>2.5728215419999998</v>
      </c>
      <c r="N1589">
        <v>2.6354357199999998</v>
      </c>
      <c r="O1589">
        <v>19.2136</v>
      </c>
      <c r="P1589">
        <v>1.5306498E-2</v>
      </c>
      <c r="Q1589">
        <v>3.0871249999999999E-2</v>
      </c>
      <c r="R1589">
        <v>2.0385906579999999</v>
      </c>
      <c r="S1589">
        <v>9.6801489000000004E-2</v>
      </c>
      <c r="T1589">
        <v>0.18114880999999999</v>
      </c>
      <c r="U1589">
        <v>24.323849989999999</v>
      </c>
      <c r="V1589">
        <v>4.1744220619999997</v>
      </c>
      <c r="W1589">
        <v>1.010036575</v>
      </c>
      <c r="X1589">
        <v>-16.863600000000002</v>
      </c>
      <c r="Y1589">
        <v>2.5031945E-2</v>
      </c>
      <c r="Z1589">
        <v>2.3316138099999999</v>
      </c>
      <c r="AA1589">
        <v>2.7137659369999998</v>
      </c>
      <c r="AB1589">
        <v>15.7705</v>
      </c>
      <c r="AC1589" t="s">
        <v>141</v>
      </c>
      <c r="AD1589" t="s">
        <v>157</v>
      </c>
      <c r="AE1589">
        <f t="shared" si="126"/>
        <v>0</v>
      </c>
      <c r="AG1589" t="str">
        <f t="shared" si="127"/>
        <v>BBB+</v>
      </c>
      <c r="AH1589" t="s">
        <v>149</v>
      </c>
      <c r="AI1589">
        <f t="shared" si="125"/>
        <v>0</v>
      </c>
    </row>
    <row r="1590" spans="1:35" x14ac:dyDescent="0.3">
      <c r="A1590">
        <v>42370</v>
      </c>
      <c r="B1590" t="s">
        <v>103</v>
      </c>
      <c r="C1590">
        <v>1.9757978999999998E-2</v>
      </c>
      <c r="D1590">
        <v>3.5285999999999998E-2</v>
      </c>
      <c r="E1590">
        <v>1.584386474</v>
      </c>
      <c r="F1590">
        <v>8.7303979000000004E-2</v>
      </c>
      <c r="G1590">
        <v>0.18697901</v>
      </c>
      <c r="H1590">
        <v>28.312651330000001</v>
      </c>
      <c r="I1590">
        <v>5.5614136529999998</v>
      </c>
      <c r="J1590">
        <v>1.0019483819999999</v>
      </c>
      <c r="K1590">
        <v>-12.9199</v>
      </c>
      <c r="L1590">
        <v>2.8158226000000001E-2</v>
      </c>
      <c r="M1590">
        <v>2.5728215419999998</v>
      </c>
      <c r="N1590">
        <v>2.6354357199999998</v>
      </c>
      <c r="O1590">
        <v>19.021599999999999</v>
      </c>
      <c r="P1590">
        <v>1.4954836000000001E-2</v>
      </c>
      <c r="Q1590">
        <v>3.0037500000000002E-2</v>
      </c>
      <c r="R1590">
        <v>2.1503023099999998</v>
      </c>
      <c r="S1590">
        <v>8.5133460999999994E-2</v>
      </c>
      <c r="T1590">
        <v>0.184598493</v>
      </c>
      <c r="U1590">
        <v>22.94358046</v>
      </c>
      <c r="V1590">
        <v>4.5261356819999996</v>
      </c>
      <c r="W1590">
        <v>1.0021923589999999</v>
      </c>
      <c r="X1590">
        <v>-14.6249</v>
      </c>
      <c r="Y1590">
        <v>2.3567425999999999E-2</v>
      </c>
      <c r="Z1590">
        <v>2.350844231</v>
      </c>
      <c r="AA1590">
        <v>2.69120932</v>
      </c>
      <c r="AB1590">
        <v>14.9976</v>
      </c>
      <c r="AC1590" t="s">
        <v>141</v>
      </c>
      <c r="AD1590" t="s">
        <v>157</v>
      </c>
      <c r="AE1590">
        <f t="shared" si="126"/>
        <v>0</v>
      </c>
      <c r="AG1590" t="str">
        <f t="shared" si="127"/>
        <v>BBB+</v>
      </c>
      <c r="AH1590" t="s">
        <v>149</v>
      </c>
      <c r="AI1590">
        <f t="shared" si="125"/>
        <v>0</v>
      </c>
    </row>
    <row r="1591" spans="1:35" x14ac:dyDescent="0.3">
      <c r="A1591">
        <v>42460</v>
      </c>
      <c r="B1591" t="s">
        <v>103</v>
      </c>
      <c r="C1591">
        <v>9.5738420000000008E-3</v>
      </c>
      <c r="D1591">
        <v>2.3111E-2</v>
      </c>
      <c r="E1591">
        <v>2.5760884509999999</v>
      </c>
      <c r="F1591">
        <v>0.37734624900000002</v>
      </c>
      <c r="G1591">
        <v>0.20537238099999999</v>
      </c>
      <c r="H1591">
        <v>15.881369149999999</v>
      </c>
      <c r="I1591">
        <v>0.66262171000000003</v>
      </c>
      <c r="J1591">
        <v>0.93256114400000001</v>
      </c>
      <c r="K1591">
        <v>-12.767099999999999</v>
      </c>
      <c r="L1591">
        <v>1.081872E-2</v>
      </c>
      <c r="M1591">
        <v>2.221922964</v>
      </c>
      <c r="N1591">
        <v>2.5291063650000001</v>
      </c>
      <c r="O1591">
        <v>5.8971999999999998</v>
      </c>
      <c r="P1591">
        <v>1.4810373E-2</v>
      </c>
      <c r="Q1591">
        <v>2.9617999999999998E-2</v>
      </c>
      <c r="R1591">
        <v>2.1152698860000001</v>
      </c>
      <c r="S1591">
        <v>0.158729288</v>
      </c>
      <c r="T1591">
        <v>0.19038709400000001</v>
      </c>
      <c r="U1591">
        <v>22.520295350000001</v>
      </c>
      <c r="V1591">
        <v>3.8190766819999999</v>
      </c>
      <c r="W1591">
        <v>0.98472356100000002</v>
      </c>
      <c r="X1591">
        <v>-13.7342</v>
      </c>
      <c r="Y1591">
        <v>2.1527949000000001E-2</v>
      </c>
      <c r="Z1591">
        <v>2.3741082420000001</v>
      </c>
      <c r="AA1591">
        <v>2.636740181</v>
      </c>
      <c r="AB1591">
        <v>13.7889</v>
      </c>
      <c r="AC1591" t="s">
        <v>141</v>
      </c>
      <c r="AD1591" t="s">
        <v>157</v>
      </c>
      <c r="AE1591">
        <f t="shared" si="126"/>
        <v>0</v>
      </c>
      <c r="AG1591" t="str">
        <f t="shared" si="127"/>
        <v>BBB+</v>
      </c>
      <c r="AH1591" t="s">
        <v>149</v>
      </c>
      <c r="AI1591">
        <f t="shared" si="125"/>
        <v>0</v>
      </c>
    </row>
    <row r="1592" spans="1:35" x14ac:dyDescent="0.3">
      <c r="A1592">
        <v>42551</v>
      </c>
      <c r="B1592" t="s">
        <v>103</v>
      </c>
      <c r="C1592">
        <v>9.5738420000000008E-3</v>
      </c>
      <c r="D1592">
        <v>2.3111E-2</v>
      </c>
      <c r="E1592">
        <v>2.5760884509999999</v>
      </c>
      <c r="F1592">
        <v>0.37734624900000002</v>
      </c>
      <c r="G1592">
        <v>0.20537238099999999</v>
      </c>
      <c r="H1592">
        <v>15.881369149999999</v>
      </c>
      <c r="I1592">
        <v>0.66262171000000003</v>
      </c>
      <c r="J1592">
        <v>0.93256114400000001</v>
      </c>
      <c r="K1592">
        <v>-12.767099999999999</v>
      </c>
      <c r="L1592">
        <v>1.081872E-2</v>
      </c>
      <c r="M1592">
        <v>2.221922964</v>
      </c>
      <c r="N1592">
        <v>2.5291063650000001</v>
      </c>
      <c r="O1592">
        <v>6.0384000000000002</v>
      </c>
      <c r="P1592">
        <v>1.4665911E-2</v>
      </c>
      <c r="Q1592">
        <v>2.9198499999999999E-2</v>
      </c>
      <c r="R1592">
        <v>2.080237463</v>
      </c>
      <c r="S1592">
        <v>0.232325114</v>
      </c>
      <c r="T1592">
        <v>0.19617569500000001</v>
      </c>
      <c r="U1592">
        <v>22.097010239999999</v>
      </c>
      <c r="V1592">
        <v>3.1120176819999998</v>
      </c>
      <c r="W1592">
        <v>0.96725476300000002</v>
      </c>
      <c r="X1592">
        <v>-12.843500000000001</v>
      </c>
      <c r="Y1592">
        <v>1.9488472999999999E-2</v>
      </c>
      <c r="Z1592">
        <v>2.3973722529999999</v>
      </c>
      <c r="AA1592">
        <v>2.5822710419999999</v>
      </c>
      <c r="AB1592">
        <v>12.5427</v>
      </c>
      <c r="AC1592" t="s">
        <v>141</v>
      </c>
      <c r="AD1592" t="s">
        <v>157</v>
      </c>
      <c r="AE1592">
        <f t="shared" si="126"/>
        <v>0</v>
      </c>
      <c r="AG1592" t="str">
        <f t="shared" si="127"/>
        <v>BBB+</v>
      </c>
      <c r="AH1592" t="s">
        <v>149</v>
      </c>
      <c r="AI1592">
        <f t="shared" si="125"/>
        <v>0</v>
      </c>
    </row>
    <row r="1593" spans="1:35" x14ac:dyDescent="0.3">
      <c r="A1593">
        <v>42643</v>
      </c>
      <c r="B1593" t="s">
        <v>103</v>
      </c>
      <c r="C1593">
        <v>1.5540076E-2</v>
      </c>
      <c r="D1593">
        <v>3.261E-2</v>
      </c>
      <c r="E1593">
        <v>0.56495466299999997</v>
      </c>
      <c r="F1593">
        <v>0.42273928700000002</v>
      </c>
      <c r="G1593">
        <v>0.169667189</v>
      </c>
      <c r="H1593">
        <v>25.462417179999999</v>
      </c>
      <c r="I1593">
        <v>1.0271547169999999</v>
      </c>
      <c r="J1593">
        <v>1.071969044</v>
      </c>
      <c r="K1593">
        <v>-21.305399999999999</v>
      </c>
      <c r="L1593">
        <v>1.9737629E-2</v>
      </c>
      <c r="M1593">
        <v>2.2592044800000002</v>
      </c>
      <c r="N1593">
        <v>2.2086009550000001</v>
      </c>
      <c r="O1593">
        <v>10.7956</v>
      </c>
      <c r="P1593">
        <v>1.3611435E-2</v>
      </c>
      <c r="Q1593">
        <v>2.8529499999999999E-2</v>
      </c>
      <c r="R1593">
        <v>1.8253795100000001</v>
      </c>
      <c r="S1593">
        <v>0.31618394100000002</v>
      </c>
      <c r="T1593">
        <v>0.19184773999999999</v>
      </c>
      <c r="U1593">
        <v>21.3844517</v>
      </c>
      <c r="V1593">
        <v>1.9784529479999999</v>
      </c>
      <c r="W1593">
        <v>0.98475992899999998</v>
      </c>
      <c r="X1593">
        <v>-14.939875000000001</v>
      </c>
      <c r="Y1593">
        <v>1.7383323999999999E-2</v>
      </c>
      <c r="Z1593">
        <v>2.3189679879999998</v>
      </c>
      <c r="AA1593">
        <v>2.4755623510000002</v>
      </c>
      <c r="AB1593">
        <v>10.4382</v>
      </c>
      <c r="AC1593" t="s">
        <v>141</v>
      </c>
      <c r="AD1593" t="s">
        <v>157</v>
      </c>
      <c r="AE1593">
        <f t="shared" si="126"/>
        <v>0</v>
      </c>
      <c r="AG1593" t="str">
        <f t="shared" si="127"/>
        <v>BBB+</v>
      </c>
      <c r="AH1593" t="s">
        <v>149</v>
      </c>
      <c r="AI1593">
        <f t="shared" si="125"/>
        <v>0</v>
      </c>
    </row>
    <row r="1594" spans="1:35" x14ac:dyDescent="0.3">
      <c r="A1594">
        <v>42735</v>
      </c>
      <c r="B1594" t="s">
        <v>103</v>
      </c>
      <c r="C1594">
        <v>1.5540076E-2</v>
      </c>
      <c r="D1594">
        <v>3.261E-2</v>
      </c>
      <c r="E1594">
        <v>0.56495466299999997</v>
      </c>
      <c r="F1594">
        <v>0.42273928700000002</v>
      </c>
      <c r="G1594">
        <v>0.169667189</v>
      </c>
      <c r="H1594">
        <v>25.462417179999999</v>
      </c>
      <c r="I1594">
        <v>1.0271547169999999</v>
      </c>
      <c r="J1594">
        <v>1.071969044</v>
      </c>
      <c r="K1594">
        <v>-21.305399999999999</v>
      </c>
      <c r="L1594">
        <v>1.9737629E-2</v>
      </c>
      <c r="M1594">
        <v>2.2592044800000002</v>
      </c>
      <c r="N1594">
        <v>2.2086009550000001</v>
      </c>
      <c r="O1594">
        <v>9.8491999999999997</v>
      </c>
      <c r="P1594">
        <v>1.2556958999999999E-2</v>
      </c>
      <c r="Q1594">
        <v>2.78605E-2</v>
      </c>
      <c r="R1594">
        <v>1.570521557</v>
      </c>
      <c r="S1594">
        <v>0.40004276799999999</v>
      </c>
      <c r="T1594">
        <v>0.18751978499999999</v>
      </c>
      <c r="U1594">
        <v>20.671893170000001</v>
      </c>
      <c r="V1594">
        <v>0.84488821400000003</v>
      </c>
      <c r="W1594">
        <v>1.002265094</v>
      </c>
      <c r="X1594">
        <v>-17.036249999999999</v>
      </c>
      <c r="Y1594">
        <v>1.5278174E-2</v>
      </c>
      <c r="Z1594">
        <v>2.2405637220000001</v>
      </c>
      <c r="AA1594">
        <v>2.3688536600000001</v>
      </c>
      <c r="AB1594">
        <v>8.1450999999999993</v>
      </c>
      <c r="AC1594" t="s">
        <v>141</v>
      </c>
      <c r="AD1594" t="s">
        <v>157</v>
      </c>
      <c r="AE1594">
        <f t="shared" si="126"/>
        <v>0</v>
      </c>
      <c r="AG1594" t="str">
        <f t="shared" si="127"/>
        <v>BBB+</v>
      </c>
      <c r="AH1594" t="s">
        <v>149</v>
      </c>
      <c r="AI1594">
        <f t="shared" si="125"/>
        <v>0</v>
      </c>
    </row>
    <row r="1595" spans="1:35" x14ac:dyDescent="0.3">
      <c r="A1595">
        <v>42825</v>
      </c>
      <c r="B1595" t="s">
        <v>103</v>
      </c>
      <c r="C1595">
        <v>1.0634790999999999E-2</v>
      </c>
      <c r="D1595">
        <v>2.7203000000000001E-2</v>
      </c>
      <c r="E1595">
        <v>0.94232775800000002</v>
      </c>
      <c r="F1595">
        <v>4.5284464000000003E-2</v>
      </c>
      <c r="G1595">
        <v>0.109922855</v>
      </c>
      <c r="H1595">
        <v>21.339908479999998</v>
      </c>
      <c r="I1595">
        <v>11.06521519</v>
      </c>
      <c r="J1595">
        <v>1.0500869070000001</v>
      </c>
      <c r="K1595">
        <v>5.9332000000000003</v>
      </c>
      <c r="L1595">
        <v>1.8312973E-2</v>
      </c>
      <c r="M1595">
        <v>2.0247914219999998</v>
      </c>
      <c r="N1595">
        <v>2.070113981</v>
      </c>
      <c r="O1595">
        <v>7.6276000000000002</v>
      </c>
      <c r="P1595">
        <v>1.2822195999999999E-2</v>
      </c>
      <c r="Q1595">
        <v>2.8883499999999999E-2</v>
      </c>
      <c r="R1595">
        <v>1.1620813830000001</v>
      </c>
      <c r="S1595">
        <v>0.317027322</v>
      </c>
      <c r="T1595">
        <v>0.16365740300000001</v>
      </c>
      <c r="U1595">
        <v>22.036528000000001</v>
      </c>
      <c r="V1595">
        <v>3.445536583</v>
      </c>
      <c r="W1595">
        <v>1.0316465349999999</v>
      </c>
      <c r="X1595">
        <v>-12.361174999999999</v>
      </c>
      <c r="Y1595">
        <v>1.7151738E-2</v>
      </c>
      <c r="Z1595">
        <v>2.1912808369999999</v>
      </c>
      <c r="AA1595">
        <v>2.2541055640000001</v>
      </c>
      <c r="AB1595">
        <v>8.5777000000000001</v>
      </c>
      <c r="AC1595" t="s">
        <v>141</v>
      </c>
      <c r="AD1595" t="s">
        <v>157</v>
      </c>
      <c r="AE1595">
        <f t="shared" si="126"/>
        <v>0</v>
      </c>
      <c r="AG1595" t="str">
        <f t="shared" si="127"/>
        <v>BBB+</v>
      </c>
      <c r="AH1595" t="s">
        <v>143</v>
      </c>
      <c r="AI1595">
        <f t="shared" si="125"/>
        <v>0</v>
      </c>
    </row>
    <row r="1596" spans="1:35" x14ac:dyDescent="0.3">
      <c r="A1596">
        <v>42916</v>
      </c>
      <c r="B1596" t="s">
        <v>103</v>
      </c>
      <c r="C1596">
        <v>1.0634790999999999E-2</v>
      </c>
      <c r="D1596">
        <v>2.7203000000000001E-2</v>
      </c>
      <c r="E1596">
        <v>0.94232775800000002</v>
      </c>
      <c r="F1596">
        <v>4.5284464000000003E-2</v>
      </c>
      <c r="G1596">
        <v>0.109922855</v>
      </c>
      <c r="H1596">
        <v>21.339908479999998</v>
      </c>
      <c r="I1596">
        <v>11.06521519</v>
      </c>
      <c r="J1596">
        <v>1.0500869070000001</v>
      </c>
      <c r="K1596">
        <v>5.9332000000000003</v>
      </c>
      <c r="L1596">
        <v>1.8312973E-2</v>
      </c>
      <c r="M1596">
        <v>2.0247914219999998</v>
      </c>
      <c r="N1596">
        <v>2.070113981</v>
      </c>
      <c r="O1596">
        <v>7.6467999999999998</v>
      </c>
      <c r="P1596">
        <v>1.3087433000000001E-2</v>
      </c>
      <c r="Q1596">
        <v>2.9906499999999999E-2</v>
      </c>
      <c r="R1596">
        <v>0.75364120999999995</v>
      </c>
      <c r="S1596">
        <v>0.23401187600000001</v>
      </c>
      <c r="T1596">
        <v>0.13979502199999999</v>
      </c>
      <c r="U1596">
        <v>23.401162830000001</v>
      </c>
      <c r="V1596">
        <v>6.0461849519999999</v>
      </c>
      <c r="W1596">
        <v>1.0610279760000001</v>
      </c>
      <c r="X1596">
        <v>-7.6860999999999997</v>
      </c>
      <c r="Y1596">
        <v>1.9025301000000001E-2</v>
      </c>
      <c r="Z1596">
        <v>2.141997951</v>
      </c>
      <c r="AA1596">
        <v>2.139357468</v>
      </c>
      <c r="AB1596">
        <v>8.9797999999999991</v>
      </c>
      <c r="AC1596" t="s">
        <v>141</v>
      </c>
      <c r="AD1596" t="s">
        <v>157</v>
      </c>
      <c r="AE1596">
        <f t="shared" si="126"/>
        <v>0</v>
      </c>
      <c r="AG1596" t="str">
        <f t="shared" si="127"/>
        <v>BBB+</v>
      </c>
      <c r="AH1596" t="s">
        <v>143</v>
      </c>
      <c r="AI1596">
        <f t="shared" si="125"/>
        <v>0</v>
      </c>
    </row>
    <row r="1597" spans="1:35" x14ac:dyDescent="0.3">
      <c r="A1597">
        <v>43190</v>
      </c>
      <c r="B1597" t="s">
        <v>103</v>
      </c>
      <c r="C1597">
        <v>1.0976757E-2</v>
      </c>
      <c r="D1597">
        <v>2.521E-2</v>
      </c>
      <c r="E1597">
        <v>1.5627234160000001</v>
      </c>
      <c r="F1597">
        <v>3.6173087E-2</v>
      </c>
      <c r="G1597">
        <v>0.15665780300000001</v>
      </c>
      <c r="H1597">
        <v>23.14975222</v>
      </c>
      <c r="I1597">
        <v>10.45266275</v>
      </c>
      <c r="J1597">
        <v>1.0251517020000001</v>
      </c>
      <c r="K1597">
        <v>-14.5436</v>
      </c>
      <c r="L1597">
        <v>-9.5659400000000002E-3</v>
      </c>
      <c r="M1597">
        <v>2.349587922</v>
      </c>
      <c r="N1597">
        <v>2.7022170079999999</v>
      </c>
      <c r="O1597">
        <v>6.6052</v>
      </c>
      <c r="P1597">
        <v>1.0805774000000001E-2</v>
      </c>
      <c r="Q1597">
        <v>2.6206500000000001E-2</v>
      </c>
      <c r="R1597">
        <v>1.2525255870000001</v>
      </c>
      <c r="S1597">
        <v>3.6220626999999998E-2</v>
      </c>
      <c r="T1597">
        <v>0.12637849100000001</v>
      </c>
      <c r="U1597">
        <v>22.244830350000001</v>
      </c>
      <c r="V1597">
        <v>5.3794694840000004</v>
      </c>
      <c r="W1597">
        <v>1.2190590990000001</v>
      </c>
      <c r="X1597">
        <v>-4.3052000000000001</v>
      </c>
      <c r="Y1597">
        <v>4.3735170000000004E-3</v>
      </c>
      <c r="Z1597">
        <v>2.1871896720000001</v>
      </c>
      <c r="AA1597">
        <v>2.3115942939999998</v>
      </c>
      <c r="AB1597">
        <v>7.1260000000000003</v>
      </c>
      <c r="AC1597" t="s">
        <v>141</v>
      </c>
      <c r="AD1597" t="s">
        <v>158</v>
      </c>
      <c r="AE1597">
        <f t="shared" si="126"/>
        <v>0</v>
      </c>
      <c r="AG1597" t="str">
        <f t="shared" si="127"/>
        <v>BBB+</v>
      </c>
      <c r="AH1597" t="s">
        <v>149</v>
      </c>
      <c r="AI1597">
        <f t="shared" si="125"/>
        <v>0</v>
      </c>
    </row>
    <row r="1598" spans="1:35" x14ac:dyDescent="0.3">
      <c r="A1598">
        <v>43281</v>
      </c>
      <c r="B1598" t="s">
        <v>103</v>
      </c>
      <c r="C1598">
        <v>1.0976757E-2</v>
      </c>
      <c r="D1598">
        <v>2.521E-2</v>
      </c>
      <c r="E1598">
        <v>1.5627234160000001</v>
      </c>
      <c r="F1598">
        <v>3.6173087E-2</v>
      </c>
      <c r="G1598">
        <v>0.15665780300000001</v>
      </c>
      <c r="H1598">
        <v>23.14975222</v>
      </c>
      <c r="I1598">
        <v>10.45266275</v>
      </c>
      <c r="J1598">
        <v>1.0251517020000001</v>
      </c>
      <c r="K1598">
        <v>-14.5436</v>
      </c>
      <c r="L1598">
        <v>-9.5659400000000002E-3</v>
      </c>
      <c r="M1598">
        <v>2.349587922</v>
      </c>
      <c r="N1598">
        <v>2.7022170079999999</v>
      </c>
      <c r="O1598">
        <v>8.5239999999999991</v>
      </c>
      <c r="P1598">
        <v>1.0976757E-2</v>
      </c>
      <c r="Q1598">
        <v>2.521E-2</v>
      </c>
      <c r="R1598">
        <v>1.5627234160000001</v>
      </c>
      <c r="S1598">
        <v>3.3942782999999997E-2</v>
      </c>
      <c r="T1598">
        <v>0.13806222800000001</v>
      </c>
      <c r="U1598">
        <v>23.14975222</v>
      </c>
      <c r="V1598">
        <v>5.226331375</v>
      </c>
      <c r="W1598">
        <v>1.212825297</v>
      </c>
      <c r="X1598">
        <v>-14.5436</v>
      </c>
      <c r="Y1598">
        <v>-9.5659400000000002E-3</v>
      </c>
      <c r="Z1598">
        <v>2.349587922</v>
      </c>
      <c r="AA1598">
        <v>2.4696200500000001</v>
      </c>
      <c r="AB1598">
        <v>7.5646000000000004</v>
      </c>
      <c r="AC1598" t="s">
        <v>141</v>
      </c>
      <c r="AD1598" t="s">
        <v>158</v>
      </c>
      <c r="AE1598">
        <f t="shared" si="126"/>
        <v>0</v>
      </c>
      <c r="AG1598" t="str">
        <f t="shared" si="127"/>
        <v>BBB+</v>
      </c>
      <c r="AH1598" t="s">
        <v>143</v>
      </c>
      <c r="AI1598">
        <f t="shared" si="125"/>
        <v>0</v>
      </c>
    </row>
    <row r="1599" spans="1:35" x14ac:dyDescent="0.3">
      <c r="A1599">
        <v>43373</v>
      </c>
      <c r="B1599" t="s">
        <v>103</v>
      </c>
      <c r="C1599">
        <v>1.3691959E-2</v>
      </c>
      <c r="D1599">
        <v>2.7008000000000001E-2</v>
      </c>
      <c r="E1599">
        <v>1.1161187260000001</v>
      </c>
      <c r="F1599">
        <v>0.26619237600000001</v>
      </c>
      <c r="G1599">
        <v>0.19198137600000001</v>
      </c>
      <c r="H1599">
        <v>24.101571190000001</v>
      </c>
      <c r="I1599">
        <v>1.355669781</v>
      </c>
      <c r="J1599">
        <v>1.0297091819999999</v>
      </c>
      <c r="K1599">
        <v>-16.761099999999999</v>
      </c>
      <c r="L1599">
        <v>1.3299653999999999E-2</v>
      </c>
      <c r="M1599">
        <v>2.565170299</v>
      </c>
      <c r="N1599">
        <v>2.8570707949999998</v>
      </c>
      <c r="O1599">
        <v>9.9359999999999999</v>
      </c>
      <c r="P1599">
        <v>1.1881825E-2</v>
      </c>
      <c r="Q1599">
        <v>2.5809333E-2</v>
      </c>
      <c r="R1599">
        <v>1.4138551859999999</v>
      </c>
      <c r="S1599">
        <v>9.2562756999999996E-2</v>
      </c>
      <c r="T1599">
        <v>0.15619090899999999</v>
      </c>
      <c r="U1599">
        <v>23.467025209999999</v>
      </c>
      <c r="V1599">
        <v>5.5652488199999999</v>
      </c>
      <c r="W1599">
        <v>1.1201278690000001</v>
      </c>
      <c r="X1599">
        <v>-15.282766670000001</v>
      </c>
      <c r="Y1599">
        <v>-1.944075E-3</v>
      </c>
      <c r="Z1599">
        <v>2.4214487149999999</v>
      </c>
      <c r="AA1599">
        <v>2.6246319759999999</v>
      </c>
      <c r="AB1599">
        <v>8.3550666669999991</v>
      </c>
      <c r="AC1599" t="s">
        <v>141</v>
      </c>
      <c r="AD1599" t="s">
        <v>158</v>
      </c>
      <c r="AE1599">
        <f t="shared" si="126"/>
        <v>0</v>
      </c>
      <c r="AG1599" t="str">
        <f t="shared" si="127"/>
        <v>BBB+</v>
      </c>
      <c r="AH1599" t="s">
        <v>149</v>
      </c>
      <c r="AI1599">
        <f t="shared" si="125"/>
        <v>0</v>
      </c>
    </row>
    <row r="1600" spans="1:35" x14ac:dyDescent="0.3">
      <c r="A1600">
        <v>43465</v>
      </c>
      <c r="B1600" t="s">
        <v>103</v>
      </c>
      <c r="C1600">
        <v>1.3691959E-2</v>
      </c>
      <c r="D1600">
        <v>2.7008000000000001E-2</v>
      </c>
      <c r="E1600">
        <v>1.1161187260000001</v>
      </c>
      <c r="F1600">
        <v>0.26619237600000001</v>
      </c>
      <c r="G1600">
        <v>0.19198137600000001</v>
      </c>
      <c r="H1600">
        <v>24.101571190000001</v>
      </c>
      <c r="I1600">
        <v>1.355669781</v>
      </c>
      <c r="J1600">
        <v>1.0297091819999999</v>
      </c>
      <c r="K1600">
        <v>-16.761099999999999</v>
      </c>
      <c r="L1600">
        <v>1.3299653999999999E-2</v>
      </c>
      <c r="M1600">
        <v>2.565170299</v>
      </c>
      <c r="N1600">
        <v>2.8570707949999998</v>
      </c>
      <c r="O1600">
        <v>9.8656000000000006</v>
      </c>
      <c r="P1600">
        <v>1.2334358E-2</v>
      </c>
      <c r="Q1600">
        <v>2.6109E-2</v>
      </c>
      <c r="R1600">
        <v>1.3394210710000001</v>
      </c>
      <c r="S1600">
        <v>0.15118273099999999</v>
      </c>
      <c r="T1600">
        <v>0.17431959</v>
      </c>
      <c r="U1600">
        <v>23.625661699999998</v>
      </c>
      <c r="V1600">
        <v>5.9041662659999998</v>
      </c>
      <c r="W1600">
        <v>1.027430442</v>
      </c>
      <c r="X1600">
        <v>-15.65235</v>
      </c>
      <c r="Y1600">
        <v>1.866857E-3</v>
      </c>
      <c r="Z1600">
        <v>2.4573791109999998</v>
      </c>
      <c r="AA1600">
        <v>2.7796439020000001</v>
      </c>
      <c r="AB1600">
        <v>8.7326999999999995</v>
      </c>
      <c r="AC1600" t="s">
        <v>141</v>
      </c>
      <c r="AD1600" t="s">
        <v>158</v>
      </c>
      <c r="AE1600">
        <f t="shared" si="126"/>
        <v>0</v>
      </c>
      <c r="AG1600" t="str">
        <f t="shared" si="127"/>
        <v>BBB+</v>
      </c>
      <c r="AH1600" t="s">
        <v>149</v>
      </c>
      <c r="AI1600">
        <f t="shared" si="125"/>
        <v>0</v>
      </c>
    </row>
    <row r="1601" spans="1:35" x14ac:dyDescent="0.3">
      <c r="A1601">
        <v>41547</v>
      </c>
      <c r="B1601" t="s">
        <v>104</v>
      </c>
      <c r="C1601">
        <v>1.8536343E-2</v>
      </c>
      <c r="D1601">
        <v>0.20407600000000001</v>
      </c>
      <c r="E1601">
        <v>2.1926849879999999</v>
      </c>
      <c r="F1601">
        <v>0.23912750899999999</v>
      </c>
      <c r="G1601">
        <v>0.26300463800000001</v>
      </c>
      <c r="H1601">
        <v>1811.8229240000001</v>
      </c>
      <c r="I1601">
        <v>1.1829426409999999</v>
      </c>
      <c r="J1601">
        <v>1.3603858440000001</v>
      </c>
      <c r="K1601">
        <v>55.691600000000001</v>
      </c>
      <c r="L1601">
        <v>0.15949946400000001</v>
      </c>
      <c r="M1601">
        <v>0.36455637699999999</v>
      </c>
      <c r="N1601">
        <v>3.6246498620000001</v>
      </c>
      <c r="O1601">
        <v>24.0532</v>
      </c>
      <c r="P1601">
        <v>1.5919379000000001E-2</v>
      </c>
      <c r="Q1601">
        <v>0.25485249999999998</v>
      </c>
      <c r="R1601">
        <v>2.4138356569999999</v>
      </c>
      <c r="S1601">
        <v>0.19330742300000001</v>
      </c>
      <c r="T1601">
        <v>0.26423476200000001</v>
      </c>
      <c r="U1601">
        <v>1273.4481029999999</v>
      </c>
      <c r="V1601">
        <v>1.2614050059999999</v>
      </c>
      <c r="W1601">
        <v>1.4010887059999999</v>
      </c>
      <c r="X1601">
        <v>-7.9455</v>
      </c>
      <c r="Y1601">
        <v>0.21279883399999999</v>
      </c>
      <c r="Z1601">
        <v>0.25790846000000001</v>
      </c>
      <c r="AA1601">
        <v>3.7683700459999998</v>
      </c>
      <c r="AB1601">
        <v>22.136900000000001</v>
      </c>
      <c r="AC1601" t="s">
        <v>142</v>
      </c>
      <c r="AD1601" t="s">
        <v>151</v>
      </c>
      <c r="AE1601">
        <f t="shared" si="126"/>
        <v>0</v>
      </c>
      <c r="AG1601" t="str">
        <f t="shared" si="127"/>
        <v>BB+</v>
      </c>
      <c r="AH1601" t="s">
        <v>144</v>
      </c>
      <c r="AI1601">
        <f t="shared" si="125"/>
        <v>0</v>
      </c>
    </row>
    <row r="1602" spans="1:35" x14ac:dyDescent="0.3">
      <c r="A1602">
        <v>41639</v>
      </c>
      <c r="B1602" t="s">
        <v>104</v>
      </c>
      <c r="C1602">
        <v>1.8536343E-2</v>
      </c>
      <c r="D1602">
        <v>0.20407600000000001</v>
      </c>
      <c r="E1602">
        <v>2.1926849879999999</v>
      </c>
      <c r="F1602">
        <v>0.23912750899999999</v>
      </c>
      <c r="G1602">
        <v>0.26300463800000001</v>
      </c>
      <c r="H1602">
        <v>1811.8229240000001</v>
      </c>
      <c r="I1602">
        <v>1.1829426409999999</v>
      </c>
      <c r="J1602">
        <v>1.3603858440000001</v>
      </c>
      <c r="K1602">
        <v>55.691600000000001</v>
      </c>
      <c r="L1602">
        <v>0.15949946400000001</v>
      </c>
      <c r="M1602">
        <v>0.36455637699999999</v>
      </c>
      <c r="N1602">
        <v>3.6246498620000001</v>
      </c>
      <c r="O1602">
        <v>22.697600000000001</v>
      </c>
      <c r="P1602">
        <v>1.7139341999999998E-2</v>
      </c>
      <c r="Q1602">
        <v>0.2413225</v>
      </c>
      <c r="R1602">
        <v>2.4333792970000001</v>
      </c>
      <c r="S1602">
        <v>0.214328984</v>
      </c>
      <c r="T1602">
        <v>0.26430817600000001</v>
      </c>
      <c r="U1602">
        <v>1213.428903</v>
      </c>
      <c r="V1602">
        <v>1.2200107120000001</v>
      </c>
      <c r="W1602">
        <v>1.390321921</v>
      </c>
      <c r="X1602">
        <v>12.004849999999999</v>
      </c>
      <c r="Y1602">
        <v>0.20599656699999999</v>
      </c>
      <c r="Z1602">
        <v>0.29586448999999998</v>
      </c>
      <c r="AA1602">
        <v>3.7120059529999998</v>
      </c>
      <c r="AB1602">
        <v>23.600100000000001</v>
      </c>
      <c r="AC1602" t="s">
        <v>142</v>
      </c>
      <c r="AD1602" t="s">
        <v>151</v>
      </c>
      <c r="AE1602">
        <f t="shared" si="126"/>
        <v>0</v>
      </c>
      <c r="AG1602" t="str">
        <f t="shared" si="127"/>
        <v>BB+</v>
      </c>
      <c r="AH1602" t="s">
        <v>144</v>
      </c>
      <c r="AI1602">
        <f t="shared" si="125"/>
        <v>0</v>
      </c>
    </row>
    <row r="1603" spans="1:35" x14ac:dyDescent="0.3">
      <c r="A1603">
        <v>41729</v>
      </c>
      <c r="B1603" t="s">
        <v>104</v>
      </c>
      <c r="C1603">
        <v>1.1766082000000001E-2</v>
      </c>
      <c r="D1603">
        <v>0.24027399999999999</v>
      </c>
      <c r="E1603">
        <v>3.8458850469999999</v>
      </c>
      <c r="F1603">
        <v>0.20590983199999999</v>
      </c>
      <c r="G1603">
        <v>0.29176086099999998</v>
      </c>
      <c r="H1603">
        <v>1758.6150929999999</v>
      </c>
      <c r="I1603">
        <v>0.787886898</v>
      </c>
      <c r="J1603">
        <v>1.4212757389999999</v>
      </c>
      <c r="K1603">
        <v>-9.7027000000000001</v>
      </c>
      <c r="L1603">
        <v>0.25130173300000003</v>
      </c>
      <c r="M1603">
        <v>0.19699772700000001</v>
      </c>
      <c r="N1603">
        <v>3.691271848</v>
      </c>
      <c r="O1603">
        <v>20.816400000000002</v>
      </c>
      <c r="P1603">
        <v>1.6145277E-2</v>
      </c>
      <c r="Q1603">
        <v>0.23174875</v>
      </c>
      <c r="R1603">
        <v>2.7263321569999999</v>
      </c>
      <c r="S1603">
        <v>0.21842382699999999</v>
      </c>
      <c r="T1603">
        <v>0.27084546300000001</v>
      </c>
      <c r="U1603">
        <v>1499.323956</v>
      </c>
      <c r="V1603">
        <v>1.1027127409999999</v>
      </c>
      <c r="W1603">
        <v>1.390576356</v>
      </c>
      <c r="X1603">
        <v>17.499649999999999</v>
      </c>
      <c r="Y1603">
        <v>0.20569858299999999</v>
      </c>
      <c r="Z1603">
        <v>0.28832077099999998</v>
      </c>
      <c r="AA1603">
        <v>3.684983404</v>
      </c>
      <c r="AB1603">
        <v>22.731200000000001</v>
      </c>
      <c r="AC1603" t="s">
        <v>142</v>
      </c>
      <c r="AD1603" t="s">
        <v>151</v>
      </c>
      <c r="AE1603">
        <f t="shared" si="126"/>
        <v>0</v>
      </c>
      <c r="AG1603" t="str">
        <f t="shared" si="127"/>
        <v>BB+</v>
      </c>
      <c r="AH1603" t="s">
        <v>144</v>
      </c>
      <c r="AI1603">
        <f t="shared" ref="AI1603:AI1666" si="128">+IF(AG1603=AH1603,1,0)</f>
        <v>0</v>
      </c>
    </row>
    <row r="1604" spans="1:35" x14ac:dyDescent="0.3">
      <c r="A1604">
        <v>41820</v>
      </c>
      <c r="B1604" t="s">
        <v>104</v>
      </c>
      <c r="C1604">
        <v>1.1766082000000001E-2</v>
      </c>
      <c r="D1604">
        <v>0.24027399999999999</v>
      </c>
      <c r="E1604">
        <v>3.8458850469999999</v>
      </c>
      <c r="F1604">
        <v>0.20590983199999999</v>
      </c>
      <c r="G1604">
        <v>0.29176086099999998</v>
      </c>
      <c r="H1604">
        <v>1758.6150929999999</v>
      </c>
      <c r="I1604">
        <v>0.787886898</v>
      </c>
      <c r="J1604">
        <v>1.4212757389999999</v>
      </c>
      <c r="K1604">
        <v>-9.7027000000000001</v>
      </c>
      <c r="L1604">
        <v>0.25130173300000003</v>
      </c>
      <c r="M1604">
        <v>0.19699772700000001</v>
      </c>
      <c r="N1604">
        <v>3.691271848</v>
      </c>
      <c r="O1604">
        <v>19.848400000000002</v>
      </c>
      <c r="P1604">
        <v>1.5151213E-2</v>
      </c>
      <c r="Q1604">
        <v>0.22217500000000001</v>
      </c>
      <c r="R1604">
        <v>3.0192850170000001</v>
      </c>
      <c r="S1604">
        <v>0.22251867</v>
      </c>
      <c r="T1604">
        <v>0.27738274899999998</v>
      </c>
      <c r="U1604">
        <v>1785.2190089999999</v>
      </c>
      <c r="V1604">
        <v>0.98541476900000002</v>
      </c>
      <c r="W1604">
        <v>1.390830792</v>
      </c>
      <c r="X1604">
        <v>22.994450000000001</v>
      </c>
      <c r="Y1604">
        <v>0.20540059899999999</v>
      </c>
      <c r="Z1604">
        <v>0.28077705200000003</v>
      </c>
      <c r="AA1604">
        <v>3.6579608549999998</v>
      </c>
      <c r="AB1604">
        <v>21.853899999999999</v>
      </c>
      <c r="AC1604" t="s">
        <v>142</v>
      </c>
      <c r="AD1604" t="s">
        <v>151</v>
      </c>
      <c r="AE1604">
        <f t="shared" si="126"/>
        <v>0</v>
      </c>
      <c r="AG1604" t="str">
        <f t="shared" si="127"/>
        <v>BB+</v>
      </c>
      <c r="AH1604" t="s">
        <v>144</v>
      </c>
      <c r="AI1604">
        <f t="shared" si="128"/>
        <v>0</v>
      </c>
    </row>
    <row r="1605" spans="1:35" x14ac:dyDescent="0.3">
      <c r="A1605">
        <v>42094</v>
      </c>
      <c r="B1605" t="s">
        <v>104</v>
      </c>
      <c r="C1605">
        <v>9.9449199999999995E-3</v>
      </c>
      <c r="D1605">
        <v>0.20832200000000001</v>
      </c>
      <c r="E1605">
        <v>4.6706340749999997</v>
      </c>
      <c r="F1605">
        <v>0.17499171299999999</v>
      </c>
      <c r="G1605">
        <v>0.28308937499999998</v>
      </c>
      <c r="H1605">
        <v>448.62534490000002</v>
      </c>
      <c r="I1605">
        <v>0.80832979800000004</v>
      </c>
      <c r="J1605">
        <v>1.541358596</v>
      </c>
      <c r="K1605">
        <v>-8.7064000000000004</v>
      </c>
      <c r="L1605">
        <v>0.228457933</v>
      </c>
      <c r="M1605">
        <v>0.19221819900000001</v>
      </c>
      <c r="N1605">
        <v>3.292573247</v>
      </c>
      <c r="O1605">
        <v>15.042</v>
      </c>
      <c r="P1605">
        <v>1.6345255999999999E-2</v>
      </c>
      <c r="Q1605">
        <v>0.21739549999999999</v>
      </c>
      <c r="R1605">
        <v>3.110196519</v>
      </c>
      <c r="S1605">
        <v>0.17872106200000001</v>
      </c>
      <c r="T1605">
        <v>0.28567393099999999</v>
      </c>
      <c r="U1605">
        <v>1103.6202189999999</v>
      </c>
      <c r="V1605">
        <v>1.324319636</v>
      </c>
      <c r="W1605">
        <v>1.479857588</v>
      </c>
      <c r="X1605">
        <v>14.173724999999999</v>
      </c>
      <c r="Y1605">
        <v>0.18195383500000001</v>
      </c>
      <c r="Z1605">
        <v>0.30571604600000002</v>
      </c>
      <c r="AA1605">
        <v>3.418425219</v>
      </c>
      <c r="AB1605">
        <v>17.769500000000001</v>
      </c>
      <c r="AC1605" t="s">
        <v>142</v>
      </c>
      <c r="AD1605" t="s">
        <v>151</v>
      </c>
      <c r="AE1605">
        <f t="shared" si="126"/>
        <v>0</v>
      </c>
      <c r="AG1605" t="str">
        <f t="shared" si="127"/>
        <v>BB+</v>
      </c>
      <c r="AH1605" t="s">
        <v>144</v>
      </c>
      <c r="AI1605">
        <f t="shared" si="128"/>
        <v>0</v>
      </c>
    </row>
    <row r="1606" spans="1:35" x14ac:dyDescent="0.3">
      <c r="A1606">
        <v>42185</v>
      </c>
      <c r="B1606" t="s">
        <v>104</v>
      </c>
      <c r="C1606">
        <v>9.9449199999999995E-3</v>
      </c>
      <c r="D1606">
        <v>0.20832200000000001</v>
      </c>
      <c r="E1606">
        <v>4.6706340749999997</v>
      </c>
      <c r="F1606">
        <v>0.17499171299999999</v>
      </c>
      <c r="G1606">
        <v>0.28308937499999998</v>
      </c>
      <c r="H1606">
        <v>448.62534490000002</v>
      </c>
      <c r="I1606">
        <v>0.80832979800000004</v>
      </c>
      <c r="J1606">
        <v>1.541358596</v>
      </c>
      <c r="K1606">
        <v>-8.7064000000000004</v>
      </c>
      <c r="L1606">
        <v>0.228457933</v>
      </c>
      <c r="M1606">
        <v>0.19221819900000001</v>
      </c>
      <c r="N1606">
        <v>3.292573247</v>
      </c>
      <c r="O1606">
        <v>14.6472</v>
      </c>
      <c r="P1606">
        <v>1.5889964999999999E-2</v>
      </c>
      <c r="Q1606">
        <v>0.2094075</v>
      </c>
      <c r="R1606">
        <v>3.3163837759999999</v>
      </c>
      <c r="S1606">
        <v>0.170991532</v>
      </c>
      <c r="T1606">
        <v>0.28350606</v>
      </c>
      <c r="U1606">
        <v>448.62534490000002</v>
      </c>
      <c r="V1606">
        <v>1.329430361</v>
      </c>
      <c r="W1606">
        <v>1.509878303</v>
      </c>
      <c r="X1606">
        <v>14.422800000000001</v>
      </c>
      <c r="Y1606">
        <v>0.17624288499999999</v>
      </c>
      <c r="Z1606">
        <v>0.30452116400000001</v>
      </c>
      <c r="AA1606">
        <v>3.3187505690000001</v>
      </c>
      <c r="AB1606">
        <v>16.469200000000001</v>
      </c>
      <c r="AC1606" t="s">
        <v>142</v>
      </c>
      <c r="AD1606" t="s">
        <v>151</v>
      </c>
      <c r="AE1606">
        <f t="shared" si="126"/>
        <v>0</v>
      </c>
      <c r="AG1606" t="str">
        <f t="shared" si="127"/>
        <v>BB+</v>
      </c>
      <c r="AH1606" t="s">
        <v>144</v>
      </c>
      <c r="AI1606">
        <f t="shared" si="128"/>
        <v>0</v>
      </c>
    </row>
    <row r="1607" spans="1:35" x14ac:dyDescent="0.3">
      <c r="A1607">
        <v>42643</v>
      </c>
      <c r="B1607" t="s">
        <v>104</v>
      </c>
      <c r="C1607">
        <v>1.8819786000000002E-2</v>
      </c>
      <c r="D1607">
        <v>0.23300799999999999</v>
      </c>
      <c r="E1607">
        <v>2.7650922279999999</v>
      </c>
      <c r="F1607">
        <v>0.182753946</v>
      </c>
      <c r="G1607">
        <v>0.28711297299999999</v>
      </c>
      <c r="H1607">
        <v>153.1800853</v>
      </c>
      <c r="I1607">
        <v>1.4391194220000001</v>
      </c>
      <c r="J1607">
        <v>1.5141587000000001</v>
      </c>
      <c r="K1607">
        <v>19.6038</v>
      </c>
      <c r="L1607">
        <v>0.14884325300000001</v>
      </c>
      <c r="M1607">
        <v>0.32407503799999998</v>
      </c>
      <c r="N1607">
        <v>2.9931416529999999</v>
      </c>
      <c r="O1607">
        <v>17.288</v>
      </c>
      <c r="P1607">
        <v>1.4636959999999999E-2</v>
      </c>
      <c r="Q1607">
        <v>0.22622125000000001</v>
      </c>
      <c r="R1607">
        <v>4.0565574519999998</v>
      </c>
      <c r="S1607">
        <v>0.15025085899999999</v>
      </c>
      <c r="T1607">
        <v>0.29808335800000002</v>
      </c>
      <c r="U1607">
        <v>153.1800853</v>
      </c>
      <c r="V1607">
        <v>1.3316180479999999</v>
      </c>
      <c r="W1607">
        <v>1.6712269850000001</v>
      </c>
      <c r="X1607">
        <v>11.748150000000001</v>
      </c>
      <c r="Y1607">
        <v>0.18080358499999999</v>
      </c>
      <c r="Z1607">
        <v>0.25772933599999998</v>
      </c>
      <c r="AA1607">
        <v>3.0052671929999999</v>
      </c>
      <c r="AB1607">
        <v>14.787699999999999</v>
      </c>
      <c r="AC1607" t="s">
        <v>142</v>
      </c>
      <c r="AD1607" t="s">
        <v>151</v>
      </c>
      <c r="AE1607">
        <f t="shared" ref="AE1607:AE1648" si="129">+COUNTIF(C1607:AD1607,"NaN")</f>
        <v>0</v>
      </c>
      <c r="AG1607" t="str">
        <f t="shared" si="127"/>
        <v>BB+</v>
      </c>
      <c r="AH1607" t="s">
        <v>144</v>
      </c>
      <c r="AI1607">
        <f t="shared" si="128"/>
        <v>0</v>
      </c>
    </row>
    <row r="1608" spans="1:35" x14ac:dyDescent="0.3">
      <c r="A1608">
        <v>42735</v>
      </c>
      <c r="B1608" t="s">
        <v>104</v>
      </c>
      <c r="C1608">
        <v>1.8819786000000002E-2</v>
      </c>
      <c r="D1608">
        <v>0.23300799999999999</v>
      </c>
      <c r="E1608">
        <v>2.7650922279999999</v>
      </c>
      <c r="F1608">
        <v>0.182753946</v>
      </c>
      <c r="G1608">
        <v>0.28711297299999999</v>
      </c>
      <c r="H1608">
        <v>153.1800853</v>
      </c>
      <c r="I1608">
        <v>1.4391194220000001</v>
      </c>
      <c r="J1608">
        <v>1.5141587000000001</v>
      </c>
      <c r="K1608">
        <v>19.6038</v>
      </c>
      <c r="L1608">
        <v>0.14884325300000001</v>
      </c>
      <c r="M1608">
        <v>0.32407503799999998</v>
      </c>
      <c r="N1608">
        <v>2.9931416529999999</v>
      </c>
      <c r="O1608">
        <v>16.078800000000001</v>
      </c>
      <c r="P1608">
        <v>1.4529520000000001E-2</v>
      </c>
      <c r="Q1608">
        <v>0.226552</v>
      </c>
      <c r="R1608">
        <v>4.1279729969999996</v>
      </c>
      <c r="S1608">
        <v>0.162865121</v>
      </c>
      <c r="T1608">
        <v>0.29772982199999998</v>
      </c>
      <c r="U1608">
        <v>153.1800853</v>
      </c>
      <c r="V1608">
        <v>1.1863825800000001</v>
      </c>
      <c r="W1608">
        <v>1.6268844309999999</v>
      </c>
      <c r="X1608">
        <v>17.596450000000001</v>
      </c>
      <c r="Y1608">
        <v>0.17596620199999999</v>
      </c>
      <c r="Z1608">
        <v>0.25554433700000001</v>
      </c>
      <c r="AA1608">
        <v>3.0168168949999998</v>
      </c>
      <c r="AB1608">
        <v>14.422499999999999</v>
      </c>
      <c r="AC1608" t="s">
        <v>140</v>
      </c>
      <c r="AD1608" t="s">
        <v>151</v>
      </c>
      <c r="AE1608">
        <f t="shared" si="129"/>
        <v>0</v>
      </c>
      <c r="AG1608" t="str">
        <f t="shared" si="127"/>
        <v>BBB-</v>
      </c>
      <c r="AH1608" t="s">
        <v>144</v>
      </c>
      <c r="AI1608">
        <f t="shared" si="128"/>
        <v>0</v>
      </c>
    </row>
    <row r="1609" spans="1:35" x14ac:dyDescent="0.3">
      <c r="A1609">
        <v>42825</v>
      </c>
      <c r="B1609" t="s">
        <v>104</v>
      </c>
      <c r="C1609">
        <v>9.3055299999999994E-3</v>
      </c>
      <c r="D1609">
        <v>0.289688</v>
      </c>
      <c r="E1609">
        <v>5.7429711149999996</v>
      </c>
      <c r="F1609">
        <v>0.26546016099999997</v>
      </c>
      <c r="G1609">
        <v>0.29357821899999997</v>
      </c>
      <c r="H1609">
        <v>72.443433979999995</v>
      </c>
      <c r="I1609">
        <v>0.47917712400000001</v>
      </c>
      <c r="J1609">
        <v>1.4113270200000001</v>
      </c>
      <c r="K1609">
        <v>33.235999999999997</v>
      </c>
      <c r="L1609">
        <v>0.23689605399999999</v>
      </c>
      <c r="M1609">
        <v>0.12891063699999999</v>
      </c>
      <c r="N1609">
        <v>3.4555060499999999</v>
      </c>
      <c r="O1609">
        <v>12.3284</v>
      </c>
      <c r="P1609">
        <v>1.4296089E-2</v>
      </c>
      <c r="Q1609">
        <v>0.24395</v>
      </c>
      <c r="R1609">
        <v>4.1910023340000002</v>
      </c>
      <c r="S1609">
        <v>0.193486087</v>
      </c>
      <c r="T1609">
        <v>0.29403770899999998</v>
      </c>
      <c r="U1609">
        <v>126.2678682</v>
      </c>
      <c r="V1609">
        <v>1.0727654259999999</v>
      </c>
      <c r="W1609">
        <v>1.5448136459999999</v>
      </c>
      <c r="X1609">
        <v>22.008175000000001</v>
      </c>
      <c r="Y1609">
        <v>0.18441792800000001</v>
      </c>
      <c r="Z1609">
        <v>0.24101858700000001</v>
      </c>
      <c r="AA1609">
        <v>3.1205703730000001</v>
      </c>
      <c r="AB1609">
        <v>14.438800000000001</v>
      </c>
      <c r="AC1609" t="s">
        <v>140</v>
      </c>
      <c r="AD1609" t="s">
        <v>151</v>
      </c>
      <c r="AE1609">
        <f t="shared" si="129"/>
        <v>0</v>
      </c>
      <c r="AG1609" t="str">
        <f t="shared" si="127"/>
        <v>BBB-</v>
      </c>
      <c r="AH1609" t="s">
        <v>144</v>
      </c>
      <c r="AI1609">
        <f t="shared" si="128"/>
        <v>0</v>
      </c>
    </row>
    <row r="1610" spans="1:35" x14ac:dyDescent="0.3">
      <c r="A1610">
        <v>42916</v>
      </c>
      <c r="B1610" t="s">
        <v>104</v>
      </c>
      <c r="C1610">
        <v>9.3055299999999994E-3</v>
      </c>
      <c r="D1610">
        <v>0.289688</v>
      </c>
      <c r="E1610">
        <v>5.7429711149999996</v>
      </c>
      <c r="F1610">
        <v>0.26546016099999997</v>
      </c>
      <c r="G1610">
        <v>0.29357821899999997</v>
      </c>
      <c r="H1610">
        <v>72.443433979999995</v>
      </c>
      <c r="I1610">
        <v>0.47917712400000001</v>
      </c>
      <c r="J1610">
        <v>1.4113270200000001</v>
      </c>
      <c r="K1610">
        <v>33.235999999999997</v>
      </c>
      <c r="L1610">
        <v>0.23689605399999999</v>
      </c>
      <c r="M1610">
        <v>0.12891063699999999</v>
      </c>
      <c r="N1610">
        <v>3.4555060499999999</v>
      </c>
      <c r="O1610">
        <v>11.7104</v>
      </c>
      <c r="P1610">
        <v>1.4062658E-2</v>
      </c>
      <c r="Q1610">
        <v>0.26134800000000002</v>
      </c>
      <c r="R1610">
        <v>4.254031672</v>
      </c>
      <c r="S1610">
        <v>0.224107054</v>
      </c>
      <c r="T1610">
        <v>0.29034559599999998</v>
      </c>
      <c r="U1610">
        <v>112.8117596</v>
      </c>
      <c r="V1610">
        <v>0.95914827300000005</v>
      </c>
      <c r="W1610">
        <v>1.4627428600000001</v>
      </c>
      <c r="X1610">
        <v>26.419899999999998</v>
      </c>
      <c r="Y1610">
        <v>0.192869653</v>
      </c>
      <c r="Z1610">
        <v>0.226492838</v>
      </c>
      <c r="AA1610">
        <v>3.2243238509999999</v>
      </c>
      <c r="AB1610">
        <v>14.3514</v>
      </c>
      <c r="AC1610" t="s">
        <v>140</v>
      </c>
      <c r="AD1610" t="s">
        <v>151</v>
      </c>
      <c r="AE1610">
        <f t="shared" si="129"/>
        <v>0</v>
      </c>
      <c r="AG1610" t="str">
        <f t="shared" si="127"/>
        <v>BBB-</v>
      </c>
      <c r="AH1610" t="s">
        <v>144</v>
      </c>
      <c r="AI1610">
        <f t="shared" si="128"/>
        <v>0</v>
      </c>
    </row>
    <row r="1611" spans="1:35" x14ac:dyDescent="0.3">
      <c r="A1611">
        <v>43373</v>
      </c>
      <c r="B1611" t="s">
        <v>104</v>
      </c>
      <c r="C1611">
        <v>2.3198462999999999E-2</v>
      </c>
      <c r="D1611">
        <v>0.26722600000000002</v>
      </c>
      <c r="E1611">
        <v>1.7378429980000001</v>
      </c>
      <c r="F1611">
        <v>0.149751369</v>
      </c>
      <c r="G1611">
        <v>0.25143089499999999</v>
      </c>
      <c r="H1611">
        <v>259.1943425</v>
      </c>
      <c r="I1611">
        <v>2.4832750350000001</v>
      </c>
      <c r="J1611">
        <v>1.489048873</v>
      </c>
      <c r="K1611">
        <v>69.096599999999995</v>
      </c>
      <c r="L1611">
        <v>0.12187085</v>
      </c>
      <c r="M1611">
        <v>0.34989324100000002</v>
      </c>
      <c r="N1611">
        <v>3.599565057</v>
      </c>
      <c r="O1611">
        <v>21.738800000000001</v>
      </c>
      <c r="P1611">
        <v>1.4743091E-2</v>
      </c>
      <c r="Q1611">
        <v>0.26992875</v>
      </c>
      <c r="R1611">
        <v>3.594843359</v>
      </c>
      <c r="S1611">
        <v>0.203705157</v>
      </c>
      <c r="T1611">
        <v>0.26516480599999998</v>
      </c>
      <c r="U1611">
        <v>259.1943425</v>
      </c>
      <c r="V1611">
        <v>1.208882792</v>
      </c>
      <c r="W1611">
        <v>1.41112277</v>
      </c>
      <c r="X1611">
        <v>52.833624999999998</v>
      </c>
      <c r="Y1611">
        <v>0.16887093</v>
      </c>
      <c r="Z1611">
        <v>0.221393059</v>
      </c>
      <c r="AA1611">
        <v>3.6243309099999999</v>
      </c>
      <c r="AB1611">
        <v>16.624600000000001</v>
      </c>
      <c r="AC1611" t="s">
        <v>140</v>
      </c>
      <c r="AD1611" t="s">
        <v>152</v>
      </c>
      <c r="AE1611">
        <f t="shared" si="129"/>
        <v>0</v>
      </c>
      <c r="AG1611" t="str">
        <f t="shared" si="127"/>
        <v>BBB-</v>
      </c>
      <c r="AH1611" t="s">
        <v>144</v>
      </c>
      <c r="AI1611">
        <f t="shared" si="128"/>
        <v>0</v>
      </c>
    </row>
    <row r="1612" spans="1:35" x14ac:dyDescent="0.3">
      <c r="A1612">
        <v>43465</v>
      </c>
      <c r="B1612" t="s">
        <v>104</v>
      </c>
      <c r="C1612">
        <v>2.3198462999999999E-2</v>
      </c>
      <c r="D1612">
        <v>0.26722600000000002</v>
      </c>
      <c r="E1612">
        <v>1.7378429980000001</v>
      </c>
      <c r="F1612">
        <v>0.149751369</v>
      </c>
      <c r="G1612">
        <v>0.25143089499999999</v>
      </c>
      <c r="H1612">
        <v>259.1943425</v>
      </c>
      <c r="I1612">
        <v>2.4832750350000001</v>
      </c>
      <c r="J1612">
        <v>1.489048873</v>
      </c>
      <c r="K1612">
        <v>69.096599999999995</v>
      </c>
      <c r="L1612">
        <v>0.12187085</v>
      </c>
      <c r="M1612">
        <v>0.34989324100000002</v>
      </c>
      <c r="N1612">
        <v>3.599565057</v>
      </c>
      <c r="O1612">
        <v>20.1648</v>
      </c>
      <c r="P1612">
        <v>1.5717683E-2</v>
      </c>
      <c r="Q1612">
        <v>0.27122649999999998</v>
      </c>
      <c r="R1612">
        <v>3.2917833330000001</v>
      </c>
      <c r="S1612">
        <v>0.15687025199999999</v>
      </c>
      <c r="T1612">
        <v>0.252679971</v>
      </c>
      <c r="U1612">
        <v>259.1943425</v>
      </c>
      <c r="V1612">
        <v>1.6395691539999999</v>
      </c>
      <c r="W1612">
        <v>1.454263987</v>
      </c>
      <c r="X1612">
        <v>53.835850000000001</v>
      </c>
      <c r="Y1612">
        <v>0.16103658400000001</v>
      </c>
      <c r="Z1612">
        <v>0.23515332999999999</v>
      </c>
      <c r="AA1612">
        <v>3.6700867879999999</v>
      </c>
      <c r="AB1612">
        <v>16.207999999999998</v>
      </c>
      <c r="AC1612" t="s">
        <v>140</v>
      </c>
      <c r="AD1612" t="s">
        <v>152</v>
      </c>
      <c r="AE1612">
        <f t="shared" si="129"/>
        <v>0</v>
      </c>
      <c r="AG1612" t="str">
        <f t="shared" si="127"/>
        <v>BBB-</v>
      </c>
      <c r="AH1612" t="s">
        <v>144</v>
      </c>
      <c r="AI1612">
        <f t="shared" si="128"/>
        <v>0</v>
      </c>
    </row>
    <row r="1613" spans="1:35" x14ac:dyDescent="0.3">
      <c r="A1613">
        <v>41547</v>
      </c>
      <c r="B1613" t="s">
        <v>105</v>
      </c>
      <c r="C1613">
        <v>2.1176138000000001E-2</v>
      </c>
      <c r="D1613">
        <v>0.51116700000000004</v>
      </c>
      <c r="E1613">
        <v>2.0229920360000002</v>
      </c>
      <c r="F1613">
        <v>1.6440594999999999E-2</v>
      </c>
      <c r="G1613">
        <v>0.39231227699999999</v>
      </c>
      <c r="H1613">
        <v>15.858766839999999</v>
      </c>
      <c r="I1613">
        <v>27.740947899999998</v>
      </c>
      <c r="J1613">
        <v>0.76275131699999998</v>
      </c>
      <c r="K1613">
        <v>-12.188499999999999</v>
      </c>
      <c r="L1613">
        <v>7.0560993000000002E-2</v>
      </c>
      <c r="M1613">
        <v>0.35003213100000002</v>
      </c>
      <c r="N1613">
        <v>2.511194975</v>
      </c>
      <c r="O1613">
        <v>6.3068</v>
      </c>
      <c r="P1613">
        <v>2.5164094000000001E-2</v>
      </c>
      <c r="Q1613">
        <v>0.55715250000000005</v>
      </c>
      <c r="R1613">
        <v>1.7751179130000001</v>
      </c>
      <c r="S1613">
        <v>1.6705471999999999E-2</v>
      </c>
      <c r="T1613">
        <v>0.39473781499999999</v>
      </c>
      <c r="U1613">
        <v>21.884197100000002</v>
      </c>
      <c r="V1613">
        <v>30.63799401</v>
      </c>
      <c r="W1613">
        <v>0.84785513800000001</v>
      </c>
      <c r="X1613">
        <v>-5.5398500000000004</v>
      </c>
      <c r="Y1613">
        <v>9.7680019000000007E-2</v>
      </c>
      <c r="Z1613">
        <v>0.36256865700000002</v>
      </c>
      <c r="AA1613">
        <v>2.5691054809999998</v>
      </c>
      <c r="AB1613">
        <v>9.1076999999999995</v>
      </c>
      <c r="AC1613" t="s">
        <v>150</v>
      </c>
      <c r="AD1613" t="s">
        <v>157</v>
      </c>
      <c r="AE1613">
        <f t="shared" si="129"/>
        <v>0</v>
      </c>
      <c r="AG1613" t="str">
        <f t="shared" ref="AG1613:AG1660" si="130">+AC1613</f>
        <v>B+</v>
      </c>
      <c r="AH1613" t="s">
        <v>149</v>
      </c>
      <c r="AI1613">
        <f t="shared" si="128"/>
        <v>0</v>
      </c>
    </row>
    <row r="1614" spans="1:35" x14ac:dyDescent="0.3">
      <c r="A1614">
        <v>41639</v>
      </c>
      <c r="B1614" t="s">
        <v>105</v>
      </c>
      <c r="C1614">
        <v>2.1176138000000001E-2</v>
      </c>
      <c r="D1614">
        <v>0.51116700000000004</v>
      </c>
      <c r="E1614">
        <v>2.0229920360000002</v>
      </c>
      <c r="F1614">
        <v>1.6440594999999999E-2</v>
      </c>
      <c r="G1614">
        <v>0.39231227699999999</v>
      </c>
      <c r="H1614">
        <v>15.858766839999999</v>
      </c>
      <c r="I1614">
        <v>27.740947899999998</v>
      </c>
      <c r="J1614">
        <v>0.76275131699999998</v>
      </c>
      <c r="K1614">
        <v>-12.188499999999999</v>
      </c>
      <c r="L1614">
        <v>7.0560993000000002E-2</v>
      </c>
      <c r="M1614">
        <v>0.35003213100000002</v>
      </c>
      <c r="N1614">
        <v>2.511194975</v>
      </c>
      <c r="O1614">
        <v>6.1516000000000002</v>
      </c>
      <c r="P1614">
        <v>2.4042819999999999E-2</v>
      </c>
      <c r="Q1614">
        <v>0.549126</v>
      </c>
      <c r="R1614">
        <v>1.89226673</v>
      </c>
      <c r="S1614">
        <v>1.6356275E-2</v>
      </c>
      <c r="T1614">
        <v>0.39776764100000001</v>
      </c>
      <c r="U1614">
        <v>19.45407767</v>
      </c>
      <c r="V1614">
        <v>29.799714269999999</v>
      </c>
      <c r="W1614">
        <v>0.82692849899999998</v>
      </c>
      <c r="X1614">
        <v>-9.8789999999999996</v>
      </c>
      <c r="Y1614">
        <v>8.6918246000000005E-2</v>
      </c>
      <c r="Z1614">
        <v>0.35304028799999998</v>
      </c>
      <c r="AA1614">
        <v>2.553741032</v>
      </c>
      <c r="AB1614">
        <v>7.8423999999999996</v>
      </c>
      <c r="AC1614" t="s">
        <v>150</v>
      </c>
      <c r="AD1614" t="s">
        <v>157</v>
      </c>
      <c r="AE1614">
        <f t="shared" si="129"/>
        <v>0</v>
      </c>
      <c r="AG1614" t="str">
        <f t="shared" si="130"/>
        <v>B+</v>
      </c>
      <c r="AH1614" t="s">
        <v>150</v>
      </c>
      <c r="AI1614">
        <f t="shared" si="128"/>
        <v>1</v>
      </c>
    </row>
    <row r="1615" spans="1:35" x14ac:dyDescent="0.3">
      <c r="A1615">
        <v>41729</v>
      </c>
      <c r="B1615" t="s">
        <v>105</v>
      </c>
      <c r="C1615">
        <v>2.4043800000000001E-2</v>
      </c>
      <c r="D1615">
        <v>0.56047499999999995</v>
      </c>
      <c r="E1615">
        <v>1.9822064189999999</v>
      </c>
      <c r="F1615">
        <v>1.4151657999999999E-2</v>
      </c>
      <c r="G1615">
        <v>0.429318333</v>
      </c>
      <c r="H1615">
        <v>21.851097039999999</v>
      </c>
      <c r="I1615">
        <v>33.840976070000004</v>
      </c>
      <c r="J1615">
        <v>1.016554934</v>
      </c>
      <c r="K1615">
        <v>4.6894999999999998</v>
      </c>
      <c r="L1615">
        <v>2.0414348999999998E-2</v>
      </c>
      <c r="M1615">
        <v>0.366837211</v>
      </c>
      <c r="N1615">
        <v>2.682614198</v>
      </c>
      <c r="O1615">
        <v>1.6928000000000001</v>
      </c>
      <c r="P1615">
        <v>2.3326395E-2</v>
      </c>
      <c r="Q1615">
        <v>0.54247350000000005</v>
      </c>
      <c r="R1615">
        <v>1.947432979</v>
      </c>
      <c r="S1615">
        <v>1.5826199999999999E-2</v>
      </c>
      <c r="T1615">
        <v>0.40429147300000001</v>
      </c>
      <c r="U1615">
        <v>19.154504809999999</v>
      </c>
      <c r="V1615">
        <v>30.295338130000001</v>
      </c>
      <c r="W1615">
        <v>0.85829081200000001</v>
      </c>
      <c r="X1615">
        <v>-6.8142500000000004</v>
      </c>
      <c r="Y1615">
        <v>6.6202958000000006E-2</v>
      </c>
      <c r="Z1615">
        <v>0.35573747900000002</v>
      </c>
      <c r="AA1615">
        <v>2.5753228090000002</v>
      </c>
      <c r="AB1615">
        <v>5.8918999999999997</v>
      </c>
      <c r="AC1615" t="s">
        <v>150</v>
      </c>
      <c r="AD1615" t="s">
        <v>157</v>
      </c>
      <c r="AE1615">
        <f t="shared" si="129"/>
        <v>0</v>
      </c>
      <c r="AG1615" t="str">
        <f t="shared" si="130"/>
        <v>B+</v>
      </c>
      <c r="AH1615" t="s">
        <v>150</v>
      </c>
      <c r="AI1615">
        <f t="shared" si="128"/>
        <v>1</v>
      </c>
    </row>
    <row r="1616" spans="1:35" x14ac:dyDescent="0.3">
      <c r="A1616">
        <v>41820</v>
      </c>
      <c r="B1616" t="s">
        <v>105</v>
      </c>
      <c r="C1616">
        <v>2.4043800000000001E-2</v>
      </c>
      <c r="D1616">
        <v>0.56047499999999995</v>
      </c>
      <c r="E1616">
        <v>1.9822064189999999</v>
      </c>
      <c r="F1616">
        <v>1.4151657999999999E-2</v>
      </c>
      <c r="G1616">
        <v>0.429318333</v>
      </c>
      <c r="H1616">
        <v>21.851097039999999</v>
      </c>
      <c r="I1616">
        <v>33.840976070000004</v>
      </c>
      <c r="J1616">
        <v>1.016554934</v>
      </c>
      <c r="K1616">
        <v>4.6894999999999998</v>
      </c>
      <c r="L1616">
        <v>2.0414348999999998E-2</v>
      </c>
      <c r="M1616">
        <v>0.366837211</v>
      </c>
      <c r="N1616">
        <v>2.682614198</v>
      </c>
      <c r="O1616">
        <v>1.6983999999999999</v>
      </c>
      <c r="P1616">
        <v>2.2609969000000001E-2</v>
      </c>
      <c r="Q1616">
        <v>0.53582099999999999</v>
      </c>
      <c r="R1616">
        <v>2.0025992279999998</v>
      </c>
      <c r="S1616">
        <v>1.5296126E-2</v>
      </c>
      <c r="T1616">
        <v>0.41081530500000002</v>
      </c>
      <c r="U1616">
        <v>18.85493194</v>
      </c>
      <c r="V1616">
        <v>30.790961979999999</v>
      </c>
      <c r="W1616">
        <v>0.88965312500000004</v>
      </c>
      <c r="X1616">
        <v>-3.7494999999999998</v>
      </c>
      <c r="Y1616">
        <v>4.5487671E-2</v>
      </c>
      <c r="Z1616">
        <v>0.35843467099999998</v>
      </c>
      <c r="AA1616">
        <v>2.596904586</v>
      </c>
      <c r="AB1616">
        <v>3.9624000000000001</v>
      </c>
      <c r="AC1616" t="s">
        <v>150</v>
      </c>
      <c r="AD1616" t="s">
        <v>157</v>
      </c>
      <c r="AE1616">
        <f t="shared" si="129"/>
        <v>0</v>
      </c>
      <c r="AG1616" t="str">
        <f t="shared" si="130"/>
        <v>B+</v>
      </c>
      <c r="AH1616" t="s">
        <v>150</v>
      </c>
      <c r="AI1616">
        <f t="shared" si="128"/>
        <v>1</v>
      </c>
    </row>
    <row r="1617" spans="1:35" x14ac:dyDescent="0.3">
      <c r="A1617">
        <v>41912</v>
      </c>
      <c r="B1617" t="s">
        <v>105</v>
      </c>
      <c r="C1617">
        <v>9.5085589999999998E-3</v>
      </c>
      <c r="D1617">
        <v>0.48475099999999999</v>
      </c>
      <c r="E1617">
        <v>3.3692969260000001</v>
      </c>
      <c r="F1617">
        <v>7.5194940000000002E-2</v>
      </c>
      <c r="G1617">
        <v>0.47055834400000002</v>
      </c>
      <c r="H1617">
        <v>12.40996897</v>
      </c>
      <c r="I1617">
        <v>3.3444455999999998</v>
      </c>
      <c r="J1617">
        <v>1.2271302589999999</v>
      </c>
      <c r="K1617">
        <v>-30.7974</v>
      </c>
      <c r="L1617">
        <v>1.836376E-2</v>
      </c>
      <c r="M1617">
        <v>0.24412233699999999</v>
      </c>
      <c r="N1617">
        <v>2.6914118089999999</v>
      </c>
      <c r="O1617">
        <v>-0.48080000000000001</v>
      </c>
      <c r="P1617">
        <v>1.9693074000000001E-2</v>
      </c>
      <c r="Q1617">
        <v>0.52921700000000005</v>
      </c>
      <c r="R1617">
        <v>2.3391754499999999</v>
      </c>
      <c r="S1617">
        <v>2.9984713E-2</v>
      </c>
      <c r="T1617">
        <v>0.43037682100000002</v>
      </c>
      <c r="U1617">
        <v>17.99273247</v>
      </c>
      <c r="V1617">
        <v>24.691836410000001</v>
      </c>
      <c r="W1617">
        <v>1.0057478609999999</v>
      </c>
      <c r="X1617">
        <v>-8.4017250000000008</v>
      </c>
      <c r="Y1617">
        <v>3.2438362999999998E-2</v>
      </c>
      <c r="Z1617">
        <v>0.33195722300000002</v>
      </c>
      <c r="AA1617">
        <v>2.6419587949999999</v>
      </c>
      <c r="AB1617">
        <v>2.2654999999999998</v>
      </c>
      <c r="AC1617" t="s">
        <v>150</v>
      </c>
      <c r="AD1617" t="s">
        <v>157</v>
      </c>
      <c r="AE1617">
        <f t="shared" si="129"/>
        <v>0</v>
      </c>
      <c r="AG1617" t="str">
        <f t="shared" si="130"/>
        <v>B+</v>
      </c>
      <c r="AH1617" t="s">
        <v>150</v>
      </c>
      <c r="AI1617">
        <f t="shared" si="128"/>
        <v>1</v>
      </c>
    </row>
    <row r="1618" spans="1:35" x14ac:dyDescent="0.3">
      <c r="A1618">
        <v>42004</v>
      </c>
      <c r="B1618" t="s">
        <v>105</v>
      </c>
      <c r="C1618">
        <v>9.5085589999999998E-3</v>
      </c>
      <c r="D1618">
        <v>0.48475099999999999</v>
      </c>
      <c r="E1618">
        <v>3.3692969260000001</v>
      </c>
      <c r="F1618">
        <v>7.5194940000000002E-2</v>
      </c>
      <c r="G1618">
        <v>0.47055834400000002</v>
      </c>
      <c r="H1618">
        <v>12.40996897</v>
      </c>
      <c r="I1618">
        <v>3.3444455999999998</v>
      </c>
      <c r="J1618">
        <v>1.2271302589999999</v>
      </c>
      <c r="K1618">
        <v>-30.7974</v>
      </c>
      <c r="L1618">
        <v>1.836376E-2</v>
      </c>
      <c r="M1618">
        <v>0.24412233699999999</v>
      </c>
      <c r="N1618">
        <v>2.6914118089999999</v>
      </c>
      <c r="O1618">
        <v>-0.48880000000000001</v>
      </c>
      <c r="P1618">
        <v>1.6776178999999999E-2</v>
      </c>
      <c r="Q1618">
        <v>0.52261299999999999</v>
      </c>
      <c r="R1618">
        <v>2.6757516730000002</v>
      </c>
      <c r="S1618">
        <v>4.4673299E-2</v>
      </c>
      <c r="T1618">
        <v>0.44993833799999999</v>
      </c>
      <c r="U1618">
        <v>17.130533</v>
      </c>
      <c r="V1618">
        <v>18.592710839999999</v>
      </c>
      <c r="W1618">
        <v>1.121842596</v>
      </c>
      <c r="X1618">
        <v>-13.05395</v>
      </c>
      <c r="Y1618">
        <v>1.9389053999999999E-2</v>
      </c>
      <c r="Z1618">
        <v>0.30547977399999998</v>
      </c>
      <c r="AA1618">
        <v>2.6870130040000002</v>
      </c>
      <c r="AB1618">
        <v>0.60540000000000005</v>
      </c>
      <c r="AC1618" t="s">
        <v>150</v>
      </c>
      <c r="AD1618" t="s">
        <v>157</v>
      </c>
      <c r="AE1618">
        <f t="shared" si="129"/>
        <v>0</v>
      </c>
      <c r="AG1618" t="str">
        <f t="shared" si="130"/>
        <v>B+</v>
      </c>
      <c r="AH1618" t="s">
        <v>150</v>
      </c>
      <c r="AI1618">
        <f t="shared" si="128"/>
        <v>1</v>
      </c>
    </row>
    <row r="1619" spans="1:35" x14ac:dyDescent="0.3">
      <c r="A1619">
        <v>42094</v>
      </c>
      <c r="B1619" t="s">
        <v>105</v>
      </c>
      <c r="C1619">
        <v>-1.6423379999999999E-3</v>
      </c>
      <c r="D1619">
        <v>0.47379199999999999</v>
      </c>
      <c r="E1619">
        <v>7.8069093230000002</v>
      </c>
      <c r="F1619">
        <v>0.123871588</v>
      </c>
      <c r="G1619">
        <v>0.50796101100000002</v>
      </c>
      <c r="H1619">
        <v>5.6540695860000003</v>
      </c>
      <c r="I1619">
        <v>0.95604508700000002</v>
      </c>
      <c r="J1619">
        <v>1.34900204</v>
      </c>
      <c r="K1619">
        <v>-71.964100000000002</v>
      </c>
      <c r="L1619">
        <v>-0.54421943299999997</v>
      </c>
      <c r="M1619">
        <v>0.12696754800000001</v>
      </c>
      <c r="N1619">
        <v>2.9364968949999999</v>
      </c>
      <c r="O1619">
        <v>-19.184799999999999</v>
      </c>
      <c r="P1619">
        <v>1.0354645000000001E-2</v>
      </c>
      <c r="Q1619">
        <v>0.50094225000000003</v>
      </c>
      <c r="R1619">
        <v>4.1319273990000003</v>
      </c>
      <c r="S1619">
        <v>7.2103281000000005E-2</v>
      </c>
      <c r="T1619">
        <v>0.46959900799999998</v>
      </c>
      <c r="U1619">
        <v>13.08127614</v>
      </c>
      <c r="V1619">
        <v>10.37147809</v>
      </c>
      <c r="W1619">
        <v>1.2049543730000001</v>
      </c>
      <c r="X1619">
        <v>-32.217350000000003</v>
      </c>
      <c r="Y1619">
        <v>-0.121769391</v>
      </c>
      <c r="Z1619">
        <v>0.24551235900000001</v>
      </c>
      <c r="AA1619">
        <v>2.7504836780000002</v>
      </c>
      <c r="AB1619">
        <v>-4.6139999999999999</v>
      </c>
      <c r="AC1619" t="s">
        <v>149</v>
      </c>
      <c r="AD1619" t="s">
        <v>157</v>
      </c>
      <c r="AE1619">
        <f t="shared" si="129"/>
        <v>0</v>
      </c>
      <c r="AG1619" t="str">
        <f t="shared" si="130"/>
        <v>B</v>
      </c>
      <c r="AH1619" t="s">
        <v>150</v>
      </c>
      <c r="AI1619">
        <f t="shared" si="128"/>
        <v>0</v>
      </c>
    </row>
    <row r="1620" spans="1:35" x14ac:dyDescent="0.3">
      <c r="A1620">
        <v>42185</v>
      </c>
      <c r="B1620" t="s">
        <v>105</v>
      </c>
      <c r="C1620">
        <v>-1.6423379999999999E-3</v>
      </c>
      <c r="D1620">
        <v>0.47379199999999999</v>
      </c>
      <c r="E1620">
        <v>7.8069093230000002</v>
      </c>
      <c r="F1620">
        <v>0.123871588</v>
      </c>
      <c r="G1620">
        <v>0.50796101100000002</v>
      </c>
      <c r="H1620">
        <v>5.6540695860000003</v>
      </c>
      <c r="I1620">
        <v>0.95604508700000002</v>
      </c>
      <c r="J1620">
        <v>1.34900204</v>
      </c>
      <c r="K1620">
        <v>-71.964100000000002</v>
      </c>
      <c r="L1620">
        <v>-0.54421943299999997</v>
      </c>
      <c r="M1620">
        <v>0.12696754800000001</v>
      </c>
      <c r="N1620">
        <v>2.9364968949999999</v>
      </c>
      <c r="O1620">
        <v>-20.282399999999999</v>
      </c>
      <c r="P1620">
        <v>3.9331100000000001E-3</v>
      </c>
      <c r="Q1620">
        <v>0.47927150000000002</v>
      </c>
      <c r="R1620">
        <v>5.5881031239999999</v>
      </c>
      <c r="S1620">
        <v>9.9533263999999996E-2</v>
      </c>
      <c r="T1620">
        <v>0.489259677</v>
      </c>
      <c r="U1620">
        <v>9.0320192759999998</v>
      </c>
      <c r="V1620">
        <v>2.1502453429999999</v>
      </c>
      <c r="W1620">
        <v>1.2880661499999999</v>
      </c>
      <c r="X1620">
        <v>-51.380749999999999</v>
      </c>
      <c r="Y1620">
        <v>-0.26292783600000003</v>
      </c>
      <c r="Z1620">
        <v>0.18554494299999999</v>
      </c>
      <c r="AA1620">
        <v>2.8139543520000001</v>
      </c>
      <c r="AB1620">
        <v>-10.1092</v>
      </c>
      <c r="AC1620" t="s">
        <v>149</v>
      </c>
      <c r="AD1620" t="s">
        <v>157</v>
      </c>
      <c r="AE1620">
        <f t="shared" si="129"/>
        <v>0</v>
      </c>
      <c r="AG1620" t="str">
        <f t="shared" si="130"/>
        <v>B</v>
      </c>
      <c r="AH1620" t="s">
        <v>150</v>
      </c>
      <c r="AI1620">
        <f t="shared" si="128"/>
        <v>0</v>
      </c>
    </row>
    <row r="1621" spans="1:35" x14ac:dyDescent="0.3">
      <c r="A1621">
        <v>42277</v>
      </c>
      <c r="B1621" t="s">
        <v>105</v>
      </c>
      <c r="C1621">
        <v>-5.1275911E-2</v>
      </c>
      <c r="D1621">
        <v>0.15218400000000001</v>
      </c>
      <c r="E1621">
        <v>35.810452349999998</v>
      </c>
      <c r="F1621">
        <v>0.10695584800000001</v>
      </c>
      <c r="G1621">
        <v>0.61236770100000004</v>
      </c>
      <c r="H1621">
        <v>1.2720937800000001</v>
      </c>
      <c r="I1621">
        <v>0.25059098899999999</v>
      </c>
      <c r="J1621">
        <v>1.1991860519999999</v>
      </c>
      <c r="K1621">
        <v>-87.793599999999998</v>
      </c>
      <c r="L1621">
        <v>-2.7477329620000002</v>
      </c>
      <c r="M1621">
        <v>0.107848291</v>
      </c>
      <c r="N1621">
        <v>3.659031948</v>
      </c>
      <c r="O1621">
        <v>-88.800399999999996</v>
      </c>
      <c r="P1621">
        <v>-1.1263007E-2</v>
      </c>
      <c r="Q1621">
        <v>0.39612975</v>
      </c>
      <c r="R1621">
        <v>13.69839198</v>
      </c>
      <c r="S1621">
        <v>0.107473491</v>
      </c>
      <c r="T1621">
        <v>0.52471201700000003</v>
      </c>
      <c r="U1621">
        <v>6.2475504800000001</v>
      </c>
      <c r="V1621">
        <v>1.3767816909999999</v>
      </c>
      <c r="W1621">
        <v>1.2810800979999999</v>
      </c>
      <c r="X1621">
        <v>-65.629800000000003</v>
      </c>
      <c r="Y1621">
        <v>-0.95445201700000004</v>
      </c>
      <c r="Z1621">
        <v>0.15147643099999999</v>
      </c>
      <c r="AA1621">
        <v>3.0558593869999999</v>
      </c>
      <c r="AB1621">
        <v>-32.189100000000003</v>
      </c>
      <c r="AC1621" t="s">
        <v>149</v>
      </c>
      <c r="AD1621" t="s">
        <v>157</v>
      </c>
      <c r="AE1621">
        <f t="shared" si="129"/>
        <v>0</v>
      </c>
      <c r="AG1621" t="str">
        <f t="shared" si="130"/>
        <v>B</v>
      </c>
      <c r="AH1621" t="s">
        <v>150</v>
      </c>
      <c r="AI1621">
        <f t="shared" si="128"/>
        <v>0</v>
      </c>
    </row>
    <row r="1622" spans="1:35" x14ac:dyDescent="0.3">
      <c r="A1622">
        <v>42369</v>
      </c>
      <c r="B1622" t="s">
        <v>105</v>
      </c>
      <c r="C1622">
        <v>-5.1275911E-2</v>
      </c>
      <c r="D1622">
        <v>0.15218400000000001</v>
      </c>
      <c r="E1622">
        <v>35.810452349999998</v>
      </c>
      <c r="F1622">
        <v>0.10695584800000001</v>
      </c>
      <c r="G1622">
        <v>0.61236770100000004</v>
      </c>
      <c r="H1622">
        <v>1.2720937800000001</v>
      </c>
      <c r="I1622">
        <v>0.25059098899999999</v>
      </c>
      <c r="J1622">
        <v>1.1991860519999999</v>
      </c>
      <c r="K1622">
        <v>-87.793599999999998</v>
      </c>
      <c r="L1622">
        <v>-2.7477329620000002</v>
      </c>
      <c r="M1622">
        <v>0.107848291</v>
      </c>
      <c r="N1622">
        <v>3.659031948</v>
      </c>
      <c r="O1622">
        <v>-108.63120000000001</v>
      </c>
      <c r="P1622">
        <v>-2.6459124000000001E-2</v>
      </c>
      <c r="Q1622">
        <v>0.31298799999999999</v>
      </c>
      <c r="R1622">
        <v>21.808680840000001</v>
      </c>
      <c r="S1622">
        <v>0.115413718</v>
      </c>
      <c r="T1622">
        <v>0.56016435600000003</v>
      </c>
      <c r="U1622">
        <v>3.463081683</v>
      </c>
      <c r="V1622">
        <v>0.60331803799999995</v>
      </c>
      <c r="W1622">
        <v>1.2740940460000001</v>
      </c>
      <c r="X1622">
        <v>-79.87885</v>
      </c>
      <c r="Y1622">
        <v>-1.645976197</v>
      </c>
      <c r="Z1622">
        <v>0.11740792</v>
      </c>
      <c r="AA1622">
        <v>3.2977644210000001</v>
      </c>
      <c r="AB1622">
        <v>-59.224699999999999</v>
      </c>
      <c r="AC1622" t="s">
        <v>149</v>
      </c>
      <c r="AD1622" t="s">
        <v>157</v>
      </c>
      <c r="AE1622">
        <f t="shared" si="129"/>
        <v>0</v>
      </c>
      <c r="AG1622" t="str">
        <f t="shared" si="130"/>
        <v>B</v>
      </c>
      <c r="AH1622" t="s">
        <v>144</v>
      </c>
      <c r="AI1622">
        <f t="shared" si="128"/>
        <v>0</v>
      </c>
    </row>
    <row r="1623" spans="1:35" x14ac:dyDescent="0.3">
      <c r="A1623">
        <v>42460</v>
      </c>
      <c r="B1623" t="s">
        <v>105</v>
      </c>
      <c r="C1623">
        <v>-1.6957237E-2</v>
      </c>
      <c r="D1623">
        <v>0.320052</v>
      </c>
      <c r="E1623">
        <v>30.242197990000001</v>
      </c>
      <c r="F1623">
        <v>0.113290106</v>
      </c>
      <c r="G1623">
        <v>0.70347546100000002</v>
      </c>
      <c r="H1623">
        <v>1.396472682</v>
      </c>
      <c r="I1623">
        <v>0.26230256200000002</v>
      </c>
      <c r="J1623">
        <v>2.3904914330000002</v>
      </c>
      <c r="K1623">
        <v>-67.374200000000002</v>
      </c>
      <c r="L1623">
        <v>-6.0998234719999997</v>
      </c>
      <c r="M1623">
        <v>6.5316502999999998E-2</v>
      </c>
      <c r="N1623">
        <v>10.04018059</v>
      </c>
      <c r="O1623">
        <v>-76.1768</v>
      </c>
      <c r="P1623">
        <v>-3.0287848999999999E-2</v>
      </c>
      <c r="Q1623">
        <v>0.27455299999999999</v>
      </c>
      <c r="R1623">
        <v>27.417503</v>
      </c>
      <c r="S1623">
        <v>0.112768348</v>
      </c>
      <c r="T1623">
        <v>0.60904296899999999</v>
      </c>
      <c r="U1623">
        <v>2.398682457</v>
      </c>
      <c r="V1623">
        <v>0.42988240700000002</v>
      </c>
      <c r="W1623">
        <v>1.5344663949999999</v>
      </c>
      <c r="X1623">
        <v>-78.731375</v>
      </c>
      <c r="Y1623">
        <v>-3.0348772070000001</v>
      </c>
      <c r="Z1623">
        <v>0.101995158</v>
      </c>
      <c r="AA1623">
        <v>5.0736853460000004</v>
      </c>
      <c r="AB1623">
        <v>-73.472700000000003</v>
      </c>
      <c r="AC1623" t="s">
        <v>146</v>
      </c>
      <c r="AD1623" t="s">
        <v>157</v>
      </c>
      <c r="AE1623">
        <f t="shared" si="129"/>
        <v>0</v>
      </c>
      <c r="AG1623" t="str">
        <f t="shared" si="130"/>
        <v>B-</v>
      </c>
      <c r="AH1623" t="s">
        <v>144</v>
      </c>
      <c r="AI1623">
        <f t="shared" si="128"/>
        <v>0</v>
      </c>
    </row>
    <row r="1624" spans="1:35" x14ac:dyDescent="0.3">
      <c r="A1624">
        <v>42551</v>
      </c>
      <c r="B1624" t="s">
        <v>105</v>
      </c>
      <c r="C1624">
        <v>-1.7000000000000001E-2</v>
      </c>
      <c r="D1624">
        <v>0.320052</v>
      </c>
      <c r="E1624">
        <v>30.242197990000001</v>
      </c>
      <c r="F1624">
        <v>0.113290106</v>
      </c>
      <c r="G1624">
        <v>0.70347546100000002</v>
      </c>
      <c r="H1624">
        <v>1.396472682</v>
      </c>
      <c r="I1624">
        <v>0.26230256200000002</v>
      </c>
      <c r="J1624">
        <v>2.3904914330000002</v>
      </c>
      <c r="K1624">
        <v>-67.374200000000002</v>
      </c>
      <c r="L1624">
        <v>-6.0998234719999997</v>
      </c>
      <c r="M1624">
        <v>6.5316502999999998E-2</v>
      </c>
      <c r="N1624">
        <v>10.04018059</v>
      </c>
      <c r="O1624">
        <v>-158.4468</v>
      </c>
      <c r="P1624">
        <v>-3.4116573999999997E-2</v>
      </c>
      <c r="Q1624">
        <v>0.23611799999999999</v>
      </c>
      <c r="R1624">
        <v>33.02632517</v>
      </c>
      <c r="S1624">
        <v>0.110122977</v>
      </c>
      <c r="T1624">
        <v>0.65792158099999998</v>
      </c>
      <c r="U1624">
        <v>1.3342832309999999</v>
      </c>
      <c r="V1624">
        <v>0.25644677599999999</v>
      </c>
      <c r="W1624">
        <v>1.7948387429999999</v>
      </c>
      <c r="X1624">
        <v>-77.5839</v>
      </c>
      <c r="Y1624">
        <v>-4.4237782169999997</v>
      </c>
      <c r="Z1624">
        <v>8.6582397000000005E-2</v>
      </c>
      <c r="AA1624">
        <v>6.8496062709999999</v>
      </c>
      <c r="AB1624">
        <v>-108.0138</v>
      </c>
      <c r="AC1624" t="s">
        <v>146</v>
      </c>
      <c r="AD1624" t="s">
        <v>157</v>
      </c>
      <c r="AE1624">
        <f t="shared" si="129"/>
        <v>0</v>
      </c>
      <c r="AG1624" t="str">
        <f t="shared" si="130"/>
        <v>B-</v>
      </c>
      <c r="AH1624" t="s">
        <v>144</v>
      </c>
      <c r="AI1624">
        <f t="shared" si="128"/>
        <v>0</v>
      </c>
    </row>
    <row r="1625" spans="1:35" x14ac:dyDescent="0.3">
      <c r="A1625">
        <v>42643</v>
      </c>
      <c r="B1625" t="s">
        <v>105</v>
      </c>
      <c r="C1625">
        <v>-7.0182300000000003E-3</v>
      </c>
      <c r="D1625">
        <v>0.40396100000000001</v>
      </c>
      <c r="E1625">
        <v>15.334998349999999</v>
      </c>
      <c r="F1625">
        <v>2.2172216000000002E-2</v>
      </c>
      <c r="G1625">
        <v>0.80212951300000002</v>
      </c>
      <c r="H1625">
        <v>2.342089621</v>
      </c>
      <c r="I1625">
        <v>2.3736515310000001</v>
      </c>
      <c r="J1625">
        <v>4.7091880850000001</v>
      </c>
      <c r="K1625">
        <v>10.962199999999999</v>
      </c>
      <c r="L1625">
        <v>0.25200213399999999</v>
      </c>
      <c r="M1625">
        <v>0.10450357</v>
      </c>
      <c r="N1625">
        <v>9.1399606430000002</v>
      </c>
      <c r="O1625">
        <v>-15.1784</v>
      </c>
      <c r="P1625">
        <v>-2.3052153999999998E-2</v>
      </c>
      <c r="Q1625">
        <v>0.29906224999999997</v>
      </c>
      <c r="R1625">
        <v>27.90746167</v>
      </c>
      <c r="S1625">
        <v>8.8927068999999997E-2</v>
      </c>
      <c r="T1625">
        <v>0.70536203399999997</v>
      </c>
      <c r="U1625">
        <v>1.6017821910000001</v>
      </c>
      <c r="V1625">
        <v>0.78721191099999999</v>
      </c>
      <c r="W1625">
        <v>2.6723392509999999</v>
      </c>
      <c r="X1625">
        <v>-52.894950000000001</v>
      </c>
      <c r="Y1625">
        <v>-3.6738444430000001</v>
      </c>
      <c r="Z1625">
        <v>8.5746217E-2</v>
      </c>
      <c r="AA1625">
        <v>8.2198384450000006</v>
      </c>
      <c r="AB1625">
        <v>-89.6083</v>
      </c>
      <c r="AC1625" t="s">
        <v>146</v>
      </c>
      <c r="AD1625" t="s">
        <v>157</v>
      </c>
      <c r="AE1625">
        <f t="shared" si="129"/>
        <v>0</v>
      </c>
      <c r="AG1625" t="str">
        <f t="shared" si="130"/>
        <v>B-</v>
      </c>
      <c r="AH1625" t="s">
        <v>144</v>
      </c>
      <c r="AI1625">
        <f t="shared" si="128"/>
        <v>0</v>
      </c>
    </row>
    <row r="1626" spans="1:35" x14ac:dyDescent="0.3">
      <c r="A1626">
        <v>42735</v>
      </c>
      <c r="B1626" t="s">
        <v>105</v>
      </c>
      <c r="C1626">
        <v>-7.0182300000000003E-3</v>
      </c>
      <c r="D1626">
        <v>0.40396100000000001</v>
      </c>
      <c r="E1626">
        <v>15.334998349999999</v>
      </c>
      <c r="F1626">
        <v>2.2172216000000002E-2</v>
      </c>
      <c r="G1626">
        <v>0.80212951300000002</v>
      </c>
      <c r="H1626">
        <v>2.342089621</v>
      </c>
      <c r="I1626">
        <v>2.3736515310000001</v>
      </c>
      <c r="J1626">
        <v>4.7091880850000001</v>
      </c>
      <c r="K1626">
        <v>10.962199999999999</v>
      </c>
      <c r="L1626">
        <v>0.25200213399999999</v>
      </c>
      <c r="M1626">
        <v>0.10450357</v>
      </c>
      <c r="N1626">
        <v>9.1399606430000002</v>
      </c>
      <c r="O1626">
        <v>-15.8888</v>
      </c>
      <c r="P1626">
        <v>-1.1987734E-2</v>
      </c>
      <c r="Q1626">
        <v>0.36200650000000001</v>
      </c>
      <c r="R1626">
        <v>22.78859817</v>
      </c>
      <c r="S1626">
        <v>6.7731160999999998E-2</v>
      </c>
      <c r="T1626">
        <v>0.75280248699999996</v>
      </c>
      <c r="U1626">
        <v>1.8692811519999999</v>
      </c>
      <c r="V1626">
        <v>1.317977046</v>
      </c>
      <c r="W1626">
        <v>3.5498397590000002</v>
      </c>
      <c r="X1626">
        <v>-28.206</v>
      </c>
      <c r="Y1626">
        <v>-2.9239106690000001</v>
      </c>
      <c r="Z1626">
        <v>8.4910035999999994E-2</v>
      </c>
      <c r="AA1626">
        <v>9.5900706190000005</v>
      </c>
      <c r="AB1626">
        <v>-66.422700000000006</v>
      </c>
      <c r="AC1626" t="s">
        <v>146</v>
      </c>
      <c r="AD1626" t="s">
        <v>157</v>
      </c>
      <c r="AE1626">
        <f t="shared" si="129"/>
        <v>0</v>
      </c>
      <c r="AG1626" t="str">
        <f t="shared" si="130"/>
        <v>B-</v>
      </c>
      <c r="AH1626" t="s">
        <v>150</v>
      </c>
      <c r="AI1626">
        <f t="shared" si="128"/>
        <v>0</v>
      </c>
    </row>
    <row r="1627" spans="1:35" x14ac:dyDescent="0.3">
      <c r="A1627">
        <v>42825</v>
      </c>
      <c r="B1627" t="s">
        <v>105</v>
      </c>
      <c r="C1627">
        <v>-7.8096000000000003E-4</v>
      </c>
      <c r="D1627">
        <v>0.49043799999999999</v>
      </c>
      <c r="E1627">
        <v>12.72950453</v>
      </c>
      <c r="F1627">
        <v>0.24524850400000001</v>
      </c>
      <c r="G1627">
        <v>0.91227614400000001</v>
      </c>
      <c r="H1627">
        <v>2.8197041700000001</v>
      </c>
      <c r="I1627">
        <v>0.24591750700000001</v>
      </c>
      <c r="J1627">
        <v>1.1026434110000001</v>
      </c>
      <c r="K1627">
        <v>124.684</v>
      </c>
      <c r="L1627">
        <v>-2.002247358</v>
      </c>
      <c r="M1627">
        <v>0.112185834</v>
      </c>
      <c r="N1627">
        <v>236.4042494</v>
      </c>
      <c r="O1627">
        <v>-405.04599999999999</v>
      </c>
      <c r="P1627">
        <v>-7.9436650000000008E-3</v>
      </c>
      <c r="Q1627">
        <v>0.40460299999999999</v>
      </c>
      <c r="R1627">
        <v>18.410424809999999</v>
      </c>
      <c r="S1627">
        <v>0.10072076100000001</v>
      </c>
      <c r="T1627">
        <v>0.80500265800000004</v>
      </c>
      <c r="U1627">
        <v>2.2250890239999999</v>
      </c>
      <c r="V1627">
        <v>1.3138807830000001</v>
      </c>
      <c r="W1627">
        <v>3.2278777540000001</v>
      </c>
      <c r="X1627">
        <v>19.80855</v>
      </c>
      <c r="Y1627">
        <v>-1.899516641</v>
      </c>
      <c r="Z1627">
        <v>9.6627369000000005E-2</v>
      </c>
      <c r="AA1627">
        <v>66.181087829999996</v>
      </c>
      <c r="AB1627">
        <v>-148.63999999999999</v>
      </c>
      <c r="AC1627" t="s">
        <v>146</v>
      </c>
      <c r="AD1627" t="s">
        <v>157</v>
      </c>
      <c r="AE1627">
        <f t="shared" si="129"/>
        <v>0</v>
      </c>
      <c r="AG1627" t="str">
        <f t="shared" si="130"/>
        <v>B-</v>
      </c>
      <c r="AH1627" t="s">
        <v>146</v>
      </c>
      <c r="AI1627">
        <f t="shared" si="128"/>
        <v>1</v>
      </c>
    </row>
    <row r="1628" spans="1:35" x14ac:dyDescent="0.3">
      <c r="A1628">
        <v>42916</v>
      </c>
      <c r="B1628" t="s">
        <v>105</v>
      </c>
      <c r="C1628">
        <v>-7.8096000000000003E-4</v>
      </c>
      <c r="D1628">
        <v>0.49043799999999999</v>
      </c>
      <c r="E1628">
        <v>12.72950453</v>
      </c>
      <c r="F1628">
        <v>0.24524850400000001</v>
      </c>
      <c r="G1628">
        <v>0.91227614400000001</v>
      </c>
      <c r="H1628">
        <v>2.8197041700000001</v>
      </c>
      <c r="I1628">
        <v>0.24591750700000001</v>
      </c>
      <c r="J1628">
        <v>1.1026434110000001</v>
      </c>
      <c r="K1628">
        <v>124.684</v>
      </c>
      <c r="L1628">
        <v>-2.002247358</v>
      </c>
      <c r="M1628">
        <v>0.112185834</v>
      </c>
      <c r="N1628">
        <v>236.4042494</v>
      </c>
      <c r="O1628">
        <v>-5310.2016000000003</v>
      </c>
      <c r="P1628">
        <v>-3.8995950000000001E-3</v>
      </c>
      <c r="Q1628">
        <v>0.44719950000000003</v>
      </c>
      <c r="R1628">
        <v>14.03225144</v>
      </c>
      <c r="S1628">
        <v>0.13371036</v>
      </c>
      <c r="T1628">
        <v>0.857202829</v>
      </c>
      <c r="U1628">
        <v>2.5808968960000001</v>
      </c>
      <c r="V1628">
        <v>1.3097845189999999</v>
      </c>
      <c r="W1628">
        <v>2.905915748</v>
      </c>
      <c r="X1628">
        <v>67.823099999999997</v>
      </c>
      <c r="Y1628">
        <v>-0.87512261199999997</v>
      </c>
      <c r="Z1628">
        <v>0.108344702</v>
      </c>
      <c r="AA1628">
        <v>122.772105</v>
      </c>
      <c r="AB1628">
        <v>-1436.5787</v>
      </c>
      <c r="AC1628" t="s">
        <v>156</v>
      </c>
      <c r="AD1628" t="s">
        <v>157</v>
      </c>
      <c r="AE1628">
        <f t="shared" si="129"/>
        <v>0</v>
      </c>
      <c r="AG1628" t="str">
        <f t="shared" si="130"/>
        <v>CCC</v>
      </c>
      <c r="AH1628" t="s">
        <v>146</v>
      </c>
      <c r="AI1628">
        <f t="shared" si="128"/>
        <v>0</v>
      </c>
    </row>
    <row r="1629" spans="1:35" x14ac:dyDescent="0.3">
      <c r="A1629">
        <v>41729</v>
      </c>
      <c r="B1629" t="s">
        <v>106</v>
      </c>
      <c r="C1629">
        <v>2.7553614000000001E-2</v>
      </c>
      <c r="D1629">
        <v>0.352628</v>
      </c>
      <c r="E1629">
        <v>0.56067856900000002</v>
      </c>
      <c r="F1629">
        <v>0.17070608500000001</v>
      </c>
      <c r="G1629">
        <v>0.224039827</v>
      </c>
      <c r="H1629">
        <v>49.957998629999999</v>
      </c>
      <c r="I1629">
        <v>3.6791468919999999</v>
      </c>
      <c r="J1629">
        <v>2.5309608790000002</v>
      </c>
      <c r="K1629">
        <v>-6.3209999999999997</v>
      </c>
      <c r="L1629">
        <v>0.155247892</v>
      </c>
      <c r="M1629">
        <v>0.399029095</v>
      </c>
      <c r="N1629">
        <v>1.676275782</v>
      </c>
      <c r="O1629">
        <v>9.7588000000000008</v>
      </c>
      <c r="P1629">
        <v>2.2306736000000001E-2</v>
      </c>
      <c r="Q1629">
        <v>0.29758424999999999</v>
      </c>
      <c r="R1629">
        <v>0.85361700399999996</v>
      </c>
      <c r="S1629">
        <v>0.24584737500000001</v>
      </c>
      <c r="T1629">
        <v>0.18538747899999999</v>
      </c>
      <c r="U1629">
        <v>52.485551119999997</v>
      </c>
      <c r="V1629">
        <v>2.8440267029999999</v>
      </c>
      <c r="W1629">
        <v>1.9521338479999999</v>
      </c>
      <c r="X1629">
        <v>17.321175</v>
      </c>
      <c r="Y1629">
        <v>0.13047558400000001</v>
      </c>
      <c r="Z1629">
        <v>0.41274295900000002</v>
      </c>
      <c r="AA1629">
        <v>1.582091745</v>
      </c>
      <c r="AB1629">
        <v>8.5069999999999997</v>
      </c>
      <c r="AC1629" t="s">
        <v>140</v>
      </c>
      <c r="AD1629" t="s">
        <v>141</v>
      </c>
      <c r="AE1629">
        <f t="shared" si="129"/>
        <v>0</v>
      </c>
      <c r="AG1629" t="str">
        <f t="shared" si="130"/>
        <v>BBB-</v>
      </c>
      <c r="AH1629" t="s">
        <v>140</v>
      </c>
      <c r="AI1629">
        <f t="shared" si="128"/>
        <v>1</v>
      </c>
    </row>
    <row r="1630" spans="1:35" x14ac:dyDescent="0.3">
      <c r="A1630">
        <v>41820</v>
      </c>
      <c r="B1630" t="s">
        <v>106</v>
      </c>
      <c r="C1630">
        <v>2.4014250000000001E-2</v>
      </c>
      <c r="D1630">
        <v>0.34608299999999997</v>
      </c>
      <c r="E1630">
        <v>0.43248347999999998</v>
      </c>
      <c r="F1630">
        <v>0.17362514500000001</v>
      </c>
      <c r="G1630">
        <v>0.22371743799999999</v>
      </c>
      <c r="H1630">
        <v>24.08301518</v>
      </c>
      <c r="I1630">
        <v>3.4343898980000001</v>
      </c>
      <c r="J1630">
        <v>2.8352375329999999</v>
      </c>
      <c r="K1630">
        <v>30.859000000000002</v>
      </c>
      <c r="L1630">
        <v>0.122229296</v>
      </c>
      <c r="M1630">
        <v>0.38546219399999998</v>
      </c>
      <c r="N1630">
        <v>1.6419565149999999</v>
      </c>
      <c r="O1630">
        <v>7.6787999999999998</v>
      </c>
      <c r="P1630">
        <v>2.2965271999999998E-2</v>
      </c>
      <c r="Q1630">
        <v>0.31196200000000002</v>
      </c>
      <c r="R1630">
        <v>0.700329749</v>
      </c>
      <c r="S1630">
        <v>0.22757081100000001</v>
      </c>
      <c r="T1630">
        <v>0.19712664199999999</v>
      </c>
      <c r="U1630">
        <v>44.177851220000001</v>
      </c>
      <c r="V1630">
        <v>3.0330180869999999</v>
      </c>
      <c r="W1630">
        <v>2.2247552480000001</v>
      </c>
      <c r="X1630">
        <v>17.738</v>
      </c>
      <c r="Y1630">
        <v>0.12734462199999999</v>
      </c>
      <c r="Z1630">
        <v>0.40790966299999998</v>
      </c>
      <c r="AA1630">
        <v>1.6084741979999999</v>
      </c>
      <c r="AB1630">
        <v>8.5451999999999995</v>
      </c>
      <c r="AC1630" t="s">
        <v>140</v>
      </c>
      <c r="AD1630" t="s">
        <v>141</v>
      </c>
      <c r="AE1630">
        <f t="shared" si="129"/>
        <v>0</v>
      </c>
      <c r="AG1630" t="str">
        <f t="shared" si="130"/>
        <v>BBB-</v>
      </c>
      <c r="AH1630" t="s">
        <v>144</v>
      </c>
      <c r="AI1630">
        <f t="shared" si="128"/>
        <v>0</v>
      </c>
    </row>
    <row r="1631" spans="1:35" x14ac:dyDescent="0.3">
      <c r="A1631">
        <v>41912</v>
      </c>
      <c r="B1631" t="s">
        <v>106</v>
      </c>
      <c r="C1631">
        <v>1.7659843000000001E-2</v>
      </c>
      <c r="D1631">
        <v>0.26597100000000001</v>
      </c>
      <c r="E1631">
        <v>0.407642701</v>
      </c>
      <c r="F1631">
        <v>0.126721624</v>
      </c>
      <c r="G1631">
        <v>0.21894256000000001</v>
      </c>
      <c r="H1631">
        <v>21.988178170000001</v>
      </c>
      <c r="I1631">
        <v>3.693992449</v>
      </c>
      <c r="J1631">
        <v>3.292630666</v>
      </c>
      <c r="K1631">
        <v>-38.412399999999998</v>
      </c>
      <c r="L1631">
        <v>3.5005196000000002E-2</v>
      </c>
      <c r="M1631">
        <v>0.38533870799999997</v>
      </c>
      <c r="N1631">
        <v>1.6346194999999999</v>
      </c>
      <c r="O1631">
        <v>1.6596</v>
      </c>
      <c r="P1631">
        <v>1.9207187000000001E-2</v>
      </c>
      <c r="Q1631">
        <v>0.28927874999999997</v>
      </c>
      <c r="R1631">
        <v>0.643635662</v>
      </c>
      <c r="S1631">
        <v>0.191873297</v>
      </c>
      <c r="T1631">
        <v>0.208153321</v>
      </c>
      <c r="U1631">
        <v>32.009730660000002</v>
      </c>
      <c r="V1631">
        <v>3.0747985299999998</v>
      </c>
      <c r="W1631">
        <v>2.5878790930000002</v>
      </c>
      <c r="X1631">
        <v>-16.399225000000001</v>
      </c>
      <c r="Y1631">
        <v>9.0788113000000004E-2</v>
      </c>
      <c r="Z1631">
        <v>0.38777017000000003</v>
      </c>
      <c r="AA1631">
        <v>1.628230939</v>
      </c>
      <c r="AB1631">
        <v>5.6460999999999997</v>
      </c>
      <c r="AC1631" t="s">
        <v>140</v>
      </c>
      <c r="AD1631" t="s">
        <v>141</v>
      </c>
      <c r="AE1631">
        <f t="shared" si="129"/>
        <v>0</v>
      </c>
      <c r="AG1631" t="str">
        <f t="shared" si="130"/>
        <v>BBB-</v>
      </c>
      <c r="AH1631" t="s">
        <v>140</v>
      </c>
      <c r="AI1631">
        <f t="shared" si="128"/>
        <v>1</v>
      </c>
    </row>
    <row r="1632" spans="1:35" x14ac:dyDescent="0.3">
      <c r="A1632">
        <v>42004</v>
      </c>
      <c r="B1632" t="s">
        <v>106</v>
      </c>
      <c r="C1632">
        <v>6.2608539999999997E-3</v>
      </c>
      <c r="D1632">
        <v>0.186057</v>
      </c>
      <c r="E1632">
        <v>1.2654806510000001</v>
      </c>
      <c r="F1632">
        <v>0.16324706899999999</v>
      </c>
      <c r="G1632">
        <v>0.22257897700000001</v>
      </c>
      <c r="H1632">
        <v>18.566383250000001</v>
      </c>
      <c r="I1632">
        <v>1.846411947</v>
      </c>
      <c r="J1632">
        <v>2.2697109520000001</v>
      </c>
      <c r="K1632">
        <v>-8.4763000000000002</v>
      </c>
      <c r="L1632">
        <v>-5.9826491000000002E-2</v>
      </c>
      <c r="M1632">
        <v>0.36058870599999998</v>
      </c>
      <c r="N1632">
        <v>1.6658237869999999</v>
      </c>
      <c r="O1632">
        <v>-4.0644</v>
      </c>
      <c r="P1632">
        <v>1.8872139999999999E-2</v>
      </c>
      <c r="Q1632">
        <v>0.28768474999999999</v>
      </c>
      <c r="R1632">
        <v>0.66657135000000001</v>
      </c>
      <c r="S1632">
        <v>0.15857498</v>
      </c>
      <c r="T1632">
        <v>0.22231970000000001</v>
      </c>
      <c r="U1632">
        <v>28.648893810000001</v>
      </c>
      <c r="V1632">
        <v>3.1634852960000002</v>
      </c>
      <c r="W1632">
        <v>2.7321350080000002</v>
      </c>
      <c r="X1632">
        <v>-5.5876749999999999</v>
      </c>
      <c r="Y1632">
        <v>6.3163972999999998E-2</v>
      </c>
      <c r="Z1632">
        <v>0.38260467599999998</v>
      </c>
      <c r="AA1632">
        <v>1.654668896</v>
      </c>
      <c r="AB1632">
        <v>3.7582</v>
      </c>
      <c r="AC1632" t="s">
        <v>140</v>
      </c>
      <c r="AD1632" t="s">
        <v>141</v>
      </c>
      <c r="AE1632">
        <f t="shared" si="129"/>
        <v>0</v>
      </c>
      <c r="AG1632" t="str">
        <f t="shared" si="130"/>
        <v>BBB-</v>
      </c>
      <c r="AH1632" t="s">
        <v>150</v>
      </c>
      <c r="AI1632">
        <f t="shared" si="128"/>
        <v>0</v>
      </c>
    </row>
    <row r="1633" spans="1:35" x14ac:dyDescent="0.3">
      <c r="A1633">
        <v>42094</v>
      </c>
      <c r="B1633" t="s">
        <v>106</v>
      </c>
      <c r="C1633">
        <v>1.3953811999999999E-2</v>
      </c>
      <c r="D1633">
        <v>0.39410499999999998</v>
      </c>
      <c r="E1633">
        <v>0.52986656600000004</v>
      </c>
      <c r="F1633">
        <v>0.14048691199999999</v>
      </c>
      <c r="G1633">
        <v>0.194487154</v>
      </c>
      <c r="H1633">
        <v>24.89848555</v>
      </c>
      <c r="I1633">
        <v>3.6190889020000001</v>
      </c>
      <c r="J1633">
        <v>2.779488116</v>
      </c>
      <c r="K1633">
        <v>-41.640599999999999</v>
      </c>
      <c r="L1633">
        <v>-7.5020411999999995E-2</v>
      </c>
      <c r="M1633">
        <v>0.25090775999999998</v>
      </c>
      <c r="N1633">
        <v>1.559548908</v>
      </c>
      <c r="O1633">
        <v>-3.2787999999999999</v>
      </c>
      <c r="P1633">
        <v>1.547219E-2</v>
      </c>
      <c r="Q1633">
        <v>0.29805399999999999</v>
      </c>
      <c r="R1633">
        <v>0.65886834999999999</v>
      </c>
      <c r="S1633">
        <v>0.151020187</v>
      </c>
      <c r="T1633">
        <v>0.21493153200000001</v>
      </c>
      <c r="U1633">
        <v>22.38401554</v>
      </c>
      <c r="V1633">
        <v>3.148470799</v>
      </c>
      <c r="W1633">
        <v>2.794266817</v>
      </c>
      <c r="X1633">
        <v>-14.417574999999999</v>
      </c>
      <c r="Y1633">
        <v>5.5968980000000003E-3</v>
      </c>
      <c r="Z1633">
        <v>0.34557434199999998</v>
      </c>
      <c r="AA1633">
        <v>1.6254871769999999</v>
      </c>
      <c r="AB1633">
        <v>0.49880000000000002</v>
      </c>
      <c r="AC1633" t="s">
        <v>140</v>
      </c>
      <c r="AD1633" t="s">
        <v>141</v>
      </c>
      <c r="AE1633">
        <f t="shared" si="129"/>
        <v>0</v>
      </c>
      <c r="AG1633" t="str">
        <f t="shared" si="130"/>
        <v>BBB-</v>
      </c>
      <c r="AH1633" t="s">
        <v>150</v>
      </c>
      <c r="AI1633">
        <f t="shared" si="128"/>
        <v>0</v>
      </c>
    </row>
    <row r="1634" spans="1:35" x14ac:dyDescent="0.3">
      <c r="A1634">
        <v>42185</v>
      </c>
      <c r="B1634" t="s">
        <v>106</v>
      </c>
      <c r="C1634">
        <v>5.4840369999999998E-3</v>
      </c>
      <c r="D1634">
        <v>0.23433499999999999</v>
      </c>
      <c r="E1634">
        <v>1.290613158</v>
      </c>
      <c r="F1634">
        <v>0.16688466199999999</v>
      </c>
      <c r="G1634">
        <v>0.202351158</v>
      </c>
      <c r="H1634">
        <v>12.451650040000001</v>
      </c>
      <c r="I1634">
        <v>1.6064972099999999</v>
      </c>
      <c r="J1634">
        <v>3.1506943249999999</v>
      </c>
      <c r="K1634">
        <v>-63.914200000000001</v>
      </c>
      <c r="L1634">
        <v>8.8671148000000005E-2</v>
      </c>
      <c r="M1634">
        <v>0.23150743100000001</v>
      </c>
      <c r="N1634">
        <v>1.5579092750000001</v>
      </c>
      <c r="O1634">
        <v>2.7035999999999998</v>
      </c>
      <c r="P1634">
        <v>1.0839636E-2</v>
      </c>
      <c r="Q1634">
        <v>0.270117</v>
      </c>
      <c r="R1634">
        <v>0.87340076899999997</v>
      </c>
      <c r="S1634">
        <v>0.14933506699999999</v>
      </c>
      <c r="T1634">
        <v>0.20958996199999999</v>
      </c>
      <c r="U1634">
        <v>19.47617425</v>
      </c>
      <c r="V1634">
        <v>2.6914976269999999</v>
      </c>
      <c r="W1634">
        <v>2.8731310149999998</v>
      </c>
      <c r="X1634">
        <v>-38.110875</v>
      </c>
      <c r="Y1634">
        <v>-2.7926399999999999E-3</v>
      </c>
      <c r="Z1634">
        <v>0.30708565100000002</v>
      </c>
      <c r="AA1634">
        <v>1.6044753679999999</v>
      </c>
      <c r="AB1634">
        <v>-0.745</v>
      </c>
      <c r="AC1634" t="s">
        <v>140</v>
      </c>
      <c r="AD1634" t="s">
        <v>141</v>
      </c>
      <c r="AE1634">
        <f t="shared" si="129"/>
        <v>0</v>
      </c>
      <c r="AG1634" t="str">
        <f t="shared" si="130"/>
        <v>BBB-</v>
      </c>
      <c r="AH1634" t="s">
        <v>142</v>
      </c>
      <c r="AI1634">
        <f t="shared" si="128"/>
        <v>0</v>
      </c>
    </row>
    <row r="1635" spans="1:35" x14ac:dyDescent="0.3">
      <c r="A1635">
        <v>42277</v>
      </c>
      <c r="B1635" t="s">
        <v>106</v>
      </c>
      <c r="C1635">
        <v>3.0959310000000001E-3</v>
      </c>
      <c r="D1635">
        <v>0.231046</v>
      </c>
      <c r="E1635">
        <v>1.183776301</v>
      </c>
      <c r="F1635">
        <v>0.155097502</v>
      </c>
      <c r="G1635">
        <v>0.20789044700000001</v>
      </c>
      <c r="H1635">
        <v>12.2251941</v>
      </c>
      <c r="I1635">
        <v>1.5382577500000001</v>
      </c>
      <c r="J1635">
        <v>3.1426705749999999</v>
      </c>
      <c r="K1635">
        <v>-55.963799999999999</v>
      </c>
      <c r="L1635">
        <v>-0.182429547</v>
      </c>
      <c r="M1635">
        <v>0.21466932699999999</v>
      </c>
      <c r="N1635">
        <v>1.5788778290000001</v>
      </c>
      <c r="O1635">
        <v>-6.3920000000000003</v>
      </c>
      <c r="P1635">
        <v>7.1986580000000001E-3</v>
      </c>
      <c r="Q1635">
        <v>0.26138574999999997</v>
      </c>
      <c r="R1635">
        <v>1.067434169</v>
      </c>
      <c r="S1635">
        <v>0.15642903599999999</v>
      </c>
      <c r="T1635">
        <v>0.20682693399999999</v>
      </c>
      <c r="U1635">
        <v>17.035428240000002</v>
      </c>
      <c r="V1635">
        <v>2.1525639519999999</v>
      </c>
      <c r="W1635">
        <v>2.8356409920000001</v>
      </c>
      <c r="X1635">
        <v>-42.498725</v>
      </c>
      <c r="Y1635">
        <v>-5.7151325000000003E-2</v>
      </c>
      <c r="Z1635">
        <v>0.26441830599999999</v>
      </c>
      <c r="AA1635">
        <v>1.5905399499999999</v>
      </c>
      <c r="AB1635">
        <v>-2.7578999999999998</v>
      </c>
      <c r="AC1635" t="s">
        <v>140</v>
      </c>
      <c r="AD1635" t="s">
        <v>141</v>
      </c>
      <c r="AE1635">
        <f t="shared" si="129"/>
        <v>0</v>
      </c>
      <c r="AG1635" t="str">
        <f t="shared" si="130"/>
        <v>BBB-</v>
      </c>
      <c r="AH1635" t="s">
        <v>150</v>
      </c>
      <c r="AI1635">
        <f t="shared" si="128"/>
        <v>0</v>
      </c>
    </row>
    <row r="1636" spans="1:35" x14ac:dyDescent="0.3">
      <c r="A1636">
        <v>42369</v>
      </c>
      <c r="B1636" t="s">
        <v>106</v>
      </c>
      <c r="C1636">
        <v>-0.25781373600000002</v>
      </c>
      <c r="D1636">
        <v>0.220642</v>
      </c>
      <c r="E1636">
        <v>1.097276572</v>
      </c>
      <c r="F1636">
        <v>0.17169494599999999</v>
      </c>
      <c r="G1636">
        <v>0.28147276799999998</v>
      </c>
      <c r="H1636">
        <v>11.80560337</v>
      </c>
      <c r="I1636">
        <v>1.4478677040000001</v>
      </c>
      <c r="J1636">
        <v>2.5407464599999998</v>
      </c>
      <c r="K1636">
        <v>-6.9660000000000002</v>
      </c>
      <c r="L1636">
        <v>-2.584802657</v>
      </c>
      <c r="M1636">
        <v>0.31712800200000002</v>
      </c>
      <c r="N1636">
        <v>1.740741903</v>
      </c>
      <c r="O1636">
        <v>-147.95760000000001</v>
      </c>
      <c r="P1636">
        <v>-5.8819989000000003E-2</v>
      </c>
      <c r="Q1636">
        <v>0.27003199999999999</v>
      </c>
      <c r="R1636">
        <v>1.025383149</v>
      </c>
      <c r="S1636">
        <v>0.15854100600000001</v>
      </c>
      <c r="T1636">
        <v>0.22155038199999999</v>
      </c>
      <c r="U1636">
        <v>15.34523327</v>
      </c>
      <c r="V1636">
        <v>2.052927892</v>
      </c>
      <c r="W1636">
        <v>2.9033998689999998</v>
      </c>
      <c r="X1636">
        <v>-42.12115</v>
      </c>
      <c r="Y1636">
        <v>-0.68839536700000004</v>
      </c>
      <c r="Z1636">
        <v>0.25355313000000002</v>
      </c>
      <c r="AA1636">
        <v>1.6092694789999999</v>
      </c>
      <c r="AB1636">
        <v>-38.731200000000001</v>
      </c>
      <c r="AC1636" t="s">
        <v>140</v>
      </c>
      <c r="AD1636" t="s">
        <v>141</v>
      </c>
      <c r="AE1636">
        <f t="shared" si="129"/>
        <v>0</v>
      </c>
      <c r="AG1636" t="str">
        <f t="shared" si="130"/>
        <v>BBB-</v>
      </c>
      <c r="AH1636" t="s">
        <v>150</v>
      </c>
      <c r="AI1636">
        <f t="shared" si="128"/>
        <v>0</v>
      </c>
    </row>
    <row r="1637" spans="1:35" x14ac:dyDescent="0.3">
      <c r="A1637">
        <v>42460</v>
      </c>
      <c r="B1637" t="s">
        <v>106</v>
      </c>
      <c r="C1637">
        <v>1.4835803E-2</v>
      </c>
      <c r="D1637">
        <v>0.349051</v>
      </c>
      <c r="E1637">
        <v>0.99626961000000003</v>
      </c>
      <c r="F1637">
        <v>0.15</v>
      </c>
      <c r="G1637">
        <v>0.27200000000000002</v>
      </c>
      <c r="H1637">
        <v>20.87518897</v>
      </c>
      <c r="I1637">
        <v>2.2076728430000001</v>
      </c>
      <c r="J1637">
        <v>2.9548968790000001</v>
      </c>
      <c r="K1637">
        <v>-27.784300000000002</v>
      </c>
      <c r="L1637">
        <v>0.152416415</v>
      </c>
      <c r="M1637">
        <v>0.25860887799999999</v>
      </c>
      <c r="N1637">
        <v>1.675260505</v>
      </c>
      <c r="O1637">
        <v>6.6007999999999996</v>
      </c>
      <c r="P1637">
        <v>-5.8599490999999997E-2</v>
      </c>
      <c r="Q1637">
        <v>0.25876850000000001</v>
      </c>
      <c r="R1637">
        <v>1.14198391</v>
      </c>
      <c r="S1637">
        <v>0.16096950099999999</v>
      </c>
      <c r="T1637">
        <v>0.240984385</v>
      </c>
      <c r="U1637">
        <v>14.339409119999999</v>
      </c>
      <c r="V1637">
        <v>1.7000738769999999</v>
      </c>
      <c r="W1637">
        <v>2.9472520599999998</v>
      </c>
      <c r="X1637">
        <v>-38.657074999999999</v>
      </c>
      <c r="Y1637">
        <v>-0.63153616000000001</v>
      </c>
      <c r="Z1637">
        <v>0.25547840900000002</v>
      </c>
      <c r="AA1637">
        <v>1.6381973780000001</v>
      </c>
      <c r="AB1637">
        <v>-36.261299999999999</v>
      </c>
      <c r="AC1637" t="s">
        <v>140</v>
      </c>
      <c r="AD1637" t="s">
        <v>141</v>
      </c>
      <c r="AE1637">
        <f t="shared" si="129"/>
        <v>0</v>
      </c>
      <c r="AG1637" t="str">
        <f t="shared" si="130"/>
        <v>BBB-</v>
      </c>
      <c r="AH1637" t="s">
        <v>144</v>
      </c>
      <c r="AI1637">
        <f t="shared" si="128"/>
        <v>0</v>
      </c>
    </row>
    <row r="1638" spans="1:35" x14ac:dyDescent="0.3">
      <c r="A1638">
        <v>42551</v>
      </c>
      <c r="B1638" t="s">
        <v>106</v>
      </c>
      <c r="C1638">
        <v>1.4660724999999999E-2</v>
      </c>
      <c r="D1638">
        <v>0.29927799999999999</v>
      </c>
      <c r="E1638">
        <v>0.76871463200000001</v>
      </c>
      <c r="F1638">
        <v>0.16810499800000001</v>
      </c>
      <c r="G1638">
        <v>0.25880782000000002</v>
      </c>
      <c r="H1638">
        <v>17.346635939999999</v>
      </c>
      <c r="I1638">
        <v>2.0632681709999998</v>
      </c>
      <c r="J1638">
        <v>2.6551935649999998</v>
      </c>
      <c r="K1638">
        <v>28.9999</v>
      </c>
      <c r="L1638">
        <v>0.13574160699999999</v>
      </c>
      <c r="M1638">
        <v>0.29994312099999998</v>
      </c>
      <c r="N1638">
        <v>1.681275608</v>
      </c>
      <c r="O1638">
        <v>6.6215999999999999</v>
      </c>
      <c r="P1638">
        <v>-5.6305319E-2</v>
      </c>
      <c r="Q1638">
        <v>0.27500425000000001</v>
      </c>
      <c r="R1638">
        <v>1.011509279</v>
      </c>
      <c r="S1638">
        <v>0.161</v>
      </c>
      <c r="T1638">
        <v>0.25509855100000001</v>
      </c>
      <c r="U1638">
        <v>15.563155589999999</v>
      </c>
      <c r="V1638">
        <v>1.8142666169999999</v>
      </c>
      <c r="W1638">
        <v>2.8233768700000001</v>
      </c>
      <c r="X1638">
        <v>-15.42855</v>
      </c>
      <c r="Y1638">
        <v>-0.619768545</v>
      </c>
      <c r="Z1638">
        <v>0.27258733200000002</v>
      </c>
      <c r="AA1638">
        <v>1.6690389619999999</v>
      </c>
      <c r="AB1638">
        <v>-35.281799999999997</v>
      </c>
      <c r="AC1638" t="s">
        <v>140</v>
      </c>
      <c r="AD1638" t="s">
        <v>141</v>
      </c>
      <c r="AE1638">
        <f t="shared" si="129"/>
        <v>0</v>
      </c>
      <c r="AG1638" t="str">
        <f t="shared" si="130"/>
        <v>BBB-</v>
      </c>
      <c r="AH1638" t="s">
        <v>144</v>
      </c>
      <c r="AI1638">
        <f t="shared" si="128"/>
        <v>0</v>
      </c>
    </row>
    <row r="1639" spans="1:35" x14ac:dyDescent="0.3">
      <c r="A1639">
        <v>42643</v>
      </c>
      <c r="B1639" t="s">
        <v>106</v>
      </c>
      <c r="C1639">
        <v>2.4750871000000001E-2</v>
      </c>
      <c r="D1639">
        <v>0.42917300000000003</v>
      </c>
      <c r="E1639">
        <v>0.52741058200000002</v>
      </c>
      <c r="F1639">
        <v>0.19635407499999999</v>
      </c>
      <c r="G1639">
        <v>0.26153160800000003</v>
      </c>
      <c r="H1639">
        <v>25.233046089999998</v>
      </c>
      <c r="I1639">
        <v>2.589440733</v>
      </c>
      <c r="J1639">
        <v>1.976836367</v>
      </c>
      <c r="K1639">
        <v>124.1485</v>
      </c>
      <c r="L1639">
        <v>5.4833411999999998E-2</v>
      </c>
      <c r="M1639">
        <v>0.30984014399999998</v>
      </c>
      <c r="N1639">
        <v>1.795851098</v>
      </c>
      <c r="O1639">
        <v>3.5251999999999999</v>
      </c>
      <c r="P1639">
        <v>-5.0891583999999997E-2</v>
      </c>
      <c r="Q1639">
        <v>0.32453599999999999</v>
      </c>
      <c r="R1639">
        <v>0.84741784899999995</v>
      </c>
      <c r="S1639">
        <v>0.171588728</v>
      </c>
      <c r="T1639">
        <v>0.268508841</v>
      </c>
      <c r="U1639">
        <v>18.815118590000001</v>
      </c>
      <c r="V1639">
        <v>2.077062363</v>
      </c>
      <c r="W1639">
        <v>2.5319183179999998</v>
      </c>
      <c r="X1639">
        <v>29.599525</v>
      </c>
      <c r="Y1639">
        <v>-0.56045280600000003</v>
      </c>
      <c r="Z1639">
        <v>0.29638003600000001</v>
      </c>
      <c r="AA1639">
        <v>1.723282279</v>
      </c>
      <c r="AB1639">
        <v>-32.802500000000002</v>
      </c>
      <c r="AC1639" t="s">
        <v>140</v>
      </c>
      <c r="AD1639" t="s">
        <v>141</v>
      </c>
      <c r="AE1639">
        <f t="shared" si="129"/>
        <v>0</v>
      </c>
      <c r="AG1639" t="str">
        <f t="shared" si="130"/>
        <v>BBB-</v>
      </c>
      <c r="AH1639" t="s">
        <v>140</v>
      </c>
      <c r="AI1639">
        <f t="shared" si="128"/>
        <v>1</v>
      </c>
    </row>
    <row r="1640" spans="1:35" x14ac:dyDescent="0.3">
      <c r="A1640">
        <v>42735</v>
      </c>
      <c r="B1640" t="s">
        <v>106</v>
      </c>
      <c r="C1640">
        <v>8.7649240000000003E-3</v>
      </c>
      <c r="D1640">
        <v>0.188945</v>
      </c>
      <c r="E1640">
        <v>0.96485348800000004</v>
      </c>
      <c r="F1640">
        <v>0.19361535899999999</v>
      </c>
      <c r="G1640">
        <v>0.25504943899999999</v>
      </c>
      <c r="H1640">
        <v>14.6492822</v>
      </c>
      <c r="I1640">
        <v>1.213582476</v>
      </c>
      <c r="J1640">
        <v>2.1235391199999998</v>
      </c>
      <c r="K1640">
        <v>-4.5659999999999998</v>
      </c>
      <c r="L1640">
        <v>0.22452788400000001</v>
      </c>
      <c r="M1640">
        <v>0.31717435799999999</v>
      </c>
      <c r="N1640">
        <v>1.8080945669999999</v>
      </c>
      <c r="O1640">
        <v>12.976000000000001</v>
      </c>
      <c r="P1640">
        <v>1.5753080999999999E-2</v>
      </c>
      <c r="Q1640">
        <v>0.31661175000000003</v>
      </c>
      <c r="R1640">
        <v>0.81431207800000005</v>
      </c>
      <c r="S1640">
        <v>0.17706883200000001</v>
      </c>
      <c r="T1640">
        <v>0.26190300799999999</v>
      </c>
      <c r="U1640">
        <v>19.5260383</v>
      </c>
      <c r="V1640">
        <v>2.0184910559999998</v>
      </c>
      <c r="W1640">
        <v>2.427616483</v>
      </c>
      <c r="X1640">
        <v>30.199525000000001</v>
      </c>
      <c r="Y1640">
        <v>0.14187982900000001</v>
      </c>
      <c r="Z1640">
        <v>0.29639162499999999</v>
      </c>
      <c r="AA1640">
        <v>1.7401204450000001</v>
      </c>
      <c r="AB1640">
        <v>7.4309000000000003</v>
      </c>
      <c r="AC1640" t="s">
        <v>140</v>
      </c>
      <c r="AD1640" t="s">
        <v>141</v>
      </c>
      <c r="AE1640">
        <f t="shared" si="129"/>
        <v>0</v>
      </c>
      <c r="AG1640" t="str">
        <f t="shared" si="130"/>
        <v>BBB-</v>
      </c>
      <c r="AH1640" t="s">
        <v>140</v>
      </c>
      <c r="AI1640">
        <f t="shared" si="128"/>
        <v>1</v>
      </c>
    </row>
    <row r="1641" spans="1:35" x14ac:dyDescent="0.3">
      <c r="A1641">
        <v>42916</v>
      </c>
      <c r="B1641" t="s">
        <v>106</v>
      </c>
      <c r="C1641">
        <v>2.0974474E-2</v>
      </c>
      <c r="D1641">
        <v>0.37265700000000002</v>
      </c>
      <c r="E1641">
        <v>0.63509328799999998</v>
      </c>
      <c r="F1641">
        <v>0.25433560900000002</v>
      </c>
      <c r="G1641">
        <v>0.26834754999999999</v>
      </c>
      <c r="H1641">
        <v>22.893138059999998</v>
      </c>
      <c r="I1641">
        <v>1.67609721</v>
      </c>
      <c r="J1641">
        <v>2.0704752769999999</v>
      </c>
      <c r="K1641">
        <v>36.4754</v>
      </c>
      <c r="L1641">
        <v>5.7501434999999997E-2</v>
      </c>
      <c r="M1641">
        <v>0.30696914400000003</v>
      </c>
      <c r="N1641">
        <v>1.8035579900000001</v>
      </c>
      <c r="O1641">
        <v>3.1772</v>
      </c>
      <c r="P1641">
        <v>1.7136472E-2</v>
      </c>
      <c r="Q1641">
        <v>0.32444000000000001</v>
      </c>
      <c r="R1641">
        <v>0.56225537800000003</v>
      </c>
      <c r="S1641">
        <v>0.161076261</v>
      </c>
      <c r="T1641">
        <v>0.246670109</v>
      </c>
      <c r="U1641">
        <v>20.852635509999999</v>
      </c>
      <c r="V1641">
        <v>1.8263734730000001</v>
      </c>
      <c r="W1641">
        <v>2.0775541249999998</v>
      </c>
      <c r="X1641">
        <v>41.221074999999999</v>
      </c>
      <c r="Y1641">
        <v>0.106015318</v>
      </c>
      <c r="Z1641">
        <v>0.30426356500000001</v>
      </c>
      <c r="AA1641">
        <v>1.7974803909999999</v>
      </c>
      <c r="AB1641">
        <v>6.0381999999999998</v>
      </c>
      <c r="AC1641" t="s">
        <v>140</v>
      </c>
      <c r="AD1641" t="s">
        <v>141</v>
      </c>
      <c r="AE1641">
        <f t="shared" si="129"/>
        <v>0</v>
      </c>
      <c r="AG1641" t="str">
        <f t="shared" si="130"/>
        <v>BBB-</v>
      </c>
      <c r="AH1641" t="s">
        <v>146</v>
      </c>
      <c r="AI1641">
        <f t="shared" si="128"/>
        <v>0</v>
      </c>
    </row>
    <row r="1642" spans="1:35" x14ac:dyDescent="0.3">
      <c r="A1642">
        <v>43008</v>
      </c>
      <c r="B1642" t="s">
        <v>106</v>
      </c>
      <c r="C1642">
        <v>2.9401518000000001E-2</v>
      </c>
      <c r="D1642">
        <v>0.49174200000000001</v>
      </c>
      <c r="E1642">
        <v>0.22348348200000001</v>
      </c>
      <c r="F1642">
        <v>0.25521941300000001</v>
      </c>
      <c r="G1642">
        <v>0.25783028600000002</v>
      </c>
      <c r="H1642">
        <v>30.750848770000001</v>
      </c>
      <c r="I1642">
        <v>2.2912365509999999</v>
      </c>
      <c r="J1642">
        <v>2.3430167599999998</v>
      </c>
      <c r="K1642">
        <v>27.138999999999999</v>
      </c>
      <c r="L1642">
        <v>0.37191314599999997</v>
      </c>
      <c r="M1642">
        <v>0.30660572600000002</v>
      </c>
      <c r="N1642">
        <v>1.760192717</v>
      </c>
      <c r="O1642">
        <v>20.736000000000001</v>
      </c>
      <c r="P1642">
        <v>1.8299132999999999E-2</v>
      </c>
      <c r="Q1642">
        <v>0.34008224999999997</v>
      </c>
      <c r="R1642">
        <v>0.48627360200000003</v>
      </c>
      <c r="S1642">
        <v>0.175792595</v>
      </c>
      <c r="T1642">
        <v>0.245744779</v>
      </c>
      <c r="U1642">
        <v>22.23208618</v>
      </c>
      <c r="V1642">
        <v>1.726972079</v>
      </c>
      <c r="W1642">
        <v>2.1690992229999999</v>
      </c>
      <c r="X1642">
        <v>16.968699999999998</v>
      </c>
      <c r="Y1642">
        <v>0.18528525100000001</v>
      </c>
      <c r="Z1642">
        <v>0.30345496</v>
      </c>
      <c r="AA1642">
        <v>1.788565795</v>
      </c>
      <c r="AB1642">
        <v>10.3409</v>
      </c>
      <c r="AC1642" t="s">
        <v>140</v>
      </c>
      <c r="AD1642" t="s">
        <v>141</v>
      </c>
      <c r="AE1642">
        <f t="shared" si="129"/>
        <v>0</v>
      </c>
      <c r="AG1642" t="str">
        <f t="shared" si="130"/>
        <v>BBB-</v>
      </c>
      <c r="AH1642" t="s">
        <v>140</v>
      </c>
      <c r="AI1642">
        <f t="shared" si="128"/>
        <v>1</v>
      </c>
    </row>
    <row r="1643" spans="1:35" x14ac:dyDescent="0.3">
      <c r="A1643">
        <v>43100</v>
      </c>
      <c r="B1643" t="s">
        <v>106</v>
      </c>
      <c r="C1643">
        <v>3.6474559999999999E-3</v>
      </c>
      <c r="D1643">
        <v>0.32578000000000001</v>
      </c>
      <c r="E1643">
        <v>0.68318061399999996</v>
      </c>
      <c r="F1643">
        <v>0.118417173</v>
      </c>
      <c r="G1643">
        <v>0.25999371799999998</v>
      </c>
      <c r="H1643">
        <v>21.225678689999999</v>
      </c>
      <c r="I1643">
        <v>3.1242284279999999</v>
      </c>
      <c r="J1643">
        <v>2.6457421719999998</v>
      </c>
      <c r="K1643">
        <v>50.641599999999997</v>
      </c>
      <c r="L1643">
        <v>-5.4081961999999997E-2</v>
      </c>
      <c r="M1643">
        <v>0.295254077</v>
      </c>
      <c r="N1643">
        <v>1.8836772939999999</v>
      </c>
      <c r="O1643">
        <v>-2.8732000000000002</v>
      </c>
      <c r="P1643">
        <v>1.7019765999999999E-2</v>
      </c>
      <c r="Q1643">
        <v>0.37429099999999998</v>
      </c>
      <c r="R1643">
        <v>0.41585538399999999</v>
      </c>
      <c r="S1643">
        <v>0.156993049</v>
      </c>
      <c r="T1643">
        <v>0.246980849</v>
      </c>
      <c r="U1643">
        <v>23.8761853</v>
      </c>
      <c r="V1643">
        <v>2.3638540629999998</v>
      </c>
      <c r="W1643">
        <v>2.2996499859999999</v>
      </c>
      <c r="X1643">
        <v>30.770600000000002</v>
      </c>
      <c r="Y1643">
        <v>0.11563279</v>
      </c>
      <c r="Z1643">
        <v>0.29797488999999999</v>
      </c>
      <c r="AA1643">
        <v>1.8074614769999999</v>
      </c>
      <c r="AB1643">
        <v>6.3785999999999996</v>
      </c>
      <c r="AC1643" t="s">
        <v>140</v>
      </c>
      <c r="AD1643" t="s">
        <v>141</v>
      </c>
      <c r="AE1643">
        <f t="shared" si="129"/>
        <v>0</v>
      </c>
      <c r="AG1643" t="str">
        <f t="shared" si="130"/>
        <v>BBB-</v>
      </c>
      <c r="AH1643" t="s">
        <v>150</v>
      </c>
      <c r="AI1643">
        <f t="shared" si="128"/>
        <v>0</v>
      </c>
    </row>
    <row r="1644" spans="1:35" x14ac:dyDescent="0.3">
      <c r="A1644">
        <v>43190</v>
      </c>
      <c r="B1644" t="s">
        <v>106</v>
      </c>
      <c r="C1644">
        <v>1.8654318999999999E-2</v>
      </c>
      <c r="D1644">
        <v>0.35328700000000002</v>
      </c>
      <c r="E1644">
        <v>0.77497869100000005</v>
      </c>
      <c r="F1644">
        <v>0.113814448</v>
      </c>
      <c r="G1644">
        <v>0.25653141600000001</v>
      </c>
      <c r="H1644">
        <v>25.730249659999998</v>
      </c>
      <c r="I1644">
        <v>3.567129864</v>
      </c>
      <c r="J1644">
        <v>2.7882547409999998</v>
      </c>
      <c r="K1644">
        <v>24.3414</v>
      </c>
      <c r="L1644">
        <v>0.137069896</v>
      </c>
      <c r="M1644">
        <v>0.29480117900000002</v>
      </c>
      <c r="N1644">
        <v>1.8269540040000001</v>
      </c>
      <c r="O1644">
        <v>7.524</v>
      </c>
      <c r="P1644">
        <v>1.8169442000000001E-2</v>
      </c>
      <c r="Q1644">
        <v>0.3858665</v>
      </c>
      <c r="R1644">
        <v>0.57918401900000005</v>
      </c>
      <c r="S1644">
        <v>0.18544666100000001</v>
      </c>
      <c r="T1644">
        <v>0.26067574199999999</v>
      </c>
      <c r="U1644">
        <v>25.149978789999999</v>
      </c>
      <c r="V1644">
        <v>2.6646730129999998</v>
      </c>
      <c r="W1644">
        <v>2.4618722380000002</v>
      </c>
      <c r="X1644">
        <v>34.649349999999998</v>
      </c>
      <c r="Y1644">
        <v>0.12810062899999999</v>
      </c>
      <c r="Z1644">
        <v>0.30090753199999998</v>
      </c>
      <c r="AA1644">
        <v>1.8185955009999999</v>
      </c>
      <c r="AB1644">
        <v>7.141</v>
      </c>
      <c r="AC1644" t="s">
        <v>140</v>
      </c>
      <c r="AD1644" t="s">
        <v>141</v>
      </c>
      <c r="AE1644">
        <f t="shared" si="129"/>
        <v>0</v>
      </c>
      <c r="AG1644" t="str">
        <f t="shared" si="130"/>
        <v>BBB-</v>
      </c>
      <c r="AH1644" t="s">
        <v>146</v>
      </c>
      <c r="AI1644">
        <f t="shared" si="128"/>
        <v>0</v>
      </c>
    </row>
    <row r="1645" spans="1:35" x14ac:dyDescent="0.3">
      <c r="A1645">
        <v>43281</v>
      </c>
      <c r="B1645" t="s">
        <v>106</v>
      </c>
      <c r="C1645">
        <v>2.0269579999999999E-2</v>
      </c>
      <c r="D1645">
        <v>0.37334499999999998</v>
      </c>
      <c r="E1645">
        <v>2.4347672000000001E-2</v>
      </c>
      <c r="F1645">
        <v>0.13402282500000001</v>
      </c>
      <c r="G1645">
        <v>0.24152129999999999</v>
      </c>
      <c r="H1645">
        <v>21.181807450000001</v>
      </c>
      <c r="I1645">
        <v>3.325881823</v>
      </c>
      <c r="J1645">
        <v>3.1305954310000002</v>
      </c>
      <c r="K1645">
        <v>-3.2288000000000001</v>
      </c>
      <c r="L1645">
        <v>-4.8381134999999999E-2</v>
      </c>
      <c r="M1645">
        <v>0.28835712099999999</v>
      </c>
      <c r="N1645">
        <v>1.766347538</v>
      </c>
      <c r="O1645">
        <v>-3.0396000000000001</v>
      </c>
      <c r="P1645">
        <v>1.7993217999999998E-2</v>
      </c>
      <c r="Q1645">
        <v>0.38603850000000001</v>
      </c>
      <c r="R1645">
        <v>0.426497615</v>
      </c>
      <c r="S1645">
        <v>0.15536846500000001</v>
      </c>
      <c r="T1645">
        <v>0.25396918000000002</v>
      </c>
      <c r="U1645">
        <v>24.72214614</v>
      </c>
      <c r="V1645">
        <v>3.0771191670000002</v>
      </c>
      <c r="W1645">
        <v>2.7269022760000001</v>
      </c>
      <c r="X1645">
        <v>24.723299999999998</v>
      </c>
      <c r="Y1645">
        <v>0.10162998600000001</v>
      </c>
      <c r="Z1645">
        <v>0.29625452600000002</v>
      </c>
      <c r="AA1645">
        <v>1.8092928880000001</v>
      </c>
      <c r="AB1645">
        <v>5.5868000000000002</v>
      </c>
      <c r="AC1645" t="s">
        <v>140</v>
      </c>
      <c r="AD1645" t="s">
        <v>141</v>
      </c>
      <c r="AE1645">
        <f t="shared" si="129"/>
        <v>0</v>
      </c>
      <c r="AG1645" t="str">
        <f t="shared" si="130"/>
        <v>BBB-</v>
      </c>
      <c r="AH1645" t="s">
        <v>150</v>
      </c>
      <c r="AI1645">
        <f t="shared" si="128"/>
        <v>0</v>
      </c>
    </row>
    <row r="1646" spans="1:35" x14ac:dyDescent="0.3">
      <c r="A1646">
        <v>43373</v>
      </c>
      <c r="B1646" t="s">
        <v>106</v>
      </c>
      <c r="C1646">
        <v>1.7686273999999998E-2</v>
      </c>
      <c r="D1646">
        <v>0.40218900000000002</v>
      </c>
      <c r="E1646">
        <v>0.30244906500000002</v>
      </c>
      <c r="F1646">
        <v>0.134284138</v>
      </c>
      <c r="G1646">
        <v>0.23930326699999999</v>
      </c>
      <c r="H1646">
        <v>18.96530752</v>
      </c>
      <c r="I1646">
        <v>3.1644716530000001</v>
      </c>
      <c r="J1646">
        <v>3.2398514220000001</v>
      </c>
      <c r="K1646">
        <v>-18.692</v>
      </c>
      <c r="L1646">
        <v>0.505921077</v>
      </c>
      <c r="M1646">
        <v>0.252839174</v>
      </c>
      <c r="N1646">
        <v>1.7214163469999999</v>
      </c>
      <c r="O1646">
        <v>22.1188</v>
      </c>
      <c r="P1646">
        <v>1.5064407E-2</v>
      </c>
      <c r="Q1646">
        <v>0.36365025000000001</v>
      </c>
      <c r="R1646">
        <v>0.44623900999999999</v>
      </c>
      <c r="S1646">
        <v>0.12513464599999999</v>
      </c>
      <c r="T1646">
        <v>0.249337425</v>
      </c>
      <c r="U1646">
        <v>21.775760829999999</v>
      </c>
      <c r="V1646">
        <v>3.2954279419999999</v>
      </c>
      <c r="W1646">
        <v>2.9511109420000001</v>
      </c>
      <c r="X1646">
        <v>13.265549999999999</v>
      </c>
      <c r="Y1646">
        <v>0.13513196899999999</v>
      </c>
      <c r="Z1646">
        <v>0.28281288799999998</v>
      </c>
      <c r="AA1646">
        <v>1.7995987959999999</v>
      </c>
      <c r="AB1646">
        <v>5.9325000000000001</v>
      </c>
      <c r="AC1646" t="s">
        <v>140</v>
      </c>
      <c r="AD1646" t="s">
        <v>141</v>
      </c>
      <c r="AE1646">
        <f t="shared" si="129"/>
        <v>0</v>
      </c>
      <c r="AG1646" t="str">
        <f t="shared" si="130"/>
        <v>BBB-</v>
      </c>
      <c r="AH1646" t="s">
        <v>140</v>
      </c>
      <c r="AI1646">
        <f t="shared" si="128"/>
        <v>1</v>
      </c>
    </row>
    <row r="1647" spans="1:35" x14ac:dyDescent="0.3">
      <c r="A1647">
        <v>43465</v>
      </c>
      <c r="B1647" t="s">
        <v>106</v>
      </c>
      <c r="C1647">
        <v>1.2241634E-2</v>
      </c>
      <c r="D1647">
        <v>0.36294100000000001</v>
      </c>
      <c r="E1647">
        <v>-4.8774049999999996E-3</v>
      </c>
      <c r="F1647">
        <v>6.1055442000000001E-2</v>
      </c>
      <c r="G1647">
        <v>0.24254049899999999</v>
      </c>
      <c r="H1647">
        <v>19.868601529999999</v>
      </c>
      <c r="I1647">
        <v>6.2574698050000004</v>
      </c>
      <c r="J1647">
        <v>2.817323381</v>
      </c>
      <c r="K1647">
        <v>154.21109999999999</v>
      </c>
      <c r="L1647">
        <v>8.0768458000000001E-2</v>
      </c>
      <c r="M1647">
        <v>0.25531208700000002</v>
      </c>
      <c r="N1647">
        <v>1.825231112</v>
      </c>
      <c r="O1647">
        <v>3.6783999999999999</v>
      </c>
      <c r="P1647">
        <v>1.7212952E-2</v>
      </c>
      <c r="Q1647">
        <v>0.37294050000000001</v>
      </c>
      <c r="R1647">
        <v>0.27422450599999998</v>
      </c>
      <c r="S1647">
        <v>0.110794213</v>
      </c>
      <c r="T1647">
        <v>0.24497411999999999</v>
      </c>
      <c r="U1647">
        <v>21.436491539999999</v>
      </c>
      <c r="V1647">
        <v>4.0787382860000001</v>
      </c>
      <c r="W1647">
        <v>2.9940062439999999</v>
      </c>
      <c r="X1647">
        <v>39.157924999999999</v>
      </c>
      <c r="Y1647">
        <v>0.168844574</v>
      </c>
      <c r="Z1647">
        <v>0.27282739</v>
      </c>
      <c r="AA1647">
        <v>1.7849872499999999</v>
      </c>
      <c r="AB1647">
        <v>7.5704000000000002</v>
      </c>
      <c r="AC1647" t="s">
        <v>140</v>
      </c>
      <c r="AD1647" t="s">
        <v>141</v>
      </c>
      <c r="AE1647">
        <f t="shared" si="129"/>
        <v>0</v>
      </c>
      <c r="AG1647" t="str">
        <f t="shared" si="130"/>
        <v>BBB-</v>
      </c>
      <c r="AH1647" t="s">
        <v>144</v>
      </c>
      <c r="AI1647">
        <f t="shared" si="128"/>
        <v>0</v>
      </c>
    </row>
    <row r="1648" spans="1:35" x14ac:dyDescent="0.3">
      <c r="A1648">
        <v>41547</v>
      </c>
      <c r="B1648" t="s">
        <v>107</v>
      </c>
      <c r="C1648">
        <v>5.646163E-3</v>
      </c>
      <c r="D1648">
        <v>0.19767499999999999</v>
      </c>
      <c r="E1648">
        <v>5.2374241269999997</v>
      </c>
      <c r="F1648">
        <v>4.931314E-3</v>
      </c>
      <c r="G1648">
        <v>0.43777105300000002</v>
      </c>
      <c r="H1648">
        <v>6.1549817659999997</v>
      </c>
      <c r="I1648">
        <v>25.12237455</v>
      </c>
      <c r="J1648">
        <v>2.5859385829999999</v>
      </c>
      <c r="K1648">
        <v>-23.0806</v>
      </c>
      <c r="L1648">
        <v>-1.9189465999999999E-2</v>
      </c>
      <c r="M1648">
        <v>0.27435862799999999</v>
      </c>
      <c r="N1648">
        <v>2.1999188279999999</v>
      </c>
      <c r="O1648">
        <v>-1.1552</v>
      </c>
      <c r="P1648">
        <v>8.7004330000000005E-3</v>
      </c>
      <c r="Q1648">
        <v>0.20284250000000001</v>
      </c>
      <c r="R1648">
        <v>4.0473701760000003</v>
      </c>
      <c r="S1648">
        <v>5.0678260000000001E-3</v>
      </c>
      <c r="T1648">
        <v>0.41194948599999998</v>
      </c>
      <c r="U1648">
        <v>8.5747794549999998</v>
      </c>
      <c r="V1648">
        <v>34.133699710000002</v>
      </c>
      <c r="W1648">
        <v>2.3937303820000002</v>
      </c>
      <c r="X1648">
        <v>11.876150000000001</v>
      </c>
      <c r="Y1648">
        <v>2.9691385000000001E-2</v>
      </c>
      <c r="Z1648">
        <v>0.34409290599999998</v>
      </c>
      <c r="AA1648">
        <v>2.1748414020000002</v>
      </c>
      <c r="AB1648">
        <v>2.6791</v>
      </c>
      <c r="AC1648" t="s">
        <v>150</v>
      </c>
      <c r="AD1648" t="s">
        <v>140</v>
      </c>
      <c r="AE1648">
        <f t="shared" si="129"/>
        <v>0</v>
      </c>
      <c r="AG1648" t="str">
        <f t="shared" si="130"/>
        <v>B+</v>
      </c>
      <c r="AH1648" t="s">
        <v>150</v>
      </c>
      <c r="AI1648">
        <f t="shared" si="128"/>
        <v>1</v>
      </c>
    </row>
    <row r="1649" spans="1:35" x14ac:dyDescent="0.3">
      <c r="A1649">
        <v>41639</v>
      </c>
      <c r="B1649" t="s">
        <v>107</v>
      </c>
      <c r="C1649">
        <v>9.0778869999999998E-3</v>
      </c>
      <c r="D1649">
        <v>0.24123900000000001</v>
      </c>
      <c r="E1649">
        <v>4.7314225910000003</v>
      </c>
      <c r="F1649">
        <v>4.6276019999999998E-3</v>
      </c>
      <c r="G1649">
        <v>0.445809342</v>
      </c>
      <c r="H1649">
        <v>6.7323254700000001</v>
      </c>
      <c r="I1649">
        <v>33.21708306</v>
      </c>
      <c r="J1649">
        <v>2.80293744</v>
      </c>
      <c r="K1649">
        <v>30.554300000000001</v>
      </c>
      <c r="L1649">
        <v>6.229236E-3</v>
      </c>
      <c r="M1649">
        <v>0.28406594899999998</v>
      </c>
      <c r="N1649">
        <v>2.1546300980000002</v>
      </c>
      <c r="O1649">
        <v>0.38119999999999998</v>
      </c>
      <c r="P1649">
        <v>9.9963740000000006E-3</v>
      </c>
      <c r="Q1649">
        <v>0.22328075</v>
      </c>
      <c r="R1649">
        <v>4.0250897739999996</v>
      </c>
      <c r="S1649">
        <v>4.649696E-3</v>
      </c>
      <c r="T1649">
        <v>0.43472729999999998</v>
      </c>
      <c r="U1649">
        <v>8.5136073660000005</v>
      </c>
      <c r="V1649">
        <v>35.86696783</v>
      </c>
      <c r="W1649">
        <v>2.6966510929999998</v>
      </c>
      <c r="X1649">
        <v>20.663399999999999</v>
      </c>
      <c r="Y1649">
        <v>3.4440472999999999E-2</v>
      </c>
      <c r="Z1649">
        <v>0.32303969500000002</v>
      </c>
      <c r="AA1649">
        <v>2.218522246</v>
      </c>
      <c r="AB1649">
        <v>3.0118</v>
      </c>
      <c r="AC1649" t="s">
        <v>150</v>
      </c>
      <c r="AD1649" t="s">
        <v>140</v>
      </c>
      <c r="AE1649">
        <f t="shared" ref="AE1649:AE1689" si="131">+COUNTIF(C1649:AD1649,"NaN")</f>
        <v>0</v>
      </c>
      <c r="AG1649" t="str">
        <f t="shared" si="130"/>
        <v>B+</v>
      </c>
      <c r="AH1649" t="s">
        <v>141</v>
      </c>
      <c r="AI1649">
        <f t="shared" si="128"/>
        <v>0</v>
      </c>
    </row>
    <row r="1650" spans="1:35" x14ac:dyDescent="0.3">
      <c r="A1650">
        <v>41729</v>
      </c>
      <c r="B1650" t="s">
        <v>107</v>
      </c>
      <c r="C1650">
        <v>9.3350359999999997E-3</v>
      </c>
      <c r="D1650">
        <v>0.28084500000000001</v>
      </c>
      <c r="E1650">
        <v>4.5149253509999996</v>
      </c>
      <c r="F1650">
        <v>4.6713199999999996E-3</v>
      </c>
      <c r="G1650">
        <v>0.43917335299999999</v>
      </c>
      <c r="H1650">
        <v>7.6453554090000004</v>
      </c>
      <c r="I1650">
        <v>34.58736073</v>
      </c>
      <c r="J1650">
        <v>2.3231887759999998</v>
      </c>
      <c r="K1650">
        <v>-6.2244000000000002</v>
      </c>
      <c r="L1650">
        <v>-3.8817489999999999E-3</v>
      </c>
      <c r="M1650">
        <v>0.25265409300000002</v>
      </c>
      <c r="N1650">
        <v>2.1855877349999999</v>
      </c>
      <c r="O1650">
        <v>-0.214</v>
      </c>
      <c r="P1650">
        <v>9.8161389999999998E-3</v>
      </c>
      <c r="Q1650">
        <v>0.24687200000000001</v>
      </c>
      <c r="R1650">
        <v>4.3335044309999997</v>
      </c>
      <c r="S1650">
        <v>4.6926090000000004E-3</v>
      </c>
      <c r="T1650">
        <v>0.43858584299999998</v>
      </c>
      <c r="U1650">
        <v>7.7473128060000001</v>
      </c>
      <c r="V1650">
        <v>34.990843990000002</v>
      </c>
      <c r="W1650">
        <v>2.6515018229999998</v>
      </c>
      <c r="X1650">
        <v>3.5513499999999998</v>
      </c>
      <c r="Y1650">
        <v>1.3211944999999999E-2</v>
      </c>
      <c r="Z1650">
        <v>0.28883455200000002</v>
      </c>
      <c r="AA1650">
        <v>2.190546866</v>
      </c>
      <c r="AB1650">
        <v>1.1234</v>
      </c>
      <c r="AC1650" t="s">
        <v>150</v>
      </c>
      <c r="AD1650" t="s">
        <v>140</v>
      </c>
      <c r="AE1650">
        <f t="shared" si="131"/>
        <v>0</v>
      </c>
      <c r="AG1650" t="str">
        <f t="shared" si="130"/>
        <v>B+</v>
      </c>
      <c r="AH1650" t="s">
        <v>150</v>
      </c>
      <c r="AI1650">
        <f t="shared" si="128"/>
        <v>1</v>
      </c>
    </row>
    <row r="1651" spans="1:35" x14ac:dyDescent="0.3">
      <c r="A1651">
        <v>41820</v>
      </c>
      <c r="B1651" t="s">
        <v>107</v>
      </c>
      <c r="C1651">
        <v>1.7778419E-2</v>
      </c>
      <c r="D1651">
        <v>0.286302</v>
      </c>
      <c r="E1651">
        <v>3.5231417889999999</v>
      </c>
      <c r="F1651">
        <v>4.0457699999999997E-3</v>
      </c>
      <c r="G1651">
        <v>0.50448699500000005</v>
      </c>
      <c r="H1651">
        <v>10.8280964</v>
      </c>
      <c r="I1651">
        <v>49.676325689999999</v>
      </c>
      <c r="J1651">
        <v>2.8014018319999998</v>
      </c>
      <c r="K1651">
        <v>17.890699999999999</v>
      </c>
      <c r="L1651">
        <v>-0.30635433299999998</v>
      </c>
      <c r="M1651">
        <v>0.35414104299999999</v>
      </c>
      <c r="N1651">
        <v>2.5586546960000001</v>
      </c>
      <c r="O1651">
        <v>-26.828399999999998</v>
      </c>
      <c r="P1651">
        <v>1.0459375999999999E-2</v>
      </c>
      <c r="Q1651">
        <v>0.25151525000000002</v>
      </c>
      <c r="R1651">
        <v>4.5017284650000002</v>
      </c>
      <c r="S1651">
        <v>4.569002E-3</v>
      </c>
      <c r="T1651">
        <v>0.45681018600000001</v>
      </c>
      <c r="U1651">
        <v>7.8401897610000004</v>
      </c>
      <c r="V1651">
        <v>35.650786009999997</v>
      </c>
      <c r="W1651">
        <v>2.628366658</v>
      </c>
      <c r="X1651">
        <v>4.7850000000000001</v>
      </c>
      <c r="Y1651">
        <v>-8.0799077999999996E-2</v>
      </c>
      <c r="Z1651">
        <v>0.29130492800000002</v>
      </c>
      <c r="AA1651">
        <v>2.2746978389999999</v>
      </c>
      <c r="AB1651">
        <v>-6.9541000000000004</v>
      </c>
      <c r="AC1651" t="s">
        <v>150</v>
      </c>
      <c r="AD1651" t="s">
        <v>140</v>
      </c>
      <c r="AE1651">
        <f t="shared" si="131"/>
        <v>0</v>
      </c>
      <c r="AG1651" t="str">
        <f t="shared" si="130"/>
        <v>B+</v>
      </c>
      <c r="AH1651" t="s">
        <v>150</v>
      </c>
      <c r="AI1651">
        <f t="shared" si="128"/>
        <v>1</v>
      </c>
    </row>
    <row r="1652" spans="1:35" x14ac:dyDescent="0.3">
      <c r="A1652">
        <v>41912</v>
      </c>
      <c r="B1652" t="s">
        <v>107</v>
      </c>
      <c r="C1652">
        <v>1.5524888000000001E-2</v>
      </c>
      <c r="D1652">
        <v>0.24205099999999999</v>
      </c>
      <c r="E1652">
        <v>3.8663378389999998</v>
      </c>
      <c r="F1652">
        <v>3.7795649999999999E-3</v>
      </c>
      <c r="G1652">
        <v>0.49443473199999999</v>
      </c>
      <c r="H1652">
        <v>11.26761643</v>
      </c>
      <c r="I1652">
        <v>50.91016063</v>
      </c>
      <c r="J1652">
        <v>1.998175254</v>
      </c>
      <c r="K1652">
        <v>65.557400000000001</v>
      </c>
      <c r="L1652">
        <v>3.8819248000000001E-2</v>
      </c>
      <c r="M1652">
        <v>0.39305049199999997</v>
      </c>
      <c r="N1652">
        <v>2.5817611779999998</v>
      </c>
      <c r="O1652">
        <v>3.9584000000000001</v>
      </c>
      <c r="P1652">
        <v>1.2929058E-2</v>
      </c>
      <c r="Q1652">
        <v>0.26260925000000002</v>
      </c>
      <c r="R1652">
        <v>4.158956893</v>
      </c>
      <c r="S1652">
        <v>4.2810640000000002E-3</v>
      </c>
      <c r="T1652">
        <v>0.47097610499999998</v>
      </c>
      <c r="U1652">
        <v>9.1183484270000008</v>
      </c>
      <c r="V1652">
        <v>42.097732530000002</v>
      </c>
      <c r="W1652">
        <v>2.4814258260000002</v>
      </c>
      <c r="X1652">
        <v>26.944500000000001</v>
      </c>
      <c r="Y1652">
        <v>-6.6296900000000006E-2</v>
      </c>
      <c r="Z1652">
        <v>0.32097789399999999</v>
      </c>
      <c r="AA1652">
        <v>2.3701584269999998</v>
      </c>
      <c r="AB1652">
        <v>-5.6757</v>
      </c>
      <c r="AC1652" t="s">
        <v>150</v>
      </c>
      <c r="AD1652" t="s">
        <v>140</v>
      </c>
      <c r="AE1652">
        <f t="shared" si="131"/>
        <v>0</v>
      </c>
      <c r="AG1652" t="str">
        <f t="shared" si="130"/>
        <v>B+</v>
      </c>
      <c r="AH1652" t="s">
        <v>144</v>
      </c>
      <c r="AI1652">
        <f t="shared" si="128"/>
        <v>0</v>
      </c>
    </row>
    <row r="1653" spans="1:35" x14ac:dyDescent="0.3">
      <c r="A1653">
        <v>42004</v>
      </c>
      <c r="B1653" t="s">
        <v>107</v>
      </c>
      <c r="C1653">
        <v>-1.2442079999999999E-3</v>
      </c>
      <c r="D1653">
        <v>7.2847999999999996E-2</v>
      </c>
      <c r="E1653">
        <v>15.09859979</v>
      </c>
      <c r="F1653">
        <v>3.8158060000000001E-3</v>
      </c>
      <c r="G1653">
        <v>0.50047491300000002</v>
      </c>
      <c r="H1653">
        <v>3.1114297569999998</v>
      </c>
      <c r="I1653">
        <v>14.21870107</v>
      </c>
      <c r="J1653">
        <v>1.7965687690000001</v>
      </c>
      <c r="K1653">
        <v>-3.8147000000000002</v>
      </c>
      <c r="L1653">
        <v>2.4786694000000001E-2</v>
      </c>
      <c r="M1653">
        <v>0.37274416500000002</v>
      </c>
      <c r="N1653">
        <v>2.5332897779999999</v>
      </c>
      <c r="O1653">
        <v>2.3472</v>
      </c>
      <c r="P1653">
        <v>1.0348534E-2</v>
      </c>
      <c r="Q1653">
        <v>0.2205115</v>
      </c>
      <c r="R1653">
        <v>6.7507511920000001</v>
      </c>
      <c r="S1653">
        <v>4.0781150000000002E-3</v>
      </c>
      <c r="T1653">
        <v>0.48464249799999998</v>
      </c>
      <c r="U1653">
        <v>8.2131244989999992</v>
      </c>
      <c r="V1653">
        <v>37.348137029999997</v>
      </c>
      <c r="W1653">
        <v>2.229833658</v>
      </c>
      <c r="X1653">
        <v>18.352250000000002</v>
      </c>
      <c r="Y1653">
        <v>-6.1657534999999999E-2</v>
      </c>
      <c r="Z1653">
        <v>0.34314744800000002</v>
      </c>
      <c r="AA1653">
        <v>2.4648233469999998</v>
      </c>
      <c r="AB1653">
        <v>-5.1841999999999997</v>
      </c>
      <c r="AC1653" t="s">
        <v>150</v>
      </c>
      <c r="AD1653" t="s">
        <v>140</v>
      </c>
      <c r="AE1653">
        <f t="shared" si="131"/>
        <v>0</v>
      </c>
      <c r="AG1653" t="str">
        <f t="shared" si="130"/>
        <v>B+</v>
      </c>
      <c r="AH1653" t="s">
        <v>150</v>
      </c>
      <c r="AI1653">
        <f t="shared" si="128"/>
        <v>1</v>
      </c>
    </row>
    <row r="1654" spans="1:35" x14ac:dyDescent="0.3">
      <c r="A1654">
        <v>42094</v>
      </c>
      <c r="B1654" t="s">
        <v>107</v>
      </c>
      <c r="C1654">
        <v>1.2643122E-2</v>
      </c>
      <c r="D1654">
        <v>0.25148300000000001</v>
      </c>
      <c r="E1654">
        <v>4.756176634</v>
      </c>
      <c r="F1654">
        <v>3.9493369999999998E-3</v>
      </c>
      <c r="G1654">
        <v>0.49694175699999998</v>
      </c>
      <c r="H1654">
        <v>9.7683504160000005</v>
      </c>
      <c r="I1654">
        <v>42.609341010000001</v>
      </c>
      <c r="J1654">
        <v>1.8675595920000001</v>
      </c>
      <c r="K1654">
        <v>19.126300000000001</v>
      </c>
      <c r="L1654">
        <v>1.2695583E-2</v>
      </c>
      <c r="M1654">
        <v>0.332526235</v>
      </c>
      <c r="N1654">
        <v>2.4877193649999998</v>
      </c>
      <c r="O1654">
        <v>1.0511999999999999</v>
      </c>
      <c r="P1654">
        <v>1.1175555E-2</v>
      </c>
      <c r="Q1654">
        <v>0.213171</v>
      </c>
      <c r="R1654">
        <v>6.8110640120000001</v>
      </c>
      <c r="S1654">
        <v>3.8976190000000002E-3</v>
      </c>
      <c r="T1654">
        <v>0.49908459900000002</v>
      </c>
      <c r="U1654">
        <v>8.7438732510000001</v>
      </c>
      <c r="V1654">
        <v>39.353632099999999</v>
      </c>
      <c r="W1654">
        <v>2.1159263620000002</v>
      </c>
      <c r="X1654">
        <v>24.689924999999999</v>
      </c>
      <c r="Y1654">
        <v>-5.7513201999999999E-2</v>
      </c>
      <c r="Z1654">
        <v>0.36311548399999999</v>
      </c>
      <c r="AA1654">
        <v>2.5403562540000002</v>
      </c>
      <c r="AB1654">
        <v>-4.8678999999999997</v>
      </c>
      <c r="AC1654" t="s">
        <v>150</v>
      </c>
      <c r="AD1654" t="s">
        <v>140</v>
      </c>
      <c r="AE1654">
        <f t="shared" si="131"/>
        <v>0</v>
      </c>
      <c r="AG1654" t="str">
        <f t="shared" si="130"/>
        <v>B+</v>
      </c>
      <c r="AH1654" t="s">
        <v>144</v>
      </c>
      <c r="AI1654">
        <f t="shared" si="128"/>
        <v>0</v>
      </c>
    </row>
    <row r="1655" spans="1:35" x14ac:dyDescent="0.3">
      <c r="A1655">
        <v>42185</v>
      </c>
      <c r="B1655" t="s">
        <v>107</v>
      </c>
      <c r="C1655">
        <v>1.8243058999999999E-2</v>
      </c>
      <c r="D1655">
        <v>0.31651400000000002</v>
      </c>
      <c r="E1655">
        <v>3.7736604219999998</v>
      </c>
      <c r="F1655">
        <v>7.6048269999999998E-3</v>
      </c>
      <c r="G1655">
        <v>0.49295460200000002</v>
      </c>
      <c r="H1655">
        <v>12.70966763</v>
      </c>
      <c r="I1655">
        <v>28.387074900000002</v>
      </c>
      <c r="J1655">
        <v>1.909998791</v>
      </c>
      <c r="K1655">
        <v>4.6875</v>
      </c>
      <c r="L1655">
        <v>0.14205505900000001</v>
      </c>
      <c r="M1655">
        <v>0.33622033800000001</v>
      </c>
      <c r="N1655">
        <v>2.4327573280000001</v>
      </c>
      <c r="O1655">
        <v>11.7904</v>
      </c>
      <c r="P1655">
        <v>1.1291715000000001E-2</v>
      </c>
      <c r="Q1655">
        <v>0.220724</v>
      </c>
      <c r="R1655">
        <v>6.8736936699999998</v>
      </c>
      <c r="S1655">
        <v>4.7873840000000004E-3</v>
      </c>
      <c r="T1655">
        <v>0.49620150099999999</v>
      </c>
      <c r="U1655">
        <v>9.2142660579999998</v>
      </c>
      <c r="V1655">
        <v>34.031319400000001</v>
      </c>
      <c r="W1655">
        <v>1.8930756019999999</v>
      </c>
      <c r="X1655">
        <v>21.389125</v>
      </c>
      <c r="Y1655">
        <v>5.4589145999999998E-2</v>
      </c>
      <c r="Z1655">
        <v>0.35863530700000001</v>
      </c>
      <c r="AA1655">
        <v>2.5088819120000001</v>
      </c>
      <c r="AB1655">
        <v>4.7868000000000004</v>
      </c>
      <c r="AC1655" t="s">
        <v>150</v>
      </c>
      <c r="AD1655" t="s">
        <v>143</v>
      </c>
      <c r="AE1655">
        <f t="shared" si="131"/>
        <v>0</v>
      </c>
      <c r="AG1655" t="str">
        <f t="shared" si="130"/>
        <v>B+</v>
      </c>
      <c r="AH1655" t="s">
        <v>141</v>
      </c>
      <c r="AI1655">
        <f t="shared" si="128"/>
        <v>0</v>
      </c>
    </row>
    <row r="1656" spans="1:35" x14ac:dyDescent="0.3">
      <c r="A1656">
        <v>42277</v>
      </c>
      <c r="B1656" t="s">
        <v>107</v>
      </c>
      <c r="C1656">
        <v>2.2940322999999999E-2</v>
      </c>
      <c r="D1656">
        <v>0.36441200000000001</v>
      </c>
      <c r="E1656">
        <v>3.0696806250000002</v>
      </c>
      <c r="F1656">
        <v>7.9893129999999996E-3</v>
      </c>
      <c r="G1656">
        <v>0.49397280900000001</v>
      </c>
      <c r="H1656">
        <v>15.09472993</v>
      </c>
      <c r="I1656">
        <v>31.609453779999999</v>
      </c>
      <c r="J1656">
        <v>2.3363437070000002</v>
      </c>
      <c r="K1656">
        <v>49.284799999999997</v>
      </c>
      <c r="L1656">
        <v>0.15810194499999999</v>
      </c>
      <c r="M1656">
        <v>0.34232358000000002</v>
      </c>
      <c r="N1656">
        <v>2.350238305</v>
      </c>
      <c r="O1656">
        <v>12.9252</v>
      </c>
      <c r="P1656">
        <v>1.3145574E-2</v>
      </c>
      <c r="Q1656">
        <v>0.25131425000000002</v>
      </c>
      <c r="R1656">
        <v>6.6745293669999999</v>
      </c>
      <c r="S1656">
        <v>5.8398210000000002E-3</v>
      </c>
      <c r="T1656">
        <v>0.49608602000000002</v>
      </c>
      <c r="U1656">
        <v>10.17104443</v>
      </c>
      <c r="V1656">
        <v>29.20614269</v>
      </c>
      <c r="W1656">
        <v>1.9776177150000001</v>
      </c>
      <c r="X1656">
        <v>17.320975000000001</v>
      </c>
      <c r="Y1656">
        <v>8.4409819999999997E-2</v>
      </c>
      <c r="Z1656">
        <v>0.34595357900000001</v>
      </c>
      <c r="AA1656">
        <v>2.4510011939999998</v>
      </c>
      <c r="AB1656">
        <v>7.0285000000000002</v>
      </c>
      <c r="AC1656" t="s">
        <v>150</v>
      </c>
      <c r="AD1656" t="s">
        <v>143</v>
      </c>
      <c r="AE1656">
        <f t="shared" si="131"/>
        <v>0</v>
      </c>
      <c r="AG1656" t="str">
        <f t="shared" si="130"/>
        <v>B+</v>
      </c>
      <c r="AH1656" t="s">
        <v>141</v>
      </c>
      <c r="AI1656">
        <f t="shared" si="128"/>
        <v>0</v>
      </c>
    </row>
    <row r="1657" spans="1:35" x14ac:dyDescent="0.3">
      <c r="A1657">
        <v>42369</v>
      </c>
      <c r="B1657" t="s">
        <v>107</v>
      </c>
      <c r="C1657">
        <v>6.2396659999999996E-3</v>
      </c>
      <c r="D1657">
        <v>0.25423899999999999</v>
      </c>
      <c r="E1657">
        <v>5.7535652319999997</v>
      </c>
      <c r="F1657">
        <v>7.7224850000000003E-3</v>
      </c>
      <c r="G1657">
        <v>0.49415429100000002</v>
      </c>
      <c r="H1657">
        <v>7.3204911509999997</v>
      </c>
      <c r="I1657">
        <v>17.781126270000001</v>
      </c>
      <c r="J1657">
        <v>2.3079380970000001</v>
      </c>
      <c r="K1657">
        <v>18.694299999999998</v>
      </c>
      <c r="L1657">
        <v>2.5906637E-2</v>
      </c>
      <c r="M1657">
        <v>0.26689273000000002</v>
      </c>
      <c r="N1657">
        <v>2.338061325</v>
      </c>
      <c r="O1657">
        <v>1.6195999999999999</v>
      </c>
      <c r="P1657">
        <v>1.5016542000000001E-2</v>
      </c>
      <c r="Q1657">
        <v>0.29666199999999998</v>
      </c>
      <c r="R1657">
        <v>4.3382707280000004</v>
      </c>
      <c r="S1657">
        <v>6.816491E-3</v>
      </c>
      <c r="T1657">
        <v>0.49450586499999999</v>
      </c>
      <c r="U1657">
        <v>11.223309779999999</v>
      </c>
      <c r="V1657">
        <v>30.096748989999998</v>
      </c>
      <c r="W1657">
        <v>2.1054600469999998</v>
      </c>
      <c r="X1657">
        <v>22.948225000000001</v>
      </c>
      <c r="Y1657">
        <v>8.4689806000000006E-2</v>
      </c>
      <c r="Z1657">
        <v>0.31949072099999998</v>
      </c>
      <c r="AA1657">
        <v>2.4021940810000002</v>
      </c>
      <c r="AB1657">
        <v>6.8465999999999996</v>
      </c>
      <c r="AC1657" t="s">
        <v>149</v>
      </c>
      <c r="AD1657" t="s">
        <v>143</v>
      </c>
      <c r="AE1657">
        <f t="shared" si="131"/>
        <v>0</v>
      </c>
      <c r="AG1657" t="str">
        <f t="shared" si="130"/>
        <v>B</v>
      </c>
      <c r="AH1657" t="s">
        <v>146</v>
      </c>
      <c r="AI1657">
        <f t="shared" si="128"/>
        <v>0</v>
      </c>
    </row>
    <row r="1658" spans="1:35" x14ac:dyDescent="0.3">
      <c r="A1658">
        <v>42460</v>
      </c>
      <c r="B1658" t="s">
        <v>107</v>
      </c>
      <c r="C1658">
        <v>1.7263707E-2</v>
      </c>
      <c r="D1658">
        <v>0.37459900000000002</v>
      </c>
      <c r="E1658">
        <v>3.7426911619999998</v>
      </c>
      <c r="F1658">
        <v>1.4039080000000001E-2</v>
      </c>
      <c r="G1658">
        <v>0.49166509600000002</v>
      </c>
      <c r="H1658">
        <v>13.563922740000001</v>
      </c>
      <c r="I1658">
        <v>14.769712370000001</v>
      </c>
      <c r="J1658">
        <v>2.098736975</v>
      </c>
      <c r="K1658">
        <v>26.4209</v>
      </c>
      <c r="L1658">
        <v>0.10275448700000001</v>
      </c>
      <c r="M1658">
        <v>0.27215320100000001</v>
      </c>
      <c r="N1658">
        <v>2.3752352299999999</v>
      </c>
      <c r="O1658">
        <v>6.6976000000000004</v>
      </c>
      <c r="P1658">
        <v>1.6171689E-2</v>
      </c>
      <c r="Q1658">
        <v>0.32744099999999998</v>
      </c>
      <c r="R1658">
        <v>4.0848993599999996</v>
      </c>
      <c r="S1658">
        <v>9.3389260000000009E-3</v>
      </c>
      <c r="T1658">
        <v>0.49318669900000001</v>
      </c>
      <c r="U1658">
        <v>12.172202860000001</v>
      </c>
      <c r="V1658">
        <v>23.136841830000002</v>
      </c>
      <c r="W1658">
        <v>2.1632543929999999</v>
      </c>
      <c r="X1658">
        <v>24.771875000000001</v>
      </c>
      <c r="Y1658">
        <v>0.10720453200000001</v>
      </c>
      <c r="Z1658">
        <v>0.30439746200000001</v>
      </c>
      <c r="AA1658">
        <v>2.374073047</v>
      </c>
      <c r="AB1658">
        <v>8.2582000000000004</v>
      </c>
      <c r="AC1658" t="s">
        <v>146</v>
      </c>
      <c r="AD1658" t="s">
        <v>143</v>
      </c>
      <c r="AE1658">
        <f t="shared" si="131"/>
        <v>0</v>
      </c>
      <c r="AG1658" t="str">
        <f t="shared" si="130"/>
        <v>B-</v>
      </c>
      <c r="AH1658" t="s">
        <v>146</v>
      </c>
      <c r="AI1658">
        <f t="shared" si="128"/>
        <v>1</v>
      </c>
    </row>
    <row r="1659" spans="1:35" x14ac:dyDescent="0.3">
      <c r="A1659">
        <v>42551</v>
      </c>
      <c r="B1659" t="s">
        <v>107</v>
      </c>
      <c r="C1659">
        <v>1.5200297E-2</v>
      </c>
      <c r="D1659">
        <v>0.32147300000000001</v>
      </c>
      <c r="E1659">
        <v>4.4804674860000002</v>
      </c>
      <c r="F1659">
        <v>1.4529802E-2</v>
      </c>
      <c r="G1659">
        <v>0.49959192600000002</v>
      </c>
      <c r="H1659">
        <v>12.802689470000001</v>
      </c>
      <c r="I1659">
        <v>12.656814320000001</v>
      </c>
      <c r="J1659">
        <v>2.1489467869999999</v>
      </c>
      <c r="K1659">
        <v>-9.9519000000000002</v>
      </c>
      <c r="L1659">
        <v>0.12532770400000001</v>
      </c>
      <c r="M1659">
        <v>0.285795258</v>
      </c>
      <c r="N1659">
        <v>2.355414283</v>
      </c>
      <c r="O1659">
        <v>8.5264000000000006</v>
      </c>
      <c r="P1659">
        <v>1.5410998E-2</v>
      </c>
      <c r="Q1659">
        <v>0.32868075000000002</v>
      </c>
      <c r="R1659">
        <v>4.2616011260000004</v>
      </c>
      <c r="S1659">
        <v>1.1070170000000001E-2</v>
      </c>
      <c r="T1659">
        <v>0.49484603100000002</v>
      </c>
      <c r="U1659">
        <v>12.19545832</v>
      </c>
      <c r="V1659">
        <v>19.20427669</v>
      </c>
      <c r="W1659">
        <v>2.2229913909999999</v>
      </c>
      <c r="X1659">
        <v>21.112024999999999</v>
      </c>
      <c r="Y1659">
        <v>0.103022693</v>
      </c>
      <c r="Z1659">
        <v>0.29179119199999998</v>
      </c>
      <c r="AA1659">
        <v>2.3547372860000002</v>
      </c>
      <c r="AB1659">
        <v>7.4421999999999997</v>
      </c>
      <c r="AC1659" t="s">
        <v>146</v>
      </c>
      <c r="AD1659" t="s">
        <v>143</v>
      </c>
      <c r="AE1659">
        <f t="shared" si="131"/>
        <v>0</v>
      </c>
      <c r="AG1659" t="str">
        <f t="shared" si="130"/>
        <v>B-</v>
      </c>
      <c r="AH1659" t="s">
        <v>149</v>
      </c>
      <c r="AI1659">
        <f t="shared" si="128"/>
        <v>0</v>
      </c>
    </row>
    <row r="1660" spans="1:35" x14ac:dyDescent="0.3">
      <c r="A1660">
        <v>42643</v>
      </c>
      <c r="B1660" t="s">
        <v>107</v>
      </c>
      <c r="C1660">
        <v>1.5646963E-2</v>
      </c>
      <c r="D1660">
        <v>0.32883200000000001</v>
      </c>
      <c r="E1660">
        <v>4.1701704489999996</v>
      </c>
      <c r="F1660">
        <v>1.6374128000000002E-2</v>
      </c>
      <c r="G1660">
        <v>0.49314249799999998</v>
      </c>
      <c r="H1660">
        <v>15.16214458</v>
      </c>
      <c r="I1660">
        <v>12.270717360000001</v>
      </c>
      <c r="J1660">
        <v>1.8153627859999999</v>
      </c>
      <c r="K1660">
        <v>-23.8597</v>
      </c>
      <c r="L1660">
        <v>4.4274448000000001E-2</v>
      </c>
      <c r="M1660">
        <v>0.30131898299999998</v>
      </c>
      <c r="N1660">
        <v>2.3919813790000002</v>
      </c>
      <c r="O1660">
        <v>3.2035999999999998</v>
      </c>
      <c r="P1660">
        <v>1.3587658000000001E-2</v>
      </c>
      <c r="Q1660">
        <v>0.31978574999999998</v>
      </c>
      <c r="R1660">
        <v>4.5367235819999996</v>
      </c>
      <c r="S1660">
        <v>1.3166374E-2</v>
      </c>
      <c r="T1660">
        <v>0.49463845299999998</v>
      </c>
      <c r="U1660">
        <v>12.21231199</v>
      </c>
      <c r="V1660">
        <v>14.369592580000001</v>
      </c>
      <c r="W1660">
        <v>2.092746161</v>
      </c>
      <c r="X1660">
        <v>2.8258999999999999</v>
      </c>
      <c r="Y1660">
        <v>7.4565819000000005E-2</v>
      </c>
      <c r="Z1660">
        <v>0.28154004300000002</v>
      </c>
      <c r="AA1660">
        <v>2.365173054</v>
      </c>
      <c r="AB1660">
        <v>5.0118</v>
      </c>
      <c r="AC1660" t="s">
        <v>146</v>
      </c>
      <c r="AD1660" t="s">
        <v>143</v>
      </c>
      <c r="AE1660">
        <f t="shared" si="131"/>
        <v>0</v>
      </c>
      <c r="AG1660" t="str">
        <f t="shared" si="130"/>
        <v>B-</v>
      </c>
      <c r="AH1660" t="s">
        <v>149</v>
      </c>
      <c r="AI1660">
        <f t="shared" si="128"/>
        <v>0</v>
      </c>
    </row>
    <row r="1661" spans="1:35" x14ac:dyDescent="0.3">
      <c r="A1661">
        <v>42825</v>
      </c>
      <c r="B1661" t="s">
        <v>107</v>
      </c>
      <c r="C1661">
        <v>3.0806539999999999E-3</v>
      </c>
      <c r="D1661">
        <v>0.19935600000000001</v>
      </c>
      <c r="E1661">
        <v>10.73208706</v>
      </c>
      <c r="F1661">
        <v>2.0363038999999999E-2</v>
      </c>
      <c r="G1661">
        <v>0.518394142</v>
      </c>
      <c r="H1661">
        <v>6.3505397500000003</v>
      </c>
      <c r="I1661">
        <v>3.8581650970000001</v>
      </c>
      <c r="J1661">
        <v>1.637168009</v>
      </c>
      <c r="K1661">
        <v>-57.785899999999998</v>
      </c>
      <c r="L1661">
        <v>-6.8651401000000001E-2</v>
      </c>
      <c r="M1661">
        <v>0.204293327</v>
      </c>
      <c r="N1661">
        <v>2.4991330650000001</v>
      </c>
      <c r="O1661">
        <v>-3.4895999999999998</v>
      </c>
      <c r="P1661">
        <v>5.8760940000000001E-3</v>
      </c>
      <c r="Q1661">
        <v>0.19481200000000001</v>
      </c>
      <c r="R1661">
        <v>6.4609083309999997</v>
      </c>
      <c r="S1661">
        <v>1.7860899999999999E-2</v>
      </c>
      <c r="T1661">
        <v>0.50803688300000005</v>
      </c>
      <c r="U1661">
        <v>8.1161525210000001</v>
      </c>
      <c r="V1661">
        <v>6.8598281249999999</v>
      </c>
      <c r="W1661">
        <v>1.8997294170000001</v>
      </c>
      <c r="X1661">
        <v>-30.532499999999999</v>
      </c>
      <c r="Y1661">
        <v>-7.8396830000000001E-3</v>
      </c>
      <c r="Z1661">
        <v>0.24810446999999999</v>
      </c>
      <c r="AA1661">
        <v>2.42923336</v>
      </c>
      <c r="AB1661">
        <v>0.43099999999999999</v>
      </c>
      <c r="AC1661" t="s">
        <v>146</v>
      </c>
      <c r="AD1661" t="s">
        <v>143</v>
      </c>
      <c r="AE1661">
        <f t="shared" si="131"/>
        <v>0</v>
      </c>
      <c r="AG1661" t="str">
        <f t="shared" ref="AG1661:AG1689" si="132">+AC1661</f>
        <v>B-</v>
      </c>
      <c r="AH1661" t="s">
        <v>150</v>
      </c>
      <c r="AI1661">
        <f t="shared" si="128"/>
        <v>0</v>
      </c>
    </row>
    <row r="1662" spans="1:35" x14ac:dyDescent="0.3">
      <c r="A1662">
        <v>42916</v>
      </c>
      <c r="B1662" t="s">
        <v>107</v>
      </c>
      <c r="C1662">
        <v>1.3922491E-2</v>
      </c>
      <c r="D1662">
        <v>0.30568699999999999</v>
      </c>
      <c r="E1662">
        <v>5.2057625229999998</v>
      </c>
      <c r="F1662">
        <v>2.1538789999999999E-2</v>
      </c>
      <c r="G1662">
        <v>0.52132953000000004</v>
      </c>
      <c r="H1662">
        <v>11.5250792</v>
      </c>
      <c r="I1662">
        <v>7.6461667010000003</v>
      </c>
      <c r="J1662">
        <v>1.7872859290000001</v>
      </c>
      <c r="K1662">
        <v>-13.156700000000001</v>
      </c>
      <c r="L1662">
        <v>7.4602986999999996E-2</v>
      </c>
      <c r="M1662">
        <v>0.280866803</v>
      </c>
      <c r="N1662">
        <v>2.4329661410000001</v>
      </c>
      <c r="O1662">
        <v>5.1303999999999998</v>
      </c>
      <c r="P1662">
        <v>5.556643E-3</v>
      </c>
      <c r="Q1662">
        <v>0.19086549999999999</v>
      </c>
      <c r="R1662">
        <v>6.7026733429999998</v>
      </c>
      <c r="S1662">
        <v>1.9613147000000001E-2</v>
      </c>
      <c r="T1662">
        <v>0.51347128399999997</v>
      </c>
      <c r="U1662">
        <v>7.7967499550000001</v>
      </c>
      <c r="V1662">
        <v>5.6071662199999999</v>
      </c>
      <c r="W1662">
        <v>1.8093142019999999</v>
      </c>
      <c r="X1662">
        <v>-31.600766669999999</v>
      </c>
      <c r="Y1662">
        <v>-2.0520862000000001E-2</v>
      </c>
      <c r="Z1662">
        <v>0.24687235699999999</v>
      </c>
      <c r="AA1662">
        <v>2.448621325</v>
      </c>
      <c r="AB1662">
        <v>-0.41799999999999998</v>
      </c>
      <c r="AC1662" t="s">
        <v>146</v>
      </c>
      <c r="AD1662" t="s">
        <v>143</v>
      </c>
      <c r="AE1662">
        <f t="shared" si="131"/>
        <v>0</v>
      </c>
      <c r="AG1662" t="str">
        <f t="shared" si="132"/>
        <v>B-</v>
      </c>
      <c r="AH1662" t="s">
        <v>144</v>
      </c>
      <c r="AI1662">
        <f t="shared" si="128"/>
        <v>0</v>
      </c>
    </row>
    <row r="1663" spans="1:35" x14ac:dyDescent="0.3">
      <c r="A1663">
        <v>43008</v>
      </c>
      <c r="B1663" t="s">
        <v>107</v>
      </c>
      <c r="C1663">
        <v>1.3634266000000001E-2</v>
      </c>
      <c r="D1663">
        <v>0.31453999999999999</v>
      </c>
      <c r="E1663">
        <v>4.9484714829999996</v>
      </c>
      <c r="F1663">
        <v>2.2493051999999999E-2</v>
      </c>
      <c r="G1663">
        <v>0.51667561200000001</v>
      </c>
      <c r="H1663">
        <v>10.41109926</v>
      </c>
      <c r="I1663">
        <v>7.5916462060000001</v>
      </c>
      <c r="J1663">
        <v>1.7523475369999999</v>
      </c>
      <c r="K1663">
        <v>-10.1113</v>
      </c>
      <c r="L1663">
        <v>3.0950503000000001E-2</v>
      </c>
      <c r="M1663">
        <v>0.28049584300000002</v>
      </c>
      <c r="N1663">
        <v>2.4314082369999999</v>
      </c>
      <c r="O1663">
        <v>2.1164000000000001</v>
      </c>
      <c r="P1663">
        <v>5.0534689999999997E-3</v>
      </c>
      <c r="Q1663">
        <v>0.1872925</v>
      </c>
      <c r="R1663">
        <v>6.9621070209999996</v>
      </c>
      <c r="S1663">
        <v>2.1142878E-2</v>
      </c>
      <c r="T1663">
        <v>0.51935456300000005</v>
      </c>
      <c r="U1663">
        <v>6.6089886240000002</v>
      </c>
      <c r="V1663">
        <v>4.43739843</v>
      </c>
      <c r="W1663">
        <v>1.7935603899999999</v>
      </c>
      <c r="X1663">
        <v>-27.01796667</v>
      </c>
      <c r="Y1663">
        <v>-2.3851847999999998E-2</v>
      </c>
      <c r="Z1663">
        <v>0.241666572</v>
      </c>
      <c r="AA1663">
        <v>2.4584780390000001</v>
      </c>
      <c r="AB1663">
        <v>-0.68979999999999997</v>
      </c>
      <c r="AC1663" t="s">
        <v>146</v>
      </c>
      <c r="AD1663" t="s">
        <v>143</v>
      </c>
      <c r="AE1663">
        <f t="shared" si="131"/>
        <v>0</v>
      </c>
      <c r="AG1663" t="str">
        <f t="shared" si="132"/>
        <v>B-</v>
      </c>
      <c r="AH1663" t="s">
        <v>144</v>
      </c>
      <c r="AI1663">
        <f t="shared" si="128"/>
        <v>0</v>
      </c>
    </row>
    <row r="1664" spans="1:35" x14ac:dyDescent="0.3">
      <c r="A1664">
        <v>43190</v>
      </c>
      <c r="B1664" t="s">
        <v>107</v>
      </c>
      <c r="C1664">
        <v>1.1480103E-2</v>
      </c>
      <c r="D1664">
        <v>0.32937899999999998</v>
      </c>
      <c r="E1664">
        <v>6.5170260280000001</v>
      </c>
      <c r="F1664">
        <v>1.9798883999999999E-2</v>
      </c>
      <c r="G1664">
        <v>0.61013968500000004</v>
      </c>
      <c r="H1664">
        <v>8.0074332889999997</v>
      </c>
      <c r="I1664">
        <v>6.5522289520000001</v>
      </c>
      <c r="J1664">
        <v>2.0200412659999998</v>
      </c>
      <c r="K1664">
        <v>97.159800000000004</v>
      </c>
      <c r="L1664">
        <v>-2.0031377E-2</v>
      </c>
      <c r="M1664">
        <v>0.240305186</v>
      </c>
      <c r="N1664">
        <v>3.1270289120000001</v>
      </c>
      <c r="O1664">
        <v>-1.5024</v>
      </c>
      <c r="P1664">
        <v>9.3799020000000007E-3</v>
      </c>
      <c r="Q1664">
        <v>0.2671075</v>
      </c>
      <c r="R1664">
        <v>8.9456282849999997</v>
      </c>
      <c r="S1664">
        <v>2.0633925000000001E-2</v>
      </c>
      <c r="T1664">
        <v>0.56547422400000003</v>
      </c>
      <c r="U1664">
        <v>8.1129771959999992</v>
      </c>
      <c r="V1664">
        <v>6.0419881889999996</v>
      </c>
      <c r="W1664">
        <v>1.9216628920000001</v>
      </c>
      <c r="X1664">
        <v>24.630600000000001</v>
      </c>
      <c r="Y1664">
        <v>2.0568172999999999E-2</v>
      </c>
      <c r="Z1664">
        <v>0.25785260100000001</v>
      </c>
      <c r="AA1664">
        <v>2.7748761559999999</v>
      </c>
      <c r="AB1664">
        <v>1.3846000000000001</v>
      </c>
      <c r="AC1664" t="s">
        <v>146</v>
      </c>
      <c r="AD1664" t="s">
        <v>143</v>
      </c>
      <c r="AE1664">
        <f t="shared" si="131"/>
        <v>0</v>
      </c>
      <c r="AG1664" t="str">
        <f t="shared" si="132"/>
        <v>B-</v>
      </c>
      <c r="AH1664" t="s">
        <v>144</v>
      </c>
      <c r="AI1664">
        <f t="shared" si="128"/>
        <v>0</v>
      </c>
    </row>
    <row r="1665" spans="1:35" x14ac:dyDescent="0.3">
      <c r="A1665">
        <v>43281</v>
      </c>
      <c r="B1665" t="s">
        <v>107</v>
      </c>
      <c r="C1665">
        <v>1.9327568999999999E-2</v>
      </c>
      <c r="D1665">
        <v>0.39588400000000001</v>
      </c>
      <c r="E1665">
        <v>4.8184600489999996</v>
      </c>
      <c r="F1665">
        <v>1.9985019999999999E-2</v>
      </c>
      <c r="G1665">
        <v>0.61460413700000005</v>
      </c>
      <c r="H1665">
        <v>10.11828966</v>
      </c>
      <c r="I1665">
        <v>9.0016962679999999</v>
      </c>
      <c r="J1665">
        <v>2.3779765949999998</v>
      </c>
      <c r="K1665">
        <v>30.9938</v>
      </c>
      <c r="L1665">
        <v>6.6496844999999999E-2</v>
      </c>
      <c r="M1665">
        <v>0.27929069499999998</v>
      </c>
      <c r="N1665">
        <v>3.0480331089999999</v>
      </c>
      <c r="O1665">
        <v>5.7008000000000001</v>
      </c>
      <c r="P1665">
        <v>1.0731170999999999E-2</v>
      </c>
      <c r="Q1665">
        <v>0.28965675000000002</v>
      </c>
      <c r="R1665">
        <v>8.8488026659999992</v>
      </c>
      <c r="S1665">
        <v>2.0245481999999999E-2</v>
      </c>
      <c r="T1665">
        <v>0.58879287499999999</v>
      </c>
      <c r="U1665">
        <v>7.7612798090000004</v>
      </c>
      <c r="V1665">
        <v>6.3808705809999999</v>
      </c>
      <c r="W1665">
        <v>2.0693355580000001</v>
      </c>
      <c r="X1665">
        <v>39.347433330000001</v>
      </c>
      <c r="Y1665">
        <v>1.8541637E-2</v>
      </c>
      <c r="Z1665">
        <v>0.257458574</v>
      </c>
      <c r="AA1665">
        <v>2.9286428980000001</v>
      </c>
      <c r="AB1665">
        <v>1.5271999999999999</v>
      </c>
      <c r="AC1665" t="s">
        <v>146</v>
      </c>
      <c r="AD1665" t="s">
        <v>143</v>
      </c>
      <c r="AE1665">
        <f t="shared" si="131"/>
        <v>0</v>
      </c>
      <c r="AG1665" t="str">
        <f t="shared" si="132"/>
        <v>B-</v>
      </c>
      <c r="AH1665" t="s">
        <v>144</v>
      </c>
      <c r="AI1665">
        <f t="shared" si="128"/>
        <v>0</v>
      </c>
    </row>
    <row r="1666" spans="1:35" x14ac:dyDescent="0.3">
      <c r="A1666">
        <v>43373</v>
      </c>
      <c r="B1666" t="s">
        <v>107</v>
      </c>
      <c r="C1666">
        <v>2.0202904000000001E-2</v>
      </c>
      <c r="D1666">
        <v>0.44350800000000001</v>
      </c>
      <c r="E1666">
        <v>4.5432098820000002</v>
      </c>
      <c r="F1666">
        <v>2.7092307E-2</v>
      </c>
      <c r="G1666">
        <v>0.61399856500000005</v>
      </c>
      <c r="H1666">
        <v>10.553603130000001</v>
      </c>
      <c r="I1666">
        <v>6.8667453060000003</v>
      </c>
      <c r="J1666">
        <v>2.4376933740000002</v>
      </c>
      <c r="K1666">
        <v>32.342500000000001</v>
      </c>
      <c r="L1666">
        <v>0.120350501</v>
      </c>
      <c r="M1666">
        <v>0.25755075799999999</v>
      </c>
      <c r="N1666">
        <v>3.005651458</v>
      </c>
      <c r="O1666">
        <v>9.4260000000000002</v>
      </c>
      <c r="P1666">
        <v>1.237333E-2</v>
      </c>
      <c r="Q1666">
        <v>0.32189875000000001</v>
      </c>
      <c r="R1666">
        <v>8.7474872660000003</v>
      </c>
      <c r="S1666">
        <v>2.1395296000000001E-2</v>
      </c>
      <c r="T1666">
        <v>0.61312361400000004</v>
      </c>
      <c r="U1666">
        <v>7.7969057780000002</v>
      </c>
      <c r="V1666">
        <v>6.1996453560000004</v>
      </c>
      <c r="W1666">
        <v>2.2406720170000001</v>
      </c>
      <c r="X1666">
        <v>53.498699999999999</v>
      </c>
      <c r="Y1666">
        <v>4.0891636000000002E-2</v>
      </c>
      <c r="Z1666">
        <v>0.25172230299999998</v>
      </c>
      <c r="AA1666">
        <v>3.072203703</v>
      </c>
      <c r="AB1666">
        <v>3.3546</v>
      </c>
      <c r="AC1666" t="s">
        <v>146</v>
      </c>
      <c r="AD1666" t="s">
        <v>143</v>
      </c>
      <c r="AE1666">
        <f t="shared" si="131"/>
        <v>0</v>
      </c>
      <c r="AG1666" t="str">
        <f t="shared" si="132"/>
        <v>B-</v>
      </c>
      <c r="AH1666" t="s">
        <v>144</v>
      </c>
      <c r="AI1666">
        <f t="shared" si="128"/>
        <v>0</v>
      </c>
    </row>
    <row r="1667" spans="1:35" x14ac:dyDescent="0.3">
      <c r="A1667">
        <v>43465</v>
      </c>
      <c r="B1667" t="s">
        <v>107</v>
      </c>
      <c r="C1667">
        <v>-8.6087969999999996E-3</v>
      </c>
      <c r="D1667">
        <v>6.0930000000000003E-3</v>
      </c>
      <c r="E1667">
        <v>472.6963136</v>
      </c>
      <c r="F1667">
        <v>2.7496011000000001E-2</v>
      </c>
      <c r="G1667">
        <v>0.61413663600000001</v>
      </c>
      <c r="H1667">
        <v>7.8233147000000003E-2</v>
      </c>
      <c r="I1667">
        <v>6.5841848999999994E-2</v>
      </c>
      <c r="J1667">
        <v>2.3798985190000002</v>
      </c>
      <c r="K1667">
        <v>-95.948700000000002</v>
      </c>
      <c r="L1667">
        <v>-7.1477541000000006E-2</v>
      </c>
      <c r="M1667">
        <v>0.18247590899999999</v>
      </c>
      <c r="N1667">
        <v>3.0170967050000002</v>
      </c>
      <c r="O1667">
        <v>-3.9156</v>
      </c>
      <c r="P1667">
        <v>1.0600445E-2</v>
      </c>
      <c r="Q1667">
        <v>0.29371599999999998</v>
      </c>
      <c r="R1667">
        <v>122.1437524</v>
      </c>
      <c r="S1667">
        <v>2.3593055000000002E-2</v>
      </c>
      <c r="T1667">
        <v>0.613219756</v>
      </c>
      <c r="U1667">
        <v>7.1893898060000003</v>
      </c>
      <c r="V1667">
        <v>5.6216280940000001</v>
      </c>
      <c r="W1667">
        <v>2.3039024380000002</v>
      </c>
      <c r="X1667">
        <v>16.136849999999999</v>
      </c>
      <c r="Y1667">
        <v>2.3834607000000001E-2</v>
      </c>
      <c r="Z1667">
        <v>0.239905637</v>
      </c>
      <c r="AA1667">
        <v>3.0494525459999999</v>
      </c>
      <c r="AB1667">
        <v>2.4272</v>
      </c>
      <c r="AC1667" t="s">
        <v>146</v>
      </c>
      <c r="AD1667" t="s">
        <v>143</v>
      </c>
      <c r="AE1667">
        <f t="shared" si="131"/>
        <v>0</v>
      </c>
      <c r="AG1667" t="str">
        <f t="shared" si="132"/>
        <v>B-</v>
      </c>
      <c r="AH1667" t="s">
        <v>150</v>
      </c>
      <c r="AI1667">
        <f t="shared" ref="AI1667:AI1730" si="133">+IF(AG1667=AH1667,1,0)</f>
        <v>0</v>
      </c>
    </row>
    <row r="1668" spans="1:35" x14ac:dyDescent="0.3">
      <c r="A1668">
        <v>41547</v>
      </c>
      <c r="B1668" t="s">
        <v>108</v>
      </c>
      <c r="C1668">
        <v>2.1968735999999999E-2</v>
      </c>
      <c r="D1668">
        <v>0.13983899999999999</v>
      </c>
      <c r="E1668">
        <v>2.1005408619999999</v>
      </c>
      <c r="F1668">
        <v>0.17892608700000001</v>
      </c>
      <c r="G1668">
        <v>0.34276831899999999</v>
      </c>
      <c r="H1668">
        <v>32.390677740000001</v>
      </c>
      <c r="I1668">
        <v>2.4961986650000001</v>
      </c>
      <c r="J1668">
        <v>1.0143544840000001</v>
      </c>
      <c r="K1668">
        <v>18.566800000000001</v>
      </c>
      <c r="L1668">
        <v>5.1080501E-2</v>
      </c>
      <c r="M1668">
        <v>1.094775769</v>
      </c>
      <c r="N1668">
        <v>2.9905863859999999</v>
      </c>
      <c r="O1668">
        <v>17.217600000000001</v>
      </c>
      <c r="P1668">
        <v>2.1224862000000001E-2</v>
      </c>
      <c r="Q1668">
        <v>0.13691175</v>
      </c>
      <c r="R1668">
        <v>2.4087712130000001</v>
      </c>
      <c r="S1668">
        <v>0.14133844000000001</v>
      </c>
      <c r="T1668">
        <v>0.36938403800000003</v>
      </c>
      <c r="U1668">
        <v>27.38594174</v>
      </c>
      <c r="V1668">
        <v>2.947190736</v>
      </c>
      <c r="W1668">
        <v>1.018297893</v>
      </c>
      <c r="X1668">
        <v>24.407800000000002</v>
      </c>
      <c r="Y1668">
        <v>3.2125510000000003E-2</v>
      </c>
      <c r="Z1668">
        <v>1.0913237060000001</v>
      </c>
      <c r="AA1668">
        <v>3.183224053</v>
      </c>
      <c r="AB1668">
        <v>11.432</v>
      </c>
      <c r="AC1668" t="s">
        <v>145</v>
      </c>
      <c r="AD1668" t="s">
        <v>143</v>
      </c>
      <c r="AE1668">
        <f t="shared" si="131"/>
        <v>0</v>
      </c>
      <c r="AG1668" t="str">
        <f t="shared" si="132"/>
        <v>BB-</v>
      </c>
      <c r="AH1668" t="s">
        <v>144</v>
      </c>
      <c r="AI1668">
        <f t="shared" si="133"/>
        <v>0</v>
      </c>
    </row>
    <row r="1669" spans="1:35" x14ac:dyDescent="0.3">
      <c r="A1669">
        <v>41639</v>
      </c>
      <c r="B1669" t="s">
        <v>108</v>
      </c>
      <c r="C1669">
        <v>1.8199954000000001E-2</v>
      </c>
      <c r="D1669">
        <v>0.12071</v>
      </c>
      <c r="E1669">
        <v>2.5324237639999998</v>
      </c>
      <c r="F1669">
        <v>0.10783327700000001</v>
      </c>
      <c r="G1669">
        <v>0.36204993699999999</v>
      </c>
      <c r="H1669">
        <v>31.849404839999998</v>
      </c>
      <c r="I1669">
        <v>3.3234258780000001</v>
      </c>
      <c r="J1669">
        <v>1.0093093740000001</v>
      </c>
      <c r="K1669">
        <v>9.3952000000000009</v>
      </c>
      <c r="L1669">
        <v>3.8980896000000001E-2</v>
      </c>
      <c r="M1669">
        <v>1.0748900109999999</v>
      </c>
      <c r="N1669">
        <v>2.8854993219999998</v>
      </c>
      <c r="O1669">
        <v>12.4924</v>
      </c>
      <c r="P1669">
        <v>2.2153910999999998E-2</v>
      </c>
      <c r="Q1669">
        <v>0.13655675</v>
      </c>
      <c r="R1669">
        <v>2.2405672879999998</v>
      </c>
      <c r="S1669">
        <v>0.13888205000000001</v>
      </c>
      <c r="T1669">
        <v>0.353638854</v>
      </c>
      <c r="U1669">
        <v>29.81843799</v>
      </c>
      <c r="V1669">
        <v>3.1345360800000002</v>
      </c>
      <c r="W1669">
        <v>1.017570029</v>
      </c>
      <c r="X1669">
        <v>16.461950000000002</v>
      </c>
      <c r="Y1669">
        <v>4.6300052000000001E-2</v>
      </c>
      <c r="Z1669">
        <v>1.0965474820000001</v>
      </c>
      <c r="AA1669">
        <v>3.076066016</v>
      </c>
      <c r="AB1669">
        <v>16.110499999999998</v>
      </c>
      <c r="AC1669" t="s">
        <v>142</v>
      </c>
      <c r="AD1669" t="s">
        <v>141</v>
      </c>
      <c r="AE1669">
        <f t="shared" si="131"/>
        <v>0</v>
      </c>
      <c r="AG1669" t="str">
        <f t="shared" si="132"/>
        <v>BB+</v>
      </c>
      <c r="AH1669" t="s">
        <v>143</v>
      </c>
      <c r="AI1669">
        <f t="shared" si="133"/>
        <v>0</v>
      </c>
    </row>
    <row r="1670" spans="1:35" x14ac:dyDescent="0.3">
      <c r="A1670">
        <v>41729</v>
      </c>
      <c r="B1670" t="s">
        <v>108</v>
      </c>
      <c r="C1670">
        <v>2.8788169999999998E-2</v>
      </c>
      <c r="D1670">
        <v>0.15584799999999999</v>
      </c>
      <c r="E1670">
        <v>1.6232777890000001</v>
      </c>
      <c r="F1670">
        <v>0.10618976500000001</v>
      </c>
      <c r="G1670">
        <v>0.30702212800000001</v>
      </c>
      <c r="H1670">
        <v>43.12317324</v>
      </c>
      <c r="I1670">
        <v>5.5691746860000002</v>
      </c>
      <c r="J1670">
        <v>1.0646363729999999</v>
      </c>
      <c r="K1670">
        <v>38.689599999999999</v>
      </c>
      <c r="L1670">
        <v>5.7816101000000002E-2</v>
      </c>
      <c r="M1670">
        <v>1.1650429739999999</v>
      </c>
      <c r="N1670">
        <v>2.8268349179999999</v>
      </c>
      <c r="O1670">
        <v>19.500399999999999</v>
      </c>
      <c r="P1670">
        <v>2.3928274999999999E-2</v>
      </c>
      <c r="Q1670">
        <v>0.14215149999999999</v>
      </c>
      <c r="R1670">
        <v>2.0411905030000002</v>
      </c>
      <c r="S1670">
        <v>0.13033393099999999</v>
      </c>
      <c r="T1670">
        <v>0.33722838500000002</v>
      </c>
      <c r="U1670">
        <v>35.381971069999999</v>
      </c>
      <c r="V1670">
        <v>3.8154183160000001</v>
      </c>
      <c r="W1670">
        <v>1.023448744</v>
      </c>
      <c r="X1670">
        <v>22.59205</v>
      </c>
      <c r="Y1670">
        <v>5.2528635999999997E-2</v>
      </c>
      <c r="Z1670">
        <v>1.108958605</v>
      </c>
      <c r="AA1670">
        <v>2.9544368269999999</v>
      </c>
      <c r="AB1670">
        <v>17.985499999999998</v>
      </c>
      <c r="AC1670" t="s">
        <v>142</v>
      </c>
      <c r="AD1670" t="s">
        <v>141</v>
      </c>
      <c r="AE1670">
        <f t="shared" si="131"/>
        <v>0</v>
      </c>
      <c r="AG1670" t="str">
        <f t="shared" si="132"/>
        <v>BB+</v>
      </c>
      <c r="AH1670" t="s">
        <v>143</v>
      </c>
      <c r="AI1670">
        <f t="shared" si="133"/>
        <v>0</v>
      </c>
    </row>
    <row r="1671" spans="1:35" x14ac:dyDescent="0.3">
      <c r="A1671">
        <v>41820</v>
      </c>
      <c r="B1671" t="s">
        <v>108</v>
      </c>
      <c r="C1671">
        <v>3.0070122000000001E-2</v>
      </c>
      <c r="D1671">
        <v>0.16058900000000001</v>
      </c>
      <c r="E1671">
        <v>1.610012263</v>
      </c>
      <c r="F1671">
        <v>0.13000054899999999</v>
      </c>
      <c r="G1671">
        <v>0.31557621899999999</v>
      </c>
      <c r="H1671">
        <v>41.956708480000003</v>
      </c>
      <c r="I1671">
        <v>4.5920620510000001</v>
      </c>
      <c r="J1671">
        <v>0.97767800400000004</v>
      </c>
      <c r="K1671">
        <v>16.18</v>
      </c>
      <c r="L1671">
        <v>5.5103737E-2</v>
      </c>
      <c r="M1671">
        <v>1.1731172169999999</v>
      </c>
      <c r="N1671">
        <v>2.6424053860000001</v>
      </c>
      <c r="O1671">
        <v>17.453600000000002</v>
      </c>
      <c r="P1671">
        <v>2.4756746E-2</v>
      </c>
      <c r="Q1671">
        <v>0.1442465</v>
      </c>
      <c r="R1671">
        <v>1.9665636689999999</v>
      </c>
      <c r="S1671">
        <v>0.13073741999999999</v>
      </c>
      <c r="T1671">
        <v>0.33185415099999999</v>
      </c>
      <c r="U1671">
        <v>37.329991069999998</v>
      </c>
      <c r="V1671">
        <v>3.9952153199999998</v>
      </c>
      <c r="W1671">
        <v>1.0164945590000001</v>
      </c>
      <c r="X1671">
        <v>20.707899999999999</v>
      </c>
      <c r="Y1671">
        <v>5.0745308000000003E-2</v>
      </c>
      <c r="Z1671">
        <v>1.126956493</v>
      </c>
      <c r="AA1671">
        <v>2.8363315029999998</v>
      </c>
      <c r="AB1671">
        <v>16.666</v>
      </c>
      <c r="AC1671" t="s">
        <v>142</v>
      </c>
      <c r="AD1671" t="s">
        <v>141</v>
      </c>
      <c r="AE1671">
        <f t="shared" si="131"/>
        <v>0</v>
      </c>
      <c r="AG1671" t="str">
        <f t="shared" si="132"/>
        <v>BB+</v>
      </c>
      <c r="AH1671" t="s">
        <v>143</v>
      </c>
      <c r="AI1671">
        <f t="shared" si="133"/>
        <v>0</v>
      </c>
    </row>
    <row r="1672" spans="1:35" x14ac:dyDescent="0.3">
      <c r="A1672">
        <v>41912</v>
      </c>
      <c r="B1672" t="s">
        <v>108</v>
      </c>
      <c r="C1672">
        <v>2.1740951000000001E-2</v>
      </c>
      <c r="D1672">
        <v>0.14175099999999999</v>
      </c>
      <c r="E1672">
        <v>1.9891444620000001</v>
      </c>
      <c r="F1672">
        <v>0.18804005300000001</v>
      </c>
      <c r="G1672">
        <v>0.329232354</v>
      </c>
      <c r="H1672">
        <v>37.100163649999999</v>
      </c>
      <c r="I1672">
        <v>2.5107767249999999</v>
      </c>
      <c r="J1672">
        <v>0.96295091799999999</v>
      </c>
      <c r="K1672">
        <v>5.5860000000000003</v>
      </c>
      <c r="L1672">
        <v>5.3604924999999998E-2</v>
      </c>
      <c r="M1672">
        <v>1.096566151</v>
      </c>
      <c r="N1672">
        <v>2.6650686870000002</v>
      </c>
      <c r="O1672">
        <v>15.822800000000001</v>
      </c>
      <c r="P1672">
        <v>2.4699799000000001E-2</v>
      </c>
      <c r="Q1672">
        <v>0.14472450000000001</v>
      </c>
      <c r="R1672">
        <v>1.9387145690000001</v>
      </c>
      <c r="S1672">
        <v>0.13301591099999999</v>
      </c>
      <c r="T1672">
        <v>0.32847016000000001</v>
      </c>
      <c r="U1672">
        <v>38.507362550000003</v>
      </c>
      <c r="V1672">
        <v>3.9988598350000002</v>
      </c>
      <c r="W1672">
        <v>1.003643667</v>
      </c>
      <c r="X1672">
        <v>17.462700000000002</v>
      </c>
      <c r="Y1672">
        <v>5.1376414000000002E-2</v>
      </c>
      <c r="Z1672">
        <v>1.127404088</v>
      </c>
      <c r="AA1672">
        <v>2.7549520780000001</v>
      </c>
      <c r="AB1672">
        <v>16.317299999999999</v>
      </c>
      <c r="AC1672" t="s">
        <v>142</v>
      </c>
      <c r="AD1672" t="s">
        <v>141</v>
      </c>
      <c r="AE1672">
        <f t="shared" si="131"/>
        <v>0</v>
      </c>
      <c r="AG1672" t="str">
        <f t="shared" si="132"/>
        <v>BB+</v>
      </c>
      <c r="AH1672" t="s">
        <v>144</v>
      </c>
      <c r="AI1672">
        <f t="shared" si="133"/>
        <v>0</v>
      </c>
    </row>
    <row r="1673" spans="1:35" x14ac:dyDescent="0.3">
      <c r="A1673">
        <v>42004</v>
      </c>
      <c r="B1673" t="s">
        <v>108</v>
      </c>
      <c r="C1673">
        <v>1.9647886E-2</v>
      </c>
      <c r="D1673">
        <v>0.12906200000000001</v>
      </c>
      <c r="E1673">
        <v>2.4508973049999998</v>
      </c>
      <c r="F1673">
        <v>0.24165281799999999</v>
      </c>
      <c r="G1673">
        <v>0.33667263200000003</v>
      </c>
      <c r="H1673">
        <v>37.130659989999998</v>
      </c>
      <c r="I1673">
        <v>1.6056198530000001</v>
      </c>
      <c r="J1673">
        <v>0.89463237600000001</v>
      </c>
      <c r="K1673">
        <v>0.97270000000000001</v>
      </c>
      <c r="L1673">
        <v>5.3836815000000003E-2</v>
      </c>
      <c r="M1673">
        <v>1.012147989</v>
      </c>
      <c r="N1673">
        <v>2.7486383409999999</v>
      </c>
      <c r="O1673">
        <v>15.356400000000001</v>
      </c>
      <c r="P1673">
        <v>2.5061782000000001E-2</v>
      </c>
      <c r="Q1673">
        <v>0.14681250000000001</v>
      </c>
      <c r="R1673">
        <v>1.9183329549999999</v>
      </c>
      <c r="S1673">
        <v>0.166470796</v>
      </c>
      <c r="T1673">
        <v>0.322125834</v>
      </c>
      <c r="U1673">
        <v>39.827676339999996</v>
      </c>
      <c r="V1673">
        <v>3.5694083289999998</v>
      </c>
      <c r="W1673">
        <v>0.97497441799999995</v>
      </c>
      <c r="X1673">
        <v>15.357075</v>
      </c>
      <c r="Y1673">
        <v>5.5090394000000001E-2</v>
      </c>
      <c r="Z1673">
        <v>1.111718583</v>
      </c>
      <c r="AA1673">
        <v>2.7207368330000001</v>
      </c>
      <c r="AB1673">
        <v>17.033300000000001</v>
      </c>
      <c r="AC1673" t="s">
        <v>142</v>
      </c>
      <c r="AD1673" t="s">
        <v>141</v>
      </c>
      <c r="AE1673">
        <f t="shared" si="131"/>
        <v>0</v>
      </c>
      <c r="AG1673" t="str">
        <f t="shared" si="132"/>
        <v>BB+</v>
      </c>
      <c r="AH1673" t="s">
        <v>149</v>
      </c>
      <c r="AI1673">
        <f t="shared" si="133"/>
        <v>0</v>
      </c>
    </row>
    <row r="1674" spans="1:35" x14ac:dyDescent="0.3">
      <c r="A1674">
        <v>42094</v>
      </c>
      <c r="B1674" t="s">
        <v>108</v>
      </c>
      <c r="C1674">
        <v>3.0099214999999999E-2</v>
      </c>
      <c r="D1674">
        <v>0.16438800000000001</v>
      </c>
      <c r="E1674">
        <v>1.683077728</v>
      </c>
      <c r="F1674">
        <v>0.26596160899999999</v>
      </c>
      <c r="G1674">
        <v>0.33028617700000001</v>
      </c>
      <c r="H1674">
        <v>43.556568120000001</v>
      </c>
      <c r="I1674">
        <v>2.1243581050000002</v>
      </c>
      <c r="J1674">
        <v>0.90860821000000003</v>
      </c>
      <c r="K1674">
        <v>15.34</v>
      </c>
      <c r="L1674">
        <v>5.8646977000000003E-2</v>
      </c>
      <c r="M1674">
        <v>1.1351858399999999</v>
      </c>
      <c r="N1674">
        <v>2.8489768689999999</v>
      </c>
      <c r="O1674">
        <v>19.127600000000001</v>
      </c>
      <c r="P1674">
        <v>2.5389544E-2</v>
      </c>
      <c r="Q1674">
        <v>0.14894750000000001</v>
      </c>
      <c r="R1674">
        <v>1.93328294</v>
      </c>
      <c r="S1674">
        <v>0.206413757</v>
      </c>
      <c r="T1674">
        <v>0.32794184599999998</v>
      </c>
      <c r="U1674">
        <v>39.936025059999999</v>
      </c>
      <c r="V1674">
        <v>2.7082041829999999</v>
      </c>
      <c r="W1674">
        <v>0.93596737699999999</v>
      </c>
      <c r="X1674">
        <v>9.5196749999999994</v>
      </c>
      <c r="Y1674">
        <v>5.5298113000000003E-2</v>
      </c>
      <c r="Z1674">
        <v>1.1042543</v>
      </c>
      <c r="AA1674">
        <v>2.7262723210000002</v>
      </c>
      <c r="AB1674">
        <v>16.940100000000001</v>
      </c>
      <c r="AC1674" t="s">
        <v>142</v>
      </c>
      <c r="AD1674" t="s">
        <v>141</v>
      </c>
      <c r="AE1674">
        <f t="shared" si="131"/>
        <v>0</v>
      </c>
      <c r="AG1674" t="str">
        <f t="shared" si="132"/>
        <v>BB+</v>
      </c>
      <c r="AH1674" t="s">
        <v>141</v>
      </c>
      <c r="AI1674">
        <f t="shared" si="133"/>
        <v>0</v>
      </c>
    </row>
    <row r="1675" spans="1:35" x14ac:dyDescent="0.3">
      <c r="A1675">
        <v>42185</v>
      </c>
      <c r="B1675" t="s">
        <v>108</v>
      </c>
      <c r="C1675">
        <v>3.0583372000000001E-2</v>
      </c>
      <c r="D1675">
        <v>0.174119</v>
      </c>
      <c r="E1675">
        <v>1.5897450360000001</v>
      </c>
      <c r="F1675">
        <v>0.316091962</v>
      </c>
      <c r="G1675">
        <v>0.32950137699999998</v>
      </c>
      <c r="H1675">
        <v>43.73503496</v>
      </c>
      <c r="I1675">
        <v>1.830528452</v>
      </c>
      <c r="J1675">
        <v>0.60666861999999999</v>
      </c>
      <c r="K1675">
        <v>23.988</v>
      </c>
      <c r="L1675">
        <v>6.5961651999999996E-2</v>
      </c>
      <c r="M1675">
        <v>1.094966938</v>
      </c>
      <c r="N1675">
        <v>5.4621828380000004</v>
      </c>
      <c r="O1675">
        <v>28.1508</v>
      </c>
      <c r="P1675">
        <v>2.5517855999999998E-2</v>
      </c>
      <c r="Q1675">
        <v>0.15232999999999999</v>
      </c>
      <c r="R1675">
        <v>1.9282161330000001</v>
      </c>
      <c r="S1675">
        <v>0.25293661099999998</v>
      </c>
      <c r="T1675">
        <v>0.33142313499999998</v>
      </c>
      <c r="U1675">
        <v>40.38060668</v>
      </c>
      <c r="V1675">
        <v>2.017820784</v>
      </c>
      <c r="W1675">
        <v>0.84321503099999995</v>
      </c>
      <c r="X1675">
        <v>11.471674999999999</v>
      </c>
      <c r="Y1675">
        <v>5.8012592000000002E-2</v>
      </c>
      <c r="Z1675">
        <v>1.08471673</v>
      </c>
      <c r="AA1675">
        <v>3.4312166839999998</v>
      </c>
      <c r="AB1675">
        <v>19.6144</v>
      </c>
      <c r="AC1675" t="s">
        <v>142</v>
      </c>
      <c r="AD1675" t="s">
        <v>141</v>
      </c>
      <c r="AE1675">
        <f t="shared" si="131"/>
        <v>0</v>
      </c>
      <c r="AG1675" t="str">
        <f t="shared" si="132"/>
        <v>BB+</v>
      </c>
      <c r="AH1675" t="s">
        <v>144</v>
      </c>
      <c r="AI1675">
        <f t="shared" si="133"/>
        <v>0</v>
      </c>
    </row>
    <row r="1676" spans="1:35" x14ac:dyDescent="0.3">
      <c r="A1676">
        <v>42277</v>
      </c>
      <c r="B1676" t="s">
        <v>108</v>
      </c>
      <c r="C1676">
        <v>2.7634559E-2</v>
      </c>
      <c r="D1676">
        <v>0.17673</v>
      </c>
      <c r="E1676">
        <v>1.6097149049999999</v>
      </c>
      <c r="F1676">
        <v>0.309991617</v>
      </c>
      <c r="G1676">
        <v>0.30725985500000003</v>
      </c>
      <c r="H1676">
        <v>46.948914709999997</v>
      </c>
      <c r="I1676">
        <v>1.8484588930000001</v>
      </c>
      <c r="J1676">
        <v>0.93199469999999995</v>
      </c>
      <c r="K1676">
        <v>49.7179</v>
      </c>
      <c r="L1676">
        <v>7.4114236999999999E-2</v>
      </c>
      <c r="M1676">
        <v>0.99622007700000004</v>
      </c>
      <c r="N1676">
        <v>2.7619081479999998</v>
      </c>
      <c r="O1676">
        <v>27.985600000000002</v>
      </c>
      <c r="P1676">
        <v>2.6991258000000001E-2</v>
      </c>
      <c r="Q1676">
        <v>0.16107474999999999</v>
      </c>
      <c r="R1676">
        <v>1.833358743</v>
      </c>
      <c r="S1676">
        <v>0.283424501</v>
      </c>
      <c r="T1676">
        <v>0.32593000999999999</v>
      </c>
      <c r="U1676">
        <v>42.84279445</v>
      </c>
      <c r="V1676">
        <v>1.8522413259999999</v>
      </c>
      <c r="W1676">
        <v>0.83547597699999998</v>
      </c>
      <c r="X1676">
        <v>22.504650000000002</v>
      </c>
      <c r="Y1676">
        <v>6.3139920000000002E-2</v>
      </c>
      <c r="Z1676">
        <v>1.059630211</v>
      </c>
      <c r="AA1676">
        <v>3.4554265489999998</v>
      </c>
      <c r="AB1676">
        <v>22.655100000000001</v>
      </c>
      <c r="AC1676" t="s">
        <v>142</v>
      </c>
      <c r="AD1676" t="s">
        <v>141</v>
      </c>
      <c r="AE1676">
        <f t="shared" si="131"/>
        <v>0</v>
      </c>
      <c r="AG1676" t="str">
        <f t="shared" si="132"/>
        <v>BB+</v>
      </c>
      <c r="AH1676" t="s">
        <v>141</v>
      </c>
      <c r="AI1676">
        <f t="shared" si="133"/>
        <v>0</v>
      </c>
    </row>
    <row r="1677" spans="1:35" x14ac:dyDescent="0.3">
      <c r="A1677">
        <v>42369</v>
      </c>
      <c r="B1677" t="s">
        <v>108</v>
      </c>
      <c r="C1677">
        <v>2.0389916000000001E-2</v>
      </c>
      <c r="D1677">
        <v>0.132745</v>
      </c>
      <c r="E1677">
        <v>2.2469956679999998</v>
      </c>
      <c r="F1677">
        <v>4.1962045000000003E-2</v>
      </c>
      <c r="G1677">
        <v>0.315351718</v>
      </c>
      <c r="H1677">
        <v>33.414761859999999</v>
      </c>
      <c r="I1677">
        <v>9.7684357169999991</v>
      </c>
      <c r="J1677">
        <v>1.21357413</v>
      </c>
      <c r="K1677">
        <v>20.789100000000001</v>
      </c>
      <c r="L1677">
        <v>5.7552574000000002E-2</v>
      </c>
      <c r="M1677">
        <v>0.973775167</v>
      </c>
      <c r="N1677">
        <v>2.5776871039999998</v>
      </c>
      <c r="O1677">
        <v>14.9276</v>
      </c>
      <c r="P1677">
        <v>2.7176766000000002E-2</v>
      </c>
      <c r="Q1677">
        <v>0.16199549999999999</v>
      </c>
      <c r="R1677">
        <v>1.7823833339999999</v>
      </c>
      <c r="S1677">
        <v>0.23350180800000001</v>
      </c>
      <c r="T1677">
        <v>0.320599782</v>
      </c>
      <c r="U1677">
        <v>41.913819910000001</v>
      </c>
      <c r="V1677">
        <v>3.8929452919999998</v>
      </c>
      <c r="W1677">
        <v>0.91521141500000003</v>
      </c>
      <c r="X1677">
        <v>27.458749999999998</v>
      </c>
      <c r="Y1677">
        <v>6.4068860000000005E-2</v>
      </c>
      <c r="Z1677">
        <v>1.0500370059999999</v>
      </c>
      <c r="AA1677">
        <v>3.4126887400000001</v>
      </c>
      <c r="AB1677">
        <v>22.547899999999998</v>
      </c>
      <c r="AC1677" t="s">
        <v>142</v>
      </c>
      <c r="AD1677" t="s">
        <v>141</v>
      </c>
      <c r="AE1677">
        <f t="shared" si="131"/>
        <v>0</v>
      </c>
      <c r="AG1677" t="str">
        <f t="shared" si="132"/>
        <v>BB+</v>
      </c>
      <c r="AH1677" t="s">
        <v>143</v>
      </c>
      <c r="AI1677">
        <f t="shared" si="133"/>
        <v>0</v>
      </c>
    </row>
    <row r="1678" spans="1:35" x14ac:dyDescent="0.3">
      <c r="A1678">
        <v>42460</v>
      </c>
      <c r="B1678" t="s">
        <v>108</v>
      </c>
      <c r="C1678">
        <v>3.1541260000000002E-2</v>
      </c>
      <c r="D1678">
        <v>0.194525</v>
      </c>
      <c r="E1678">
        <v>1.5120737360000001</v>
      </c>
      <c r="F1678">
        <v>0.11760799299999999</v>
      </c>
      <c r="G1678">
        <v>0.32523708800000001</v>
      </c>
      <c r="H1678">
        <v>56.28511151</v>
      </c>
      <c r="I1678">
        <v>5.144870933</v>
      </c>
      <c r="J1678">
        <v>1.2110042519999999</v>
      </c>
      <c r="K1678">
        <v>36.011299999999999</v>
      </c>
      <c r="L1678">
        <v>8.9718229999999996E-2</v>
      </c>
      <c r="M1678">
        <v>1.0116632219999999</v>
      </c>
      <c r="N1678">
        <v>2.5272593909999999</v>
      </c>
      <c r="O1678">
        <v>23.877199999999998</v>
      </c>
      <c r="P1678">
        <v>2.7537276999999999E-2</v>
      </c>
      <c r="Q1678">
        <v>0.16952975000000001</v>
      </c>
      <c r="R1678">
        <v>1.7396323359999999</v>
      </c>
      <c r="S1678">
        <v>0.19641340400000001</v>
      </c>
      <c r="T1678">
        <v>0.31933750999999999</v>
      </c>
      <c r="U1678">
        <v>45.095955760000002</v>
      </c>
      <c r="V1678">
        <v>4.6480734989999997</v>
      </c>
      <c r="W1678">
        <v>0.99081042600000002</v>
      </c>
      <c r="X1678">
        <v>32.626575000000003</v>
      </c>
      <c r="Y1678">
        <v>7.1836673000000004E-2</v>
      </c>
      <c r="Z1678">
        <v>1.0191563509999999</v>
      </c>
      <c r="AA1678">
        <v>3.3322593700000001</v>
      </c>
      <c r="AB1678">
        <v>23.735299999999999</v>
      </c>
      <c r="AC1678" t="s">
        <v>142</v>
      </c>
      <c r="AD1678" t="s">
        <v>141</v>
      </c>
      <c r="AE1678">
        <f t="shared" si="131"/>
        <v>0</v>
      </c>
      <c r="AG1678" t="str">
        <f t="shared" si="132"/>
        <v>BB+</v>
      </c>
      <c r="AH1678" t="s">
        <v>143</v>
      </c>
      <c r="AI1678">
        <f t="shared" si="133"/>
        <v>0</v>
      </c>
    </row>
    <row r="1679" spans="1:35" x14ac:dyDescent="0.3">
      <c r="A1679">
        <v>42551</v>
      </c>
      <c r="B1679" t="s">
        <v>108</v>
      </c>
      <c r="C1679">
        <v>3.0169196999999998E-2</v>
      </c>
      <c r="D1679">
        <v>0.19739899999999999</v>
      </c>
      <c r="E1679">
        <v>1.5549998039999999</v>
      </c>
      <c r="F1679">
        <v>0.13454980799999999</v>
      </c>
      <c r="G1679">
        <v>0.32165690400000002</v>
      </c>
      <c r="H1679">
        <v>48.732058760000001</v>
      </c>
      <c r="I1679">
        <v>4.332849307</v>
      </c>
      <c r="J1679">
        <v>1.206122114</v>
      </c>
      <c r="K1679">
        <v>27.804400000000001</v>
      </c>
      <c r="L1679">
        <v>6.8673692999999994E-2</v>
      </c>
      <c r="M1679">
        <v>0.94995842100000005</v>
      </c>
      <c r="N1679">
        <v>2.5343278589999998</v>
      </c>
      <c r="O1679">
        <v>17.393599999999999</v>
      </c>
      <c r="P1679">
        <v>2.7433732999999998E-2</v>
      </c>
      <c r="Q1679">
        <v>0.17534975</v>
      </c>
      <c r="R1679">
        <v>1.730946028</v>
      </c>
      <c r="S1679">
        <v>0.15102786600000001</v>
      </c>
      <c r="T1679">
        <v>0.31737639099999998</v>
      </c>
      <c r="U1679">
        <v>46.345211710000001</v>
      </c>
      <c r="V1679">
        <v>5.2736537119999998</v>
      </c>
      <c r="W1679">
        <v>1.140673799</v>
      </c>
      <c r="X1679">
        <v>33.580674999999999</v>
      </c>
      <c r="Y1679">
        <v>7.2514682999999996E-2</v>
      </c>
      <c r="Z1679">
        <v>0.98290422200000005</v>
      </c>
      <c r="AA1679">
        <v>2.6002956250000002</v>
      </c>
      <c r="AB1679">
        <v>21.045999999999999</v>
      </c>
      <c r="AC1679" t="s">
        <v>142</v>
      </c>
      <c r="AD1679" t="s">
        <v>141</v>
      </c>
      <c r="AE1679">
        <f t="shared" si="131"/>
        <v>0</v>
      </c>
      <c r="AG1679" t="str">
        <f t="shared" si="132"/>
        <v>BB+</v>
      </c>
      <c r="AH1679" t="s">
        <v>143</v>
      </c>
      <c r="AI1679">
        <f t="shared" si="133"/>
        <v>0</v>
      </c>
    </row>
    <row r="1680" spans="1:35" x14ac:dyDescent="0.3">
      <c r="A1680">
        <v>42643</v>
      </c>
      <c r="B1680" t="s">
        <v>108</v>
      </c>
      <c r="C1680">
        <v>2.1797480000000001E-2</v>
      </c>
      <c r="D1680">
        <v>0.17116700000000001</v>
      </c>
      <c r="E1680">
        <v>1.880227197</v>
      </c>
      <c r="F1680">
        <v>0.136247541</v>
      </c>
      <c r="G1680">
        <v>0.31746813400000001</v>
      </c>
      <c r="H1680">
        <v>47.673404230000003</v>
      </c>
      <c r="I1680">
        <v>3.5501431640000001</v>
      </c>
      <c r="J1680">
        <v>1.2070271589999999</v>
      </c>
      <c r="K1680">
        <v>7.3829000000000002</v>
      </c>
      <c r="L1680">
        <v>5.5697450000000003E-2</v>
      </c>
      <c r="M1680">
        <v>0.89712846899999998</v>
      </c>
      <c r="N1680">
        <v>2.5067812209999998</v>
      </c>
      <c r="O1680">
        <v>12.8504</v>
      </c>
      <c r="P1680">
        <v>2.5974463E-2</v>
      </c>
      <c r="Q1680">
        <v>0.173959</v>
      </c>
      <c r="R1680">
        <v>1.798574101</v>
      </c>
      <c r="S1680">
        <v>0.107591847</v>
      </c>
      <c r="T1680">
        <v>0.319928461</v>
      </c>
      <c r="U1680">
        <v>46.526334089999999</v>
      </c>
      <c r="V1680">
        <v>5.6990747800000001</v>
      </c>
      <c r="W1680">
        <v>1.2094319140000001</v>
      </c>
      <c r="X1680">
        <v>22.996925000000001</v>
      </c>
      <c r="Y1680">
        <v>6.7910487000000005E-2</v>
      </c>
      <c r="Z1680">
        <v>0.95813132000000001</v>
      </c>
      <c r="AA1680">
        <v>2.536513894</v>
      </c>
      <c r="AB1680">
        <v>17.2622</v>
      </c>
      <c r="AC1680" t="s">
        <v>142</v>
      </c>
      <c r="AD1680" t="s">
        <v>141</v>
      </c>
      <c r="AE1680">
        <f t="shared" si="131"/>
        <v>0</v>
      </c>
      <c r="AG1680" t="str">
        <f t="shared" si="132"/>
        <v>BB+</v>
      </c>
      <c r="AH1680" t="s">
        <v>143</v>
      </c>
      <c r="AI1680">
        <f t="shared" si="133"/>
        <v>0</v>
      </c>
    </row>
    <row r="1681" spans="1:35" x14ac:dyDescent="0.3">
      <c r="A1681">
        <v>42735</v>
      </c>
      <c r="B1681" t="s">
        <v>108</v>
      </c>
      <c r="C1681">
        <v>2.2352573000000001E-2</v>
      </c>
      <c r="D1681">
        <v>0.153582</v>
      </c>
      <c r="E1681">
        <v>2.176109614</v>
      </c>
      <c r="F1681">
        <v>0.12751215099999999</v>
      </c>
      <c r="G1681">
        <v>0.31568236999999999</v>
      </c>
      <c r="H1681">
        <v>34.279237979999998</v>
      </c>
      <c r="I1681">
        <v>3.268306173</v>
      </c>
      <c r="J1681">
        <v>1.1360834319999999</v>
      </c>
      <c r="K1681">
        <v>20.6053</v>
      </c>
      <c r="L1681">
        <v>5.9461910999999999E-2</v>
      </c>
      <c r="M1681">
        <v>0.85661232099999995</v>
      </c>
      <c r="N1681">
        <v>2.4788379059999999</v>
      </c>
      <c r="O1681">
        <v>12.9092</v>
      </c>
      <c r="P1681">
        <v>2.6465127000000001E-2</v>
      </c>
      <c r="Q1681">
        <v>0.17916825</v>
      </c>
      <c r="R1681">
        <v>1.7808525879999999</v>
      </c>
      <c r="S1681">
        <v>0.12897937300000001</v>
      </c>
      <c r="T1681">
        <v>0.32001112399999998</v>
      </c>
      <c r="U1681">
        <v>46.74245312</v>
      </c>
      <c r="V1681">
        <v>4.0740423940000001</v>
      </c>
      <c r="W1681">
        <v>1.190059239</v>
      </c>
      <c r="X1681">
        <v>22.950975</v>
      </c>
      <c r="Y1681">
        <v>6.8387821000000001E-2</v>
      </c>
      <c r="Z1681">
        <v>0.92884060800000001</v>
      </c>
      <c r="AA1681">
        <v>2.511801594</v>
      </c>
      <c r="AB1681">
        <v>16.7576</v>
      </c>
      <c r="AC1681" t="s">
        <v>142</v>
      </c>
      <c r="AD1681" t="s">
        <v>141</v>
      </c>
      <c r="AE1681">
        <f t="shared" si="131"/>
        <v>0</v>
      </c>
      <c r="AG1681" t="str">
        <f t="shared" si="132"/>
        <v>BB+</v>
      </c>
      <c r="AH1681" t="s">
        <v>143</v>
      </c>
      <c r="AI1681">
        <f t="shared" si="133"/>
        <v>0</v>
      </c>
    </row>
    <row r="1682" spans="1:35" x14ac:dyDescent="0.3">
      <c r="A1682">
        <v>42825</v>
      </c>
      <c r="B1682" t="s">
        <v>108</v>
      </c>
      <c r="C1682">
        <v>2.6009841999999998E-2</v>
      </c>
      <c r="D1682">
        <v>0.168295</v>
      </c>
      <c r="E1682">
        <v>1.6555084099999999</v>
      </c>
      <c r="F1682">
        <v>0.108570876</v>
      </c>
      <c r="G1682">
        <v>0.31360016499999999</v>
      </c>
      <c r="H1682">
        <v>41.846426020000003</v>
      </c>
      <c r="I1682">
        <v>5.1469797079999999</v>
      </c>
      <c r="J1682">
        <v>1.1164545219999999</v>
      </c>
      <c r="K1682">
        <v>2.0632000000000001</v>
      </c>
      <c r="L1682">
        <v>6.0353667999999999E-2</v>
      </c>
      <c r="M1682">
        <v>1.0412880069999999</v>
      </c>
      <c r="N1682">
        <v>2.53182938</v>
      </c>
      <c r="O1682">
        <v>15.383599999999999</v>
      </c>
      <c r="P1682">
        <v>2.5082272999999999E-2</v>
      </c>
      <c r="Q1682">
        <v>0.17261075000000001</v>
      </c>
      <c r="R1682">
        <v>1.8167112560000001</v>
      </c>
      <c r="S1682">
        <v>0.12672009400000001</v>
      </c>
      <c r="T1682">
        <v>0.31710189300000002</v>
      </c>
      <c r="U1682">
        <v>43.132781749999999</v>
      </c>
      <c r="V1682">
        <v>4.0745695880000001</v>
      </c>
      <c r="W1682">
        <v>1.1664218070000001</v>
      </c>
      <c r="X1682">
        <v>14.463950000000001</v>
      </c>
      <c r="Y1682">
        <v>6.1046680999999998E-2</v>
      </c>
      <c r="Z1682">
        <v>0.93624680500000002</v>
      </c>
      <c r="AA1682">
        <v>2.512944091</v>
      </c>
      <c r="AB1682">
        <v>14.6342</v>
      </c>
      <c r="AC1682" t="s">
        <v>142</v>
      </c>
      <c r="AD1682" t="s">
        <v>141</v>
      </c>
      <c r="AE1682">
        <f t="shared" si="131"/>
        <v>0</v>
      </c>
      <c r="AG1682" t="str">
        <f t="shared" si="132"/>
        <v>BB+</v>
      </c>
      <c r="AH1682" t="s">
        <v>143</v>
      </c>
      <c r="AI1682">
        <f t="shared" si="133"/>
        <v>0</v>
      </c>
    </row>
    <row r="1683" spans="1:35" x14ac:dyDescent="0.3">
      <c r="A1683">
        <v>42916</v>
      </c>
      <c r="B1683" t="s">
        <v>108</v>
      </c>
      <c r="C1683">
        <v>2.6614585E-2</v>
      </c>
      <c r="D1683">
        <v>0.17685200000000001</v>
      </c>
      <c r="E1683">
        <v>1.62089339</v>
      </c>
      <c r="F1683">
        <v>0.108675534</v>
      </c>
      <c r="G1683">
        <v>0.31524213600000001</v>
      </c>
      <c r="H1683">
        <v>44.918885490000001</v>
      </c>
      <c r="I1683">
        <v>5.1647222570000002</v>
      </c>
      <c r="J1683">
        <v>1.1565817869999999</v>
      </c>
      <c r="K1683">
        <v>-4.2809999999999997</v>
      </c>
      <c r="L1683">
        <v>6.6783220000000004E-2</v>
      </c>
      <c r="M1683">
        <v>1.0004906629999999</v>
      </c>
      <c r="N1683">
        <v>2.4965008430000002</v>
      </c>
      <c r="O1683">
        <v>16.672000000000001</v>
      </c>
      <c r="P1683">
        <v>2.4193619999999999E-2</v>
      </c>
      <c r="Q1683">
        <v>0.16747400000000001</v>
      </c>
      <c r="R1683">
        <v>1.833184653</v>
      </c>
      <c r="S1683">
        <v>0.120251525</v>
      </c>
      <c r="T1683">
        <v>0.31549820099999998</v>
      </c>
      <c r="U1683">
        <v>42.179488429999999</v>
      </c>
      <c r="V1683">
        <v>4.2825378260000004</v>
      </c>
      <c r="W1683">
        <v>1.1540367250000001</v>
      </c>
      <c r="X1683">
        <v>6.4425999999999997</v>
      </c>
      <c r="Y1683">
        <v>6.0574061999999998E-2</v>
      </c>
      <c r="Z1683">
        <v>0.94887986499999999</v>
      </c>
      <c r="AA1683">
        <v>2.5034873370000001</v>
      </c>
      <c r="AB1683">
        <v>14.453799999999999</v>
      </c>
      <c r="AC1683" t="s">
        <v>142</v>
      </c>
      <c r="AD1683" t="s">
        <v>141</v>
      </c>
      <c r="AE1683">
        <f t="shared" si="131"/>
        <v>0</v>
      </c>
      <c r="AG1683" t="str">
        <f t="shared" si="132"/>
        <v>BB+</v>
      </c>
      <c r="AH1683" t="s">
        <v>143</v>
      </c>
      <c r="AI1683">
        <f t="shared" si="133"/>
        <v>0</v>
      </c>
    </row>
    <row r="1684" spans="1:35" x14ac:dyDescent="0.3">
      <c r="A1684">
        <v>43008</v>
      </c>
      <c r="B1684" t="s">
        <v>108</v>
      </c>
      <c r="C1684">
        <v>1.3344427000000001E-2</v>
      </c>
      <c r="D1684">
        <v>0.13657900000000001</v>
      </c>
      <c r="E1684">
        <v>2.3616822399999999</v>
      </c>
      <c r="F1684">
        <v>0.101475118</v>
      </c>
      <c r="G1684">
        <v>0.31608640399999999</v>
      </c>
      <c r="H1684">
        <v>31.294799189999999</v>
      </c>
      <c r="I1684">
        <v>3.7719178530000002</v>
      </c>
      <c r="J1684">
        <v>1.1329382699999999</v>
      </c>
      <c r="K1684">
        <v>-21.599900000000002</v>
      </c>
      <c r="L1684">
        <v>9.6177309999999992E-3</v>
      </c>
      <c r="M1684">
        <v>0.88581632300000002</v>
      </c>
      <c r="N1684">
        <v>2.4972261640000002</v>
      </c>
      <c r="O1684">
        <v>2.15</v>
      </c>
      <c r="P1684">
        <v>2.2080356999999998E-2</v>
      </c>
      <c r="Q1684">
        <v>0.158827</v>
      </c>
      <c r="R1684">
        <v>1.9535484139999999</v>
      </c>
      <c r="S1684">
        <v>0.11155842000000001</v>
      </c>
      <c r="T1684">
        <v>0.315152769</v>
      </c>
      <c r="U1684">
        <v>38.08483717</v>
      </c>
      <c r="V1684">
        <v>4.3379814980000004</v>
      </c>
      <c r="W1684">
        <v>1.135514503</v>
      </c>
      <c r="X1684">
        <v>-0.80310000000000004</v>
      </c>
      <c r="Y1684">
        <v>4.9054132E-2</v>
      </c>
      <c r="Z1684">
        <v>0.94605182899999996</v>
      </c>
      <c r="AA1684">
        <v>2.5010985730000002</v>
      </c>
      <c r="AB1684">
        <v>11.778700000000001</v>
      </c>
      <c r="AC1684" t="s">
        <v>142</v>
      </c>
      <c r="AD1684" t="s">
        <v>141</v>
      </c>
      <c r="AE1684">
        <f t="shared" si="131"/>
        <v>0</v>
      </c>
      <c r="AG1684" t="str">
        <f t="shared" si="132"/>
        <v>BB+</v>
      </c>
      <c r="AH1684" t="s">
        <v>143</v>
      </c>
      <c r="AI1684">
        <f t="shared" si="133"/>
        <v>0</v>
      </c>
    </row>
    <row r="1685" spans="1:35" x14ac:dyDescent="0.3">
      <c r="A1685">
        <v>43100</v>
      </c>
      <c r="B1685" t="s">
        <v>108</v>
      </c>
      <c r="C1685">
        <v>1.5636908000000001E-2</v>
      </c>
      <c r="D1685">
        <v>0.12310599999999999</v>
      </c>
      <c r="E1685">
        <v>2.5233582619999999</v>
      </c>
      <c r="F1685">
        <v>5.3104852000000001E-2</v>
      </c>
      <c r="G1685">
        <v>0.30479165200000002</v>
      </c>
      <c r="H1685">
        <v>24.345587689999999</v>
      </c>
      <c r="I1685">
        <v>6.5111768699999999</v>
      </c>
      <c r="J1685">
        <v>1.1147438160000001</v>
      </c>
      <c r="K1685">
        <v>-16.1279</v>
      </c>
      <c r="L1685">
        <v>3.2738056000000001E-2</v>
      </c>
      <c r="M1685">
        <v>0.85608629700000005</v>
      </c>
      <c r="N1685">
        <v>2.5164354680000001</v>
      </c>
      <c r="O1685">
        <v>7.3407999999999998</v>
      </c>
      <c r="P1685">
        <v>2.0401440999999999E-2</v>
      </c>
      <c r="Q1685">
        <v>0.15120800000000001</v>
      </c>
      <c r="R1685">
        <v>2.0403605759999999</v>
      </c>
      <c r="S1685">
        <v>9.2956595000000003E-2</v>
      </c>
      <c r="T1685">
        <v>0.31243008900000002</v>
      </c>
      <c r="U1685">
        <v>35.601424600000001</v>
      </c>
      <c r="V1685">
        <v>5.1486991719999997</v>
      </c>
      <c r="W1685">
        <v>1.1301795990000001</v>
      </c>
      <c r="X1685">
        <v>-9.9863999999999997</v>
      </c>
      <c r="Y1685">
        <v>4.2373168000000003E-2</v>
      </c>
      <c r="Z1685">
        <v>0.94592032299999995</v>
      </c>
      <c r="AA1685">
        <v>2.5104979639999998</v>
      </c>
      <c r="AB1685">
        <v>10.3866</v>
      </c>
      <c r="AC1685" t="s">
        <v>142</v>
      </c>
      <c r="AD1685" t="s">
        <v>141</v>
      </c>
      <c r="AE1685">
        <f t="shared" si="131"/>
        <v>0</v>
      </c>
      <c r="AG1685" t="str">
        <f t="shared" si="132"/>
        <v>BB+</v>
      </c>
      <c r="AH1685" t="s">
        <v>143</v>
      </c>
      <c r="AI1685">
        <f t="shared" si="133"/>
        <v>0</v>
      </c>
    </row>
    <row r="1686" spans="1:35" x14ac:dyDescent="0.3">
      <c r="A1686">
        <v>43190</v>
      </c>
      <c r="B1686" t="s">
        <v>108</v>
      </c>
      <c r="C1686">
        <v>2.2309716E-2</v>
      </c>
      <c r="D1686">
        <v>0.15918099999999999</v>
      </c>
      <c r="E1686">
        <v>1.7329412790000001</v>
      </c>
      <c r="F1686">
        <v>6.5257229999999999E-2</v>
      </c>
      <c r="G1686">
        <v>0.308767497</v>
      </c>
      <c r="H1686">
        <v>18.845571119999999</v>
      </c>
      <c r="I1686">
        <v>8.035035616</v>
      </c>
      <c r="J1686">
        <v>1.0784916010000001</v>
      </c>
      <c r="K1686">
        <v>-4.1835000000000004</v>
      </c>
      <c r="L1686">
        <v>5.5562118000000001E-2</v>
      </c>
      <c r="M1686">
        <v>1.0170839270000001</v>
      </c>
      <c r="N1686">
        <v>2.5759518099999998</v>
      </c>
      <c r="O1686">
        <v>13.953200000000001</v>
      </c>
      <c r="P1686">
        <v>1.9476409E-2</v>
      </c>
      <c r="Q1686">
        <v>0.14892949999999999</v>
      </c>
      <c r="R1686">
        <v>2.059718793</v>
      </c>
      <c r="S1686">
        <v>8.2128184000000007E-2</v>
      </c>
      <c r="T1686">
        <v>0.31122192199999998</v>
      </c>
      <c r="U1686">
        <v>29.851210869999999</v>
      </c>
      <c r="V1686">
        <v>5.8707131490000002</v>
      </c>
      <c r="W1686">
        <v>1.1206888690000001</v>
      </c>
      <c r="X1686">
        <v>-11.548075000000001</v>
      </c>
      <c r="Y1686">
        <v>4.1175281000000001E-2</v>
      </c>
      <c r="Z1686">
        <v>0.93986930300000004</v>
      </c>
      <c r="AA1686">
        <v>2.5215285710000002</v>
      </c>
      <c r="AB1686">
        <v>10.029</v>
      </c>
      <c r="AC1686" t="s">
        <v>142</v>
      </c>
      <c r="AD1686" t="s">
        <v>141</v>
      </c>
      <c r="AE1686">
        <f t="shared" si="131"/>
        <v>0</v>
      </c>
      <c r="AG1686" t="str">
        <f t="shared" si="132"/>
        <v>BB+</v>
      </c>
      <c r="AH1686" t="s">
        <v>143</v>
      </c>
      <c r="AI1686">
        <f t="shared" si="133"/>
        <v>0</v>
      </c>
    </row>
    <row r="1687" spans="1:35" x14ac:dyDescent="0.3">
      <c r="A1687">
        <v>43281</v>
      </c>
      <c r="B1687" t="s">
        <v>108</v>
      </c>
      <c r="C1687">
        <v>2.7256427E-2</v>
      </c>
      <c r="D1687">
        <v>0.166047</v>
      </c>
      <c r="E1687">
        <v>1.6302893249999999</v>
      </c>
      <c r="F1687">
        <v>6.3726474000000005E-2</v>
      </c>
      <c r="G1687">
        <v>0.30463407100000001</v>
      </c>
      <c r="H1687">
        <v>39.791280299999997</v>
      </c>
      <c r="I1687">
        <v>8.46257825</v>
      </c>
      <c r="J1687">
        <v>1.090913743</v>
      </c>
      <c r="K1687">
        <v>4.0450999999999997</v>
      </c>
      <c r="L1687">
        <v>2.0413077000000002E-2</v>
      </c>
      <c r="M1687">
        <v>0.989395723</v>
      </c>
      <c r="N1687">
        <v>2.61072258</v>
      </c>
      <c r="O1687">
        <v>5.4016000000000002</v>
      </c>
      <c r="P1687">
        <v>1.9636869000000001E-2</v>
      </c>
      <c r="Q1687">
        <v>0.14622825</v>
      </c>
      <c r="R1687">
        <v>2.0620677770000002</v>
      </c>
      <c r="S1687">
        <v>7.0890918999999997E-2</v>
      </c>
      <c r="T1687">
        <v>0.308569906</v>
      </c>
      <c r="U1687">
        <v>28.569309579999999</v>
      </c>
      <c r="V1687">
        <v>6.6951771469999999</v>
      </c>
      <c r="W1687">
        <v>1.1042718579999999</v>
      </c>
      <c r="X1687">
        <v>-9.4665499999999998</v>
      </c>
      <c r="Y1687">
        <v>2.9582745000000001E-2</v>
      </c>
      <c r="Z1687">
        <v>0.93709556800000005</v>
      </c>
      <c r="AA1687">
        <v>2.550084005</v>
      </c>
      <c r="AB1687">
        <v>7.2114000000000003</v>
      </c>
      <c r="AC1687" t="s">
        <v>142</v>
      </c>
      <c r="AD1687" t="s">
        <v>141</v>
      </c>
      <c r="AE1687">
        <f t="shared" si="131"/>
        <v>0</v>
      </c>
      <c r="AG1687" t="str">
        <f t="shared" si="132"/>
        <v>BB+</v>
      </c>
      <c r="AH1687" t="s">
        <v>143</v>
      </c>
      <c r="AI1687">
        <f t="shared" si="133"/>
        <v>0</v>
      </c>
    </row>
    <row r="1688" spans="1:35" x14ac:dyDescent="0.3">
      <c r="A1688">
        <v>43373</v>
      </c>
      <c r="B1688" t="s">
        <v>108</v>
      </c>
      <c r="C1688">
        <v>1.4371567E-2</v>
      </c>
      <c r="D1688">
        <v>0.137767</v>
      </c>
      <c r="E1688">
        <v>2.0542384079999998</v>
      </c>
      <c r="F1688">
        <v>6.0026061999999998E-2</v>
      </c>
      <c r="G1688">
        <v>0.30725668699999997</v>
      </c>
      <c r="H1688">
        <v>33.438477050000003</v>
      </c>
      <c r="I1688">
        <v>7.2410591269999998</v>
      </c>
      <c r="J1688">
        <v>1.128317577</v>
      </c>
      <c r="K1688">
        <v>12.6374</v>
      </c>
      <c r="L1688">
        <v>4.3034171000000003E-2</v>
      </c>
      <c r="M1688">
        <v>0.969389006</v>
      </c>
      <c r="N1688">
        <v>2.5813407879999999</v>
      </c>
      <c r="O1688">
        <v>10.441599999999999</v>
      </c>
      <c r="P1688">
        <v>1.9893654E-2</v>
      </c>
      <c r="Q1688">
        <v>0.14652525</v>
      </c>
      <c r="R1688">
        <v>1.9852068190000001</v>
      </c>
      <c r="S1688">
        <v>6.0528655000000001E-2</v>
      </c>
      <c r="T1688">
        <v>0.30636247700000002</v>
      </c>
      <c r="U1688">
        <v>29.105229040000001</v>
      </c>
      <c r="V1688">
        <v>7.5624624660000004</v>
      </c>
      <c r="W1688">
        <v>1.103116684</v>
      </c>
      <c r="X1688">
        <v>-0.90722499999999995</v>
      </c>
      <c r="Y1688">
        <v>3.7936854999999998E-2</v>
      </c>
      <c r="Z1688">
        <v>0.95798873799999995</v>
      </c>
      <c r="AA1688">
        <v>2.5711126609999999</v>
      </c>
      <c r="AB1688">
        <v>9.2843</v>
      </c>
      <c r="AC1688" t="s">
        <v>142</v>
      </c>
      <c r="AD1688" t="s">
        <v>141</v>
      </c>
      <c r="AE1688">
        <f t="shared" si="131"/>
        <v>0</v>
      </c>
      <c r="AG1688" t="str">
        <f t="shared" si="132"/>
        <v>BB+</v>
      </c>
      <c r="AH1688" t="s">
        <v>143</v>
      </c>
      <c r="AI1688">
        <f t="shared" si="133"/>
        <v>0</v>
      </c>
    </row>
    <row r="1689" spans="1:35" x14ac:dyDescent="0.3">
      <c r="A1689">
        <v>43465</v>
      </c>
      <c r="B1689" t="s">
        <v>108</v>
      </c>
      <c r="C1689">
        <v>2.1333794E-2</v>
      </c>
      <c r="D1689">
        <v>0.124711</v>
      </c>
      <c r="E1689">
        <v>2.4120606439999999</v>
      </c>
      <c r="F1689">
        <v>9.7750538999999997E-2</v>
      </c>
      <c r="G1689">
        <v>0.31318492799999997</v>
      </c>
      <c r="H1689">
        <v>30.84382785</v>
      </c>
      <c r="I1689">
        <v>3.7250053080000001</v>
      </c>
      <c r="J1689">
        <v>1.032436709</v>
      </c>
      <c r="K1689">
        <v>4.3658000000000001</v>
      </c>
      <c r="L1689">
        <v>3.5019913999999999E-2</v>
      </c>
      <c r="M1689">
        <v>0.91441249000000002</v>
      </c>
      <c r="N1689">
        <v>2.583037891</v>
      </c>
      <c r="O1689">
        <v>8.4055999999999997</v>
      </c>
      <c r="P1689">
        <v>2.1317875999999999E-2</v>
      </c>
      <c r="Q1689">
        <v>0.14692649999999999</v>
      </c>
      <c r="R1689">
        <v>1.957382414</v>
      </c>
      <c r="S1689">
        <v>7.1690076000000005E-2</v>
      </c>
      <c r="T1689">
        <v>0.30846079599999998</v>
      </c>
      <c r="U1689">
        <v>30.72978908</v>
      </c>
      <c r="V1689">
        <v>6.8659195750000004</v>
      </c>
      <c r="W1689">
        <v>1.0825399069999999</v>
      </c>
      <c r="X1689">
        <v>4.2161999999999997</v>
      </c>
      <c r="Y1689">
        <v>3.8507319999999998E-2</v>
      </c>
      <c r="Z1689">
        <v>0.97257028700000003</v>
      </c>
      <c r="AA1689">
        <v>2.5877632670000001</v>
      </c>
      <c r="AB1689">
        <v>9.5504999999999995</v>
      </c>
      <c r="AC1689" t="s">
        <v>142</v>
      </c>
      <c r="AD1689" t="s">
        <v>141</v>
      </c>
      <c r="AE1689">
        <f t="shared" si="131"/>
        <v>0</v>
      </c>
      <c r="AG1689" t="str">
        <f t="shared" si="132"/>
        <v>BB+</v>
      </c>
      <c r="AH1689" t="s">
        <v>143</v>
      </c>
      <c r="AI1689">
        <f t="shared" si="133"/>
        <v>0</v>
      </c>
    </row>
    <row r="1690" spans="1:35" x14ac:dyDescent="0.3">
      <c r="A1690">
        <v>41547</v>
      </c>
      <c r="B1690" t="s">
        <v>109</v>
      </c>
      <c r="C1690">
        <v>2.330776E-2</v>
      </c>
      <c r="D1690">
        <v>0.16948199999999999</v>
      </c>
      <c r="E1690">
        <v>1.811829745</v>
      </c>
      <c r="F1690">
        <v>0.14083621800000001</v>
      </c>
      <c r="G1690">
        <v>0.33549921999999999</v>
      </c>
      <c r="H1690">
        <v>27.34037498</v>
      </c>
      <c r="I1690">
        <v>3.0873299329999999</v>
      </c>
      <c r="J1690">
        <v>2.0033661079999998</v>
      </c>
      <c r="K1690">
        <v>0.82050000000000001</v>
      </c>
      <c r="L1690">
        <v>4.9331989E-2</v>
      </c>
      <c r="M1690">
        <v>0.86072680999999995</v>
      </c>
      <c r="N1690">
        <v>2.084950235</v>
      </c>
      <c r="O1690">
        <v>9.1235999999999997</v>
      </c>
      <c r="P1690">
        <v>1.6935005999999999E-2</v>
      </c>
      <c r="Q1690">
        <v>0.139123</v>
      </c>
      <c r="R1690">
        <v>2.238702016</v>
      </c>
      <c r="S1690">
        <v>0.19086183700000001</v>
      </c>
      <c r="T1690">
        <v>0.35939998000000001</v>
      </c>
      <c r="U1690">
        <v>19.12201172</v>
      </c>
      <c r="V1690">
        <v>1.9005464620000001</v>
      </c>
      <c r="W1690">
        <v>1.88313351</v>
      </c>
      <c r="X1690">
        <v>-25.670075000000001</v>
      </c>
      <c r="Y1690">
        <v>4.0274499999999998E-4</v>
      </c>
      <c r="Z1690">
        <v>0.85820418700000001</v>
      </c>
      <c r="AA1690">
        <v>2.1466776400000001</v>
      </c>
      <c r="AB1690">
        <v>1.7645999999999999</v>
      </c>
      <c r="AC1690" t="s">
        <v>142</v>
      </c>
      <c r="AD1690" t="s">
        <v>143</v>
      </c>
      <c r="AE1690">
        <f t="shared" ref="AE1690:AE1693" si="134">+COUNTIF(C1690:AD1690,"NaN")</f>
        <v>0</v>
      </c>
      <c r="AG1690" t="str">
        <f t="shared" ref="AG1690:AG1706" si="135">+AC1690</f>
        <v>BB+</v>
      </c>
      <c r="AH1690" t="s">
        <v>140</v>
      </c>
      <c r="AI1690">
        <f t="shared" si="133"/>
        <v>0</v>
      </c>
    </row>
    <row r="1691" spans="1:35" x14ac:dyDescent="0.3">
      <c r="A1691">
        <v>41639</v>
      </c>
      <c r="B1691" t="s">
        <v>109</v>
      </c>
      <c r="C1691">
        <v>2.7771817000000001E-2</v>
      </c>
      <c r="D1691">
        <v>0.172876</v>
      </c>
      <c r="E1691">
        <v>1.5641281060000001</v>
      </c>
      <c r="F1691">
        <v>0.132147191</v>
      </c>
      <c r="G1691">
        <v>0.327252879</v>
      </c>
      <c r="H1691">
        <v>26.143909870000002</v>
      </c>
      <c r="I1691">
        <v>3.7232211419999999</v>
      </c>
      <c r="J1691">
        <v>1.924716761</v>
      </c>
      <c r="K1691">
        <v>64.265900000000002</v>
      </c>
      <c r="L1691">
        <v>-2.2035433E-2</v>
      </c>
      <c r="M1691">
        <v>0.93137706499999995</v>
      </c>
      <c r="N1691">
        <v>2.0761704889999999</v>
      </c>
      <c r="O1691">
        <v>-4.24</v>
      </c>
      <c r="P1691">
        <v>2.1228858999999999E-2</v>
      </c>
      <c r="Q1691">
        <v>0.15271199999999999</v>
      </c>
      <c r="R1691">
        <v>1.958960083</v>
      </c>
      <c r="S1691">
        <v>0.16332623800000001</v>
      </c>
      <c r="T1691">
        <v>0.35028124599999999</v>
      </c>
      <c r="U1691">
        <v>22.44902257</v>
      </c>
      <c r="V1691">
        <v>2.5645871570000001</v>
      </c>
      <c r="W1691">
        <v>1.941666898</v>
      </c>
      <c r="X1691">
        <v>3.3079499999999999</v>
      </c>
      <c r="Y1691">
        <v>6.901941E-3</v>
      </c>
      <c r="Z1691">
        <v>0.89269132900000003</v>
      </c>
      <c r="AA1691">
        <v>2.1214830490000001</v>
      </c>
      <c r="AB1691">
        <v>1.2652000000000001</v>
      </c>
      <c r="AC1691" t="s">
        <v>142</v>
      </c>
      <c r="AD1691" t="s">
        <v>143</v>
      </c>
      <c r="AE1691">
        <f t="shared" si="134"/>
        <v>0</v>
      </c>
      <c r="AG1691" t="str">
        <f t="shared" si="135"/>
        <v>BB+</v>
      </c>
      <c r="AH1691" t="s">
        <v>143</v>
      </c>
      <c r="AI1691">
        <f t="shared" si="133"/>
        <v>0</v>
      </c>
    </row>
    <row r="1692" spans="1:35" x14ac:dyDescent="0.3">
      <c r="A1692">
        <v>41729</v>
      </c>
      <c r="B1692" t="s">
        <v>109</v>
      </c>
      <c r="C1692">
        <v>2.5180035E-2</v>
      </c>
      <c r="D1692">
        <v>0.17625299999999999</v>
      </c>
      <c r="E1692">
        <v>1.652980619</v>
      </c>
      <c r="F1692">
        <v>0.175186496</v>
      </c>
      <c r="G1692">
        <v>0.33055023700000002</v>
      </c>
      <c r="H1692">
        <v>18.073287709999999</v>
      </c>
      <c r="I1692">
        <v>2.7226556780000002</v>
      </c>
      <c r="J1692">
        <v>1.8368151260000001</v>
      </c>
      <c r="K1692">
        <v>23.726500000000001</v>
      </c>
      <c r="L1692">
        <v>-3.3119665999999999E-2</v>
      </c>
      <c r="M1692">
        <v>0.89452874800000004</v>
      </c>
      <c r="N1692">
        <v>2.0245340889999999</v>
      </c>
      <c r="O1692">
        <v>-5.8764000000000003</v>
      </c>
      <c r="P1692">
        <v>2.3783246000000001E-2</v>
      </c>
      <c r="Q1692">
        <v>0.16454250000000001</v>
      </c>
      <c r="R1692">
        <v>1.770866346</v>
      </c>
      <c r="S1692">
        <v>0.16688630600000001</v>
      </c>
      <c r="T1692">
        <v>0.339869217</v>
      </c>
      <c r="U1692">
        <v>22.685271759999999</v>
      </c>
      <c r="V1692">
        <v>2.7814624889999999</v>
      </c>
      <c r="W1692">
        <v>1.8829135530000001</v>
      </c>
      <c r="X1692">
        <v>15.120775</v>
      </c>
      <c r="Y1692">
        <v>-4.7238080000000003E-3</v>
      </c>
      <c r="Z1692">
        <v>0.90083807100000002</v>
      </c>
      <c r="AA1692">
        <v>2.0861961670000002</v>
      </c>
      <c r="AB1692">
        <v>-0.89770000000000005</v>
      </c>
      <c r="AC1692" t="s">
        <v>142</v>
      </c>
      <c r="AD1692" t="s">
        <v>143</v>
      </c>
      <c r="AE1692">
        <f t="shared" si="134"/>
        <v>0</v>
      </c>
      <c r="AG1692" t="str">
        <f t="shared" si="135"/>
        <v>BB+</v>
      </c>
      <c r="AH1692" t="s">
        <v>150</v>
      </c>
      <c r="AI1692">
        <f t="shared" si="133"/>
        <v>0</v>
      </c>
    </row>
    <row r="1693" spans="1:35" x14ac:dyDescent="0.3">
      <c r="A1693">
        <v>41820</v>
      </c>
      <c r="B1693" t="s">
        <v>109</v>
      </c>
      <c r="C1693">
        <v>3.2064380000000003E-2</v>
      </c>
      <c r="D1693">
        <v>0.18418999999999999</v>
      </c>
      <c r="E1693">
        <v>1.256840046</v>
      </c>
      <c r="F1693">
        <v>3.9186851000000002E-2</v>
      </c>
      <c r="G1693">
        <v>0.304835839</v>
      </c>
      <c r="H1693">
        <v>28.374980260000001</v>
      </c>
      <c r="I1693">
        <v>15.84819736</v>
      </c>
      <c r="J1693">
        <v>2.0377380340000002</v>
      </c>
      <c r="K1693">
        <v>25.786000000000001</v>
      </c>
      <c r="L1693">
        <v>-0.20341630099999999</v>
      </c>
      <c r="M1693">
        <v>1.0278274460000001</v>
      </c>
      <c r="N1693">
        <v>2.1128436759999998</v>
      </c>
      <c r="O1693">
        <v>-41.928400000000003</v>
      </c>
      <c r="P1693">
        <v>2.7080997999999998E-2</v>
      </c>
      <c r="Q1693">
        <v>0.17570025</v>
      </c>
      <c r="R1693">
        <v>1.5714446289999999</v>
      </c>
      <c r="S1693">
        <v>0.121839189</v>
      </c>
      <c r="T1693">
        <v>0.32453454399999998</v>
      </c>
      <c r="U1693">
        <v>24.98313821</v>
      </c>
      <c r="V1693">
        <v>6.3453510279999996</v>
      </c>
      <c r="W1693">
        <v>1.9506590070000001</v>
      </c>
      <c r="X1693">
        <v>28.649725</v>
      </c>
      <c r="Y1693">
        <v>-5.2309853000000003E-2</v>
      </c>
      <c r="Z1693">
        <v>0.92861501700000004</v>
      </c>
      <c r="AA1693">
        <v>2.074624622</v>
      </c>
      <c r="AB1693">
        <v>-10.7303</v>
      </c>
      <c r="AC1693" t="s">
        <v>142</v>
      </c>
      <c r="AD1693" t="s">
        <v>140</v>
      </c>
      <c r="AE1693">
        <f t="shared" si="134"/>
        <v>0</v>
      </c>
      <c r="AG1693" t="str">
        <f t="shared" si="135"/>
        <v>BB+</v>
      </c>
      <c r="AH1693" t="s">
        <v>150</v>
      </c>
      <c r="AI1693">
        <f t="shared" si="133"/>
        <v>0</v>
      </c>
    </row>
    <row r="1694" spans="1:35" x14ac:dyDescent="0.3">
      <c r="A1694">
        <v>41912</v>
      </c>
      <c r="B1694" t="s">
        <v>109</v>
      </c>
      <c r="C1694">
        <v>4.6092229999999998E-2</v>
      </c>
      <c r="D1694">
        <v>0.24238599999999999</v>
      </c>
      <c r="E1694">
        <v>0.33299658500000001</v>
      </c>
      <c r="F1694">
        <v>7.4076573000000007E-2</v>
      </c>
      <c r="G1694">
        <v>0.33357973200000002</v>
      </c>
      <c r="H1694">
        <v>39.884740720000003</v>
      </c>
      <c r="I1694">
        <v>8.3099187160000003</v>
      </c>
      <c r="J1694">
        <v>3.5785399180000002</v>
      </c>
      <c r="K1694">
        <v>37.410699999999999</v>
      </c>
      <c r="L1694">
        <v>-2.0303261E-2</v>
      </c>
      <c r="M1694">
        <v>0.84716846199999996</v>
      </c>
      <c r="N1694">
        <v>2.0098406070000001</v>
      </c>
      <c r="O1694">
        <v>-8.1991999999999994</v>
      </c>
      <c r="P1694">
        <v>3.2777115000000002E-2</v>
      </c>
      <c r="Q1694">
        <v>0.19392624999999999</v>
      </c>
      <c r="R1694">
        <v>1.201736339</v>
      </c>
      <c r="S1694">
        <v>0.105149278</v>
      </c>
      <c r="T1694">
        <v>0.32405467199999999</v>
      </c>
      <c r="U1694">
        <v>28.11922964</v>
      </c>
      <c r="V1694">
        <v>7.6509982230000002</v>
      </c>
      <c r="W1694">
        <v>2.3444524599999998</v>
      </c>
      <c r="X1694">
        <v>37.797274999999999</v>
      </c>
      <c r="Y1694">
        <v>-6.9718664999999999E-2</v>
      </c>
      <c r="Z1694">
        <v>0.92522543000000002</v>
      </c>
      <c r="AA1694">
        <v>2.055847215</v>
      </c>
      <c r="AB1694">
        <v>-15.061</v>
      </c>
      <c r="AC1694" t="s">
        <v>142</v>
      </c>
      <c r="AD1694" t="s">
        <v>140</v>
      </c>
      <c r="AE1694">
        <f t="shared" ref="AE1694:AE1728" si="136">+COUNTIF(C1694:AD1694,"NaN")</f>
        <v>0</v>
      </c>
      <c r="AG1694" t="str">
        <f t="shared" si="135"/>
        <v>BB+</v>
      </c>
      <c r="AH1694" t="s">
        <v>144</v>
      </c>
      <c r="AI1694">
        <f t="shared" si="133"/>
        <v>0</v>
      </c>
    </row>
    <row r="1695" spans="1:35" x14ac:dyDescent="0.3">
      <c r="A1695">
        <v>42004</v>
      </c>
      <c r="B1695" t="s">
        <v>109</v>
      </c>
      <c r="C1695">
        <v>6.3014151000000004E-2</v>
      </c>
      <c r="D1695">
        <v>0.37936300000000001</v>
      </c>
      <c r="E1695">
        <v>0.53033825499999998</v>
      </c>
      <c r="F1695">
        <v>0.22591963400000001</v>
      </c>
      <c r="G1695">
        <v>0.453558252</v>
      </c>
      <c r="H1695">
        <v>47.160537929999997</v>
      </c>
      <c r="I1695">
        <v>3.6786283649999998</v>
      </c>
      <c r="J1695">
        <v>2.087259022</v>
      </c>
      <c r="K1695">
        <v>6.3962000000000003</v>
      </c>
      <c r="L1695">
        <v>-0.42319584300000002</v>
      </c>
      <c r="M1695">
        <v>0.99361466499999995</v>
      </c>
      <c r="N1695">
        <v>2.664517177</v>
      </c>
      <c r="O1695">
        <v>-80.004400000000004</v>
      </c>
      <c r="P1695">
        <v>4.1587698999999999E-2</v>
      </c>
      <c r="Q1695">
        <v>0.24554799999999999</v>
      </c>
      <c r="R1695">
        <v>0.943288876</v>
      </c>
      <c r="S1695">
        <v>0.128592388</v>
      </c>
      <c r="T1695">
        <v>0.35563101499999999</v>
      </c>
      <c r="U1695">
        <v>33.37338665</v>
      </c>
      <c r="V1695">
        <v>7.6398500289999998</v>
      </c>
      <c r="W1695">
        <v>2.3850880249999999</v>
      </c>
      <c r="X1695">
        <v>23.32985</v>
      </c>
      <c r="Y1695">
        <v>-0.170008768</v>
      </c>
      <c r="Z1695">
        <v>0.94078483000000002</v>
      </c>
      <c r="AA1695">
        <v>2.2029338869999999</v>
      </c>
      <c r="AB1695">
        <v>-34.002099999999999</v>
      </c>
      <c r="AC1695" t="s">
        <v>142</v>
      </c>
      <c r="AD1695" t="s">
        <v>140</v>
      </c>
      <c r="AE1695">
        <f t="shared" si="136"/>
        <v>0</v>
      </c>
      <c r="AG1695" t="str">
        <f t="shared" si="135"/>
        <v>BB+</v>
      </c>
      <c r="AH1695" t="s">
        <v>150</v>
      </c>
      <c r="AI1695">
        <f t="shared" si="133"/>
        <v>0</v>
      </c>
    </row>
    <row r="1696" spans="1:35" x14ac:dyDescent="0.3">
      <c r="A1696">
        <v>42094</v>
      </c>
      <c r="B1696" t="s">
        <v>109</v>
      </c>
      <c r="C1696">
        <v>7.0466769999999998E-2</v>
      </c>
      <c r="D1696">
        <v>0.382189</v>
      </c>
      <c r="E1696">
        <v>0.57959396200000002</v>
      </c>
      <c r="F1696">
        <v>0.16568089999999999</v>
      </c>
      <c r="G1696">
        <v>0.40968193200000003</v>
      </c>
      <c r="H1696">
        <v>47.025715040000001</v>
      </c>
      <c r="I1696">
        <v>4.8743248479999997</v>
      </c>
      <c r="J1696">
        <v>2.6117097679999999</v>
      </c>
      <c r="K1696">
        <v>28.036100000000001</v>
      </c>
      <c r="L1696">
        <v>0.22369134199999999</v>
      </c>
      <c r="M1696">
        <v>0.86567632900000002</v>
      </c>
      <c r="N1696">
        <v>2.3720539710000001</v>
      </c>
      <c r="O1696">
        <v>47.197600000000001</v>
      </c>
      <c r="P1696">
        <v>5.2909382999999997E-2</v>
      </c>
      <c r="Q1696">
        <v>0.29703200000000002</v>
      </c>
      <c r="R1696">
        <v>0.67494221200000004</v>
      </c>
      <c r="S1696">
        <v>0.126215989</v>
      </c>
      <c r="T1696">
        <v>0.37541393899999997</v>
      </c>
      <c r="U1696">
        <v>40.611493490000001</v>
      </c>
      <c r="V1696">
        <v>8.1777673219999993</v>
      </c>
      <c r="W1696">
        <v>2.5788116849999998</v>
      </c>
      <c r="X1696">
        <v>24.407250000000001</v>
      </c>
      <c r="Y1696">
        <v>-0.105806016</v>
      </c>
      <c r="Z1696">
        <v>0.93357172499999996</v>
      </c>
      <c r="AA1696">
        <v>2.289813858</v>
      </c>
      <c r="AB1696">
        <v>-20.733599999999999</v>
      </c>
      <c r="AC1696" t="s">
        <v>142</v>
      </c>
      <c r="AD1696" t="s">
        <v>142</v>
      </c>
      <c r="AE1696">
        <f t="shared" si="136"/>
        <v>0</v>
      </c>
      <c r="AG1696" t="str">
        <f t="shared" si="135"/>
        <v>BB+</v>
      </c>
      <c r="AH1696" t="s">
        <v>146</v>
      </c>
      <c r="AI1696">
        <f t="shared" si="133"/>
        <v>0</v>
      </c>
    </row>
    <row r="1697" spans="1:35" x14ac:dyDescent="0.3">
      <c r="A1697">
        <v>42185</v>
      </c>
      <c r="B1697" t="s">
        <v>109</v>
      </c>
      <c r="C1697">
        <v>6.4715692000000005E-2</v>
      </c>
      <c r="D1697">
        <v>0.32425199999999998</v>
      </c>
      <c r="E1697">
        <v>0.569826269</v>
      </c>
      <c r="F1697">
        <v>0.163082176</v>
      </c>
      <c r="G1697">
        <v>0.390909489</v>
      </c>
      <c r="H1697">
        <v>49.418760659999997</v>
      </c>
      <c r="I1697">
        <v>4.9400519379999999</v>
      </c>
      <c r="J1697">
        <v>2.5526390210000001</v>
      </c>
      <c r="K1697">
        <v>15.002599999999999</v>
      </c>
      <c r="L1697">
        <v>0.25853290600000001</v>
      </c>
      <c r="M1697">
        <v>0.97125118600000004</v>
      </c>
      <c r="N1697">
        <v>2.371135454</v>
      </c>
      <c r="O1697">
        <v>61.27</v>
      </c>
      <c r="P1697">
        <v>6.1072211000000001E-2</v>
      </c>
      <c r="Q1697">
        <v>0.3320475</v>
      </c>
      <c r="R1697">
        <v>0.50318876800000001</v>
      </c>
      <c r="S1697">
        <v>0.15718982100000001</v>
      </c>
      <c r="T1697">
        <v>0.39693235199999999</v>
      </c>
      <c r="U1697">
        <v>45.872438590000002</v>
      </c>
      <c r="V1697">
        <v>5.4507309670000001</v>
      </c>
      <c r="W1697">
        <v>2.707536932</v>
      </c>
      <c r="X1697">
        <v>21.711400000000001</v>
      </c>
      <c r="Y1697">
        <v>9.6812860000000008E-3</v>
      </c>
      <c r="Z1697">
        <v>0.91942765999999998</v>
      </c>
      <c r="AA1697">
        <v>2.3543868020000001</v>
      </c>
      <c r="AB1697">
        <v>5.0659999999999998</v>
      </c>
      <c r="AC1697" t="s">
        <v>142</v>
      </c>
      <c r="AD1697" t="s">
        <v>142</v>
      </c>
      <c r="AE1697">
        <f t="shared" si="136"/>
        <v>0</v>
      </c>
      <c r="AG1697" t="str">
        <f t="shared" si="135"/>
        <v>BB+</v>
      </c>
      <c r="AH1697" t="s">
        <v>143</v>
      </c>
      <c r="AI1697">
        <f t="shared" si="133"/>
        <v>0</v>
      </c>
    </row>
    <row r="1698" spans="1:35" x14ac:dyDescent="0.3">
      <c r="A1698">
        <v>42277</v>
      </c>
      <c r="B1698" t="s">
        <v>109</v>
      </c>
      <c r="C1698">
        <v>6.7354604999999998E-2</v>
      </c>
      <c r="D1698">
        <v>0.314025</v>
      </c>
      <c r="E1698">
        <v>0.387786097</v>
      </c>
      <c r="F1698">
        <v>0.21221721499999999</v>
      </c>
      <c r="G1698">
        <v>0.389273806</v>
      </c>
      <c r="H1698">
        <v>34.512250850000001</v>
      </c>
      <c r="I1698">
        <v>3.9306129580000002</v>
      </c>
      <c r="J1698">
        <v>2.1834878639999999</v>
      </c>
      <c r="K1698">
        <v>-17.809799999999999</v>
      </c>
      <c r="L1698">
        <v>-7.8371695000000005E-2</v>
      </c>
      <c r="M1698">
        <v>1.0340269310000001</v>
      </c>
      <c r="N1698">
        <v>2.432662959</v>
      </c>
      <c r="O1698">
        <v>-18.050799999999999</v>
      </c>
      <c r="P1698">
        <v>6.6387803999999995E-2</v>
      </c>
      <c r="Q1698">
        <v>0.34995725</v>
      </c>
      <c r="R1698">
        <v>0.51688614600000005</v>
      </c>
      <c r="S1698">
        <v>0.19172498099999999</v>
      </c>
      <c r="T1698">
        <v>0.41085587000000001</v>
      </c>
      <c r="U1698">
        <v>44.529316119999997</v>
      </c>
      <c r="V1698">
        <v>4.3559045269999999</v>
      </c>
      <c r="W1698">
        <v>2.3587739189999999</v>
      </c>
      <c r="X1698">
        <v>7.9062749999999999</v>
      </c>
      <c r="Y1698">
        <v>-4.835822E-3</v>
      </c>
      <c r="Z1698">
        <v>0.96614227699999999</v>
      </c>
      <c r="AA1698">
        <v>2.4600923899999998</v>
      </c>
      <c r="AB1698">
        <v>2.6031</v>
      </c>
      <c r="AC1698" t="s">
        <v>142</v>
      </c>
      <c r="AD1698" t="s">
        <v>142</v>
      </c>
      <c r="AE1698">
        <f t="shared" si="136"/>
        <v>0</v>
      </c>
      <c r="AG1698" t="str">
        <f t="shared" si="135"/>
        <v>BB+</v>
      </c>
      <c r="AH1698" t="s">
        <v>149</v>
      </c>
      <c r="AI1698">
        <f t="shared" si="133"/>
        <v>0</v>
      </c>
    </row>
    <row r="1699" spans="1:35" x14ac:dyDescent="0.3">
      <c r="A1699">
        <v>42369</v>
      </c>
      <c r="B1699" t="s">
        <v>109</v>
      </c>
      <c r="C1699">
        <v>3.7094763000000003E-2</v>
      </c>
      <c r="D1699">
        <v>0.28162599999999999</v>
      </c>
      <c r="E1699">
        <v>0.50507796400000005</v>
      </c>
      <c r="F1699">
        <v>0.20687162100000001</v>
      </c>
      <c r="G1699">
        <v>0.41800526199999999</v>
      </c>
      <c r="H1699">
        <v>35.16985596</v>
      </c>
      <c r="I1699">
        <v>3.0997828580000002</v>
      </c>
      <c r="J1699">
        <v>2.2644538509999999</v>
      </c>
      <c r="K1699">
        <v>-34.024299999999997</v>
      </c>
      <c r="L1699">
        <v>-4.8750453999999999E-2</v>
      </c>
      <c r="M1699">
        <v>0.95179011999999996</v>
      </c>
      <c r="N1699">
        <v>2.5870305079999998</v>
      </c>
      <c r="O1699">
        <v>-18.427199999999999</v>
      </c>
      <c r="P1699">
        <v>5.9907956999999998E-2</v>
      </c>
      <c r="Q1699">
        <v>0.32552300000000001</v>
      </c>
      <c r="R1699">
        <v>0.51057107300000004</v>
      </c>
      <c r="S1699">
        <v>0.186962978</v>
      </c>
      <c r="T1699">
        <v>0.40196762200000002</v>
      </c>
      <c r="U1699">
        <v>41.53164563</v>
      </c>
      <c r="V1699">
        <v>4.2111931499999997</v>
      </c>
      <c r="W1699">
        <v>2.4030726260000002</v>
      </c>
      <c r="X1699">
        <v>-2.1988500000000002</v>
      </c>
      <c r="Y1699">
        <v>8.8775524999999994E-2</v>
      </c>
      <c r="Z1699">
        <v>0.95568614100000004</v>
      </c>
      <c r="AA1699">
        <v>2.4407207230000001</v>
      </c>
      <c r="AB1699">
        <v>17.997399999999999</v>
      </c>
      <c r="AC1699" t="s">
        <v>142</v>
      </c>
      <c r="AD1699" t="s">
        <v>142</v>
      </c>
      <c r="AE1699">
        <f t="shared" si="136"/>
        <v>0</v>
      </c>
      <c r="AG1699" t="str">
        <f t="shared" si="135"/>
        <v>BB+</v>
      </c>
      <c r="AH1699" t="s">
        <v>149</v>
      </c>
      <c r="AI1699">
        <f t="shared" si="133"/>
        <v>0</v>
      </c>
    </row>
    <row r="1700" spans="1:35" x14ac:dyDescent="0.3">
      <c r="A1700">
        <v>42460</v>
      </c>
      <c r="B1700" t="s">
        <v>109</v>
      </c>
      <c r="C1700">
        <v>3.1630169999999999E-2</v>
      </c>
      <c r="D1700">
        <v>0.24521399999999999</v>
      </c>
      <c r="E1700">
        <v>0.77788174099999996</v>
      </c>
      <c r="F1700">
        <v>0.239112572</v>
      </c>
      <c r="G1700">
        <v>0.39480940799999997</v>
      </c>
      <c r="H1700">
        <v>26.24387883</v>
      </c>
      <c r="I1700">
        <v>1.848795588</v>
      </c>
      <c r="J1700">
        <v>2.3509727630000001</v>
      </c>
      <c r="K1700">
        <v>-53.460299999999997</v>
      </c>
      <c r="L1700">
        <v>0.24612579800000001</v>
      </c>
      <c r="M1700">
        <v>0.71175993500000001</v>
      </c>
      <c r="N1700">
        <v>2.3647871120000001</v>
      </c>
      <c r="O1700">
        <v>44.309600000000003</v>
      </c>
      <c r="P1700">
        <v>5.0198807999999998E-2</v>
      </c>
      <c r="Q1700">
        <v>0.29127924999999999</v>
      </c>
      <c r="R1700">
        <v>0.56014301799999999</v>
      </c>
      <c r="S1700">
        <v>0.205320896</v>
      </c>
      <c r="T1700">
        <v>0.39824949100000001</v>
      </c>
      <c r="U1700">
        <v>36.336186580000003</v>
      </c>
      <c r="V1700">
        <v>3.454810835</v>
      </c>
      <c r="W1700">
        <v>2.3378883749999999</v>
      </c>
      <c r="X1700">
        <v>-22.572949999999999</v>
      </c>
      <c r="Y1700">
        <v>9.4384139000000006E-2</v>
      </c>
      <c r="Z1700">
        <v>0.917207043</v>
      </c>
      <c r="AA1700">
        <v>2.4389040080000002</v>
      </c>
      <c r="AB1700">
        <v>17.275400000000001</v>
      </c>
      <c r="AC1700" t="s">
        <v>142</v>
      </c>
      <c r="AD1700" t="s">
        <v>142</v>
      </c>
      <c r="AE1700">
        <f t="shared" si="136"/>
        <v>0</v>
      </c>
      <c r="AG1700" t="str">
        <f t="shared" si="135"/>
        <v>BB+</v>
      </c>
      <c r="AH1700" t="s">
        <v>149</v>
      </c>
      <c r="AI1700">
        <f t="shared" si="133"/>
        <v>0</v>
      </c>
    </row>
    <row r="1701" spans="1:35" x14ac:dyDescent="0.3">
      <c r="A1701">
        <v>42551</v>
      </c>
      <c r="B1701" t="s">
        <v>109</v>
      </c>
      <c r="C1701">
        <v>6.2428571000000002E-2</v>
      </c>
      <c r="D1701">
        <v>0.33164500000000002</v>
      </c>
      <c r="E1701">
        <v>0.213740825</v>
      </c>
      <c r="F1701">
        <v>0.22739619699999999</v>
      </c>
      <c r="G1701">
        <v>0.36814285699999999</v>
      </c>
      <c r="H1701">
        <v>47.636281820000001</v>
      </c>
      <c r="I1701">
        <v>3.5767856660000001</v>
      </c>
      <c r="J1701">
        <v>2.0205099780000002</v>
      </c>
      <c r="K1701">
        <v>-10.464600000000001</v>
      </c>
      <c r="L1701">
        <v>0.38544303800000002</v>
      </c>
      <c r="M1701">
        <v>0.90285714299999997</v>
      </c>
      <c r="N1701">
        <v>2.4578651690000002</v>
      </c>
      <c r="O1701">
        <v>89.165599999999998</v>
      </c>
      <c r="P1701">
        <v>4.9627027999999997E-2</v>
      </c>
      <c r="Q1701">
        <v>0.29312749999999999</v>
      </c>
      <c r="R1701">
        <v>0.47112165700000003</v>
      </c>
      <c r="S1701">
        <v>0.221399401</v>
      </c>
      <c r="T1701">
        <v>0.39255783300000002</v>
      </c>
      <c r="U1701">
        <v>35.890566870000001</v>
      </c>
      <c r="V1701">
        <v>3.1139942669999998</v>
      </c>
      <c r="W1701">
        <v>2.204856114</v>
      </c>
      <c r="X1701">
        <v>-28.93975</v>
      </c>
      <c r="Y1701">
        <v>0.12611167200000001</v>
      </c>
      <c r="Z1701">
        <v>0.90010853199999996</v>
      </c>
      <c r="AA1701">
        <v>2.4605864369999999</v>
      </c>
      <c r="AB1701">
        <v>24.249300000000002</v>
      </c>
      <c r="AC1701" t="s">
        <v>142</v>
      </c>
      <c r="AD1701" t="s">
        <v>142</v>
      </c>
      <c r="AE1701">
        <f t="shared" si="136"/>
        <v>0</v>
      </c>
      <c r="AG1701" t="str">
        <f t="shared" si="135"/>
        <v>BB+</v>
      </c>
      <c r="AH1701" t="s">
        <v>149</v>
      </c>
      <c r="AI1701">
        <f t="shared" si="133"/>
        <v>0</v>
      </c>
    </row>
    <row r="1702" spans="1:35" x14ac:dyDescent="0.3">
      <c r="A1702">
        <v>42643</v>
      </c>
      <c r="B1702" t="s">
        <v>109</v>
      </c>
      <c r="C1702">
        <v>7.6911028000000006E-2</v>
      </c>
      <c r="D1702">
        <v>0.36649799999999999</v>
      </c>
      <c r="E1702">
        <v>0.313574517</v>
      </c>
      <c r="F1702">
        <v>6.8618042000000004E-2</v>
      </c>
      <c r="G1702">
        <v>0.32644110300000001</v>
      </c>
      <c r="H1702">
        <v>61.26303411</v>
      </c>
      <c r="I1702">
        <v>16.279687379999999</v>
      </c>
      <c r="J1702">
        <v>2.8081285440000001</v>
      </c>
      <c r="K1702">
        <v>11.298500000000001</v>
      </c>
      <c r="L1702">
        <v>0.27015113400000001</v>
      </c>
      <c r="M1702">
        <v>0.99498746900000001</v>
      </c>
      <c r="N1702">
        <v>2.0801564030000002</v>
      </c>
      <c r="O1702">
        <v>58.002000000000002</v>
      </c>
      <c r="P1702">
        <v>5.2016132999999999E-2</v>
      </c>
      <c r="Q1702">
        <v>0.30624574999999998</v>
      </c>
      <c r="R1702">
        <v>0.45256876200000001</v>
      </c>
      <c r="S1702">
        <v>0.18549960800000001</v>
      </c>
      <c r="T1702">
        <v>0.376849657</v>
      </c>
      <c r="U1702">
        <v>42.578262680000002</v>
      </c>
      <c r="V1702">
        <v>6.2012628740000002</v>
      </c>
      <c r="W1702">
        <v>2.3610162840000002</v>
      </c>
      <c r="X1702">
        <v>-21.662675</v>
      </c>
      <c r="Y1702">
        <v>0.21324237900000001</v>
      </c>
      <c r="Z1702">
        <v>0.89034866700000004</v>
      </c>
      <c r="AA1702">
        <v>2.372459798</v>
      </c>
      <c r="AB1702">
        <v>43.262500000000003</v>
      </c>
      <c r="AC1702" t="s">
        <v>140</v>
      </c>
      <c r="AD1702" t="s">
        <v>142</v>
      </c>
      <c r="AE1702">
        <f t="shared" si="136"/>
        <v>0</v>
      </c>
      <c r="AG1702" t="str">
        <f t="shared" si="135"/>
        <v>BBB-</v>
      </c>
      <c r="AH1702" t="s">
        <v>143</v>
      </c>
      <c r="AI1702">
        <f t="shared" si="133"/>
        <v>0</v>
      </c>
    </row>
    <row r="1703" spans="1:35" x14ac:dyDescent="0.3">
      <c r="A1703">
        <v>42735</v>
      </c>
      <c r="B1703" t="s">
        <v>109</v>
      </c>
      <c r="C1703">
        <v>6.2316828999999997E-2</v>
      </c>
      <c r="D1703">
        <v>0.30708600000000003</v>
      </c>
      <c r="E1703">
        <v>0.41420201200000001</v>
      </c>
      <c r="F1703">
        <v>0.33432687500000002</v>
      </c>
      <c r="G1703">
        <v>0.31050439600000002</v>
      </c>
      <c r="H1703">
        <v>63.37487325</v>
      </c>
      <c r="I1703">
        <v>3.0133669300000001</v>
      </c>
      <c r="J1703">
        <v>1.5634743879999999</v>
      </c>
      <c r="K1703">
        <v>28.8371</v>
      </c>
      <c r="L1703">
        <v>0.18958207099999999</v>
      </c>
      <c r="M1703">
        <v>1.018664199</v>
      </c>
      <c r="N1703">
        <v>2.131864518</v>
      </c>
      <c r="O1703">
        <v>40.9816</v>
      </c>
      <c r="P1703">
        <v>5.8321649000000003E-2</v>
      </c>
      <c r="Q1703">
        <v>0.31261074999999999</v>
      </c>
      <c r="R1703">
        <v>0.42984977400000002</v>
      </c>
      <c r="S1703">
        <v>0.217363422</v>
      </c>
      <c r="T1703">
        <v>0.34997444100000002</v>
      </c>
      <c r="U1703">
        <v>49.629517</v>
      </c>
      <c r="V1703">
        <v>6.179658892</v>
      </c>
      <c r="W1703">
        <v>2.1857714179999999</v>
      </c>
      <c r="X1703">
        <v>-5.9473250000000002</v>
      </c>
      <c r="Y1703">
        <v>0.27282550999999999</v>
      </c>
      <c r="Z1703">
        <v>0.90706718600000003</v>
      </c>
      <c r="AA1703">
        <v>2.2586683000000001</v>
      </c>
      <c r="AB1703">
        <v>58.114699999999999</v>
      </c>
      <c r="AC1703" t="s">
        <v>140</v>
      </c>
      <c r="AD1703" t="s">
        <v>142</v>
      </c>
      <c r="AE1703">
        <f t="shared" si="136"/>
        <v>0</v>
      </c>
      <c r="AG1703" t="str">
        <f t="shared" si="135"/>
        <v>BBB-</v>
      </c>
      <c r="AH1703" t="s">
        <v>140</v>
      </c>
      <c r="AI1703">
        <f t="shared" si="133"/>
        <v>1</v>
      </c>
    </row>
    <row r="1704" spans="1:35" x14ac:dyDescent="0.3">
      <c r="A1704">
        <v>42825</v>
      </c>
      <c r="B1704" t="s">
        <v>109</v>
      </c>
      <c r="C1704">
        <v>6.0390764E-2</v>
      </c>
      <c r="D1704">
        <v>0.32540999999999998</v>
      </c>
      <c r="E1704">
        <v>0.335652483</v>
      </c>
      <c r="F1704">
        <v>0.45214521499999999</v>
      </c>
      <c r="G1704">
        <v>0.34597817800000003</v>
      </c>
      <c r="H1704">
        <v>60.526260000000001</v>
      </c>
      <c r="I1704">
        <v>1.8653672990000001</v>
      </c>
      <c r="J1704">
        <v>1.6479166670000001</v>
      </c>
      <c r="K1704">
        <v>113.7546</v>
      </c>
      <c r="L1704">
        <v>0.20316921299999999</v>
      </c>
      <c r="M1704">
        <v>0.89672671900000001</v>
      </c>
      <c r="N1704">
        <v>2.178551686</v>
      </c>
      <c r="O1704">
        <v>43.129199999999997</v>
      </c>
      <c r="P1704">
        <v>6.5511797999999996E-2</v>
      </c>
      <c r="Q1704">
        <v>0.33265974999999998</v>
      </c>
      <c r="R1704">
        <v>0.31929245899999997</v>
      </c>
      <c r="S1704">
        <v>0.27062158200000003</v>
      </c>
      <c r="T1704">
        <v>0.33776663400000001</v>
      </c>
      <c r="U1704">
        <v>58.20011229</v>
      </c>
      <c r="V1704">
        <v>6.1838018200000002</v>
      </c>
      <c r="W1704">
        <v>2.0100073940000001</v>
      </c>
      <c r="X1704">
        <v>35.856400000000001</v>
      </c>
      <c r="Y1704">
        <v>0.26208636400000002</v>
      </c>
      <c r="Z1704">
        <v>0.95330888199999997</v>
      </c>
      <c r="AA1704">
        <v>2.2121094440000002</v>
      </c>
      <c r="AB1704">
        <v>57.819600000000001</v>
      </c>
      <c r="AC1704" t="s">
        <v>140</v>
      </c>
      <c r="AD1704" t="s">
        <v>142</v>
      </c>
      <c r="AE1704">
        <f t="shared" si="136"/>
        <v>0</v>
      </c>
      <c r="AG1704" t="str">
        <f t="shared" si="135"/>
        <v>BBB-</v>
      </c>
      <c r="AH1704" t="s">
        <v>140</v>
      </c>
      <c r="AI1704">
        <f t="shared" si="133"/>
        <v>1</v>
      </c>
    </row>
    <row r="1705" spans="1:35" x14ac:dyDescent="0.3">
      <c r="A1705">
        <v>42916</v>
      </c>
      <c r="B1705" t="s">
        <v>109</v>
      </c>
      <c r="C1705">
        <v>6.9539926000000002E-2</v>
      </c>
      <c r="D1705">
        <v>0.32418400000000003</v>
      </c>
      <c r="E1705">
        <v>0.32348278800000002</v>
      </c>
      <c r="F1705">
        <v>0.44930198399999999</v>
      </c>
      <c r="G1705">
        <v>0.359862507</v>
      </c>
      <c r="H1705">
        <v>61.073102830000003</v>
      </c>
      <c r="I1705">
        <v>2.04742209</v>
      </c>
      <c r="J1705">
        <v>1.4871082900000001</v>
      </c>
      <c r="K1705">
        <v>19.465599999999998</v>
      </c>
      <c r="L1705">
        <v>7.0947695000000005E-2</v>
      </c>
      <c r="M1705">
        <v>1.021152829</v>
      </c>
      <c r="N1705">
        <v>2.3883801710000001</v>
      </c>
      <c r="O1705">
        <v>16.0352</v>
      </c>
      <c r="P1705">
        <v>6.7289636E-2</v>
      </c>
      <c r="Q1705">
        <v>0.33079449999999999</v>
      </c>
      <c r="R1705">
        <v>0.34672795000000001</v>
      </c>
      <c r="S1705">
        <v>0.32609802900000001</v>
      </c>
      <c r="T1705">
        <v>0.33569654599999998</v>
      </c>
      <c r="U1705">
        <v>61.559317550000003</v>
      </c>
      <c r="V1705">
        <v>5.8014609259999999</v>
      </c>
      <c r="W1705">
        <v>1.8766569719999999</v>
      </c>
      <c r="X1705">
        <v>43.338949999999997</v>
      </c>
      <c r="Y1705">
        <v>0.18346252800000001</v>
      </c>
      <c r="Z1705">
        <v>0.98288280400000005</v>
      </c>
      <c r="AA1705">
        <v>2.1947381940000001</v>
      </c>
      <c r="AB1705">
        <v>39.536999999999999</v>
      </c>
      <c r="AC1705" t="s">
        <v>140</v>
      </c>
      <c r="AD1705" t="s">
        <v>142</v>
      </c>
      <c r="AE1705">
        <f t="shared" si="136"/>
        <v>0</v>
      </c>
      <c r="AG1705" t="str">
        <f t="shared" si="135"/>
        <v>BBB-</v>
      </c>
      <c r="AH1705" t="s">
        <v>140</v>
      </c>
      <c r="AI1705">
        <f t="shared" si="133"/>
        <v>1</v>
      </c>
    </row>
    <row r="1706" spans="1:35" x14ac:dyDescent="0.3">
      <c r="A1706">
        <v>43008</v>
      </c>
      <c r="B1706" t="s">
        <v>109</v>
      </c>
      <c r="C1706">
        <v>6.3681340000000003E-2</v>
      </c>
      <c r="D1706">
        <v>0.31034400000000001</v>
      </c>
      <c r="E1706">
        <v>0.27982100799999998</v>
      </c>
      <c r="F1706">
        <v>0.44188637200000003</v>
      </c>
      <c r="G1706">
        <v>0.34162121000000001</v>
      </c>
      <c r="H1706">
        <v>62.769063379999999</v>
      </c>
      <c r="I1706">
        <v>2.057137371</v>
      </c>
      <c r="J1706">
        <v>1.5347826090000001</v>
      </c>
      <c r="K1706">
        <v>5.1546000000000003</v>
      </c>
      <c r="L1706">
        <v>0.150608519</v>
      </c>
      <c r="M1706">
        <v>1.000634276</v>
      </c>
      <c r="N1706">
        <v>2.3909614800000001</v>
      </c>
      <c r="O1706">
        <v>36.757199999999997</v>
      </c>
      <c r="P1706">
        <v>6.3982213999999996E-2</v>
      </c>
      <c r="Q1706">
        <v>0.31675599999999998</v>
      </c>
      <c r="R1706">
        <v>0.33828957300000001</v>
      </c>
      <c r="S1706">
        <v>0.41941511100000001</v>
      </c>
      <c r="T1706">
        <v>0.33949157299999999</v>
      </c>
      <c r="U1706">
        <v>61.935824869999998</v>
      </c>
      <c r="V1706">
        <v>2.245823423</v>
      </c>
      <c r="W1706">
        <v>1.5583204879999999</v>
      </c>
      <c r="X1706">
        <v>41.802975000000004</v>
      </c>
      <c r="Y1706">
        <v>0.153576875</v>
      </c>
      <c r="Z1706">
        <v>0.98429450600000001</v>
      </c>
      <c r="AA1706">
        <v>2.2724394640000001</v>
      </c>
      <c r="AB1706">
        <v>34.2258</v>
      </c>
      <c r="AC1706" t="s">
        <v>140</v>
      </c>
      <c r="AD1706" t="s">
        <v>142</v>
      </c>
      <c r="AE1706">
        <f t="shared" si="136"/>
        <v>0</v>
      </c>
      <c r="AG1706" t="str">
        <f t="shared" si="135"/>
        <v>BBB-</v>
      </c>
      <c r="AH1706" t="s">
        <v>140</v>
      </c>
      <c r="AI1706">
        <f t="shared" si="133"/>
        <v>1</v>
      </c>
    </row>
    <row r="1707" spans="1:35" x14ac:dyDescent="0.3">
      <c r="A1707">
        <v>43100</v>
      </c>
      <c r="B1707" t="s">
        <v>109</v>
      </c>
      <c r="C1707">
        <v>9.0303786999999996E-2</v>
      </c>
      <c r="D1707">
        <v>0.33379199999999998</v>
      </c>
      <c r="E1707">
        <v>0.36107341100000001</v>
      </c>
      <c r="F1707">
        <v>0.27998088900000001</v>
      </c>
      <c r="G1707">
        <v>0.29033153</v>
      </c>
      <c r="H1707">
        <v>88.121088</v>
      </c>
      <c r="I1707">
        <v>4.962450348</v>
      </c>
      <c r="J1707">
        <v>1.7676646709999999</v>
      </c>
      <c r="K1707">
        <v>43.392499999999998</v>
      </c>
      <c r="L1707">
        <v>0.25849403100000001</v>
      </c>
      <c r="M1707">
        <v>1.2084893880000001</v>
      </c>
      <c r="N1707">
        <v>2.1215420840000001</v>
      </c>
      <c r="O1707">
        <v>67.274000000000001</v>
      </c>
      <c r="P1707">
        <v>7.0978953999999997E-2</v>
      </c>
      <c r="Q1707">
        <v>0.32343250000000001</v>
      </c>
      <c r="R1707">
        <v>0.32500742199999999</v>
      </c>
      <c r="S1707">
        <v>0.405828615</v>
      </c>
      <c r="T1707">
        <v>0.334448356</v>
      </c>
      <c r="U1707">
        <v>68.122378549999993</v>
      </c>
      <c r="V1707">
        <v>2.7330942770000002</v>
      </c>
      <c r="W1707">
        <v>1.6093680589999999</v>
      </c>
      <c r="X1707">
        <v>45.441825000000001</v>
      </c>
      <c r="Y1707">
        <v>0.170804865</v>
      </c>
      <c r="Z1707">
        <v>1.031750803</v>
      </c>
      <c r="AA1707">
        <v>2.2698588549999998</v>
      </c>
      <c r="AB1707">
        <v>40.798900000000003</v>
      </c>
      <c r="AC1707" t="s">
        <v>140</v>
      </c>
      <c r="AD1707" t="s">
        <v>142</v>
      </c>
      <c r="AE1707">
        <f t="shared" si="136"/>
        <v>0</v>
      </c>
      <c r="AG1707" t="str">
        <f t="shared" ref="AG1707:AG1732" si="137">+AC1707</f>
        <v>BBB-</v>
      </c>
      <c r="AH1707" t="s">
        <v>140</v>
      </c>
      <c r="AI1707">
        <f t="shared" si="133"/>
        <v>1</v>
      </c>
    </row>
    <row r="1708" spans="1:35" x14ac:dyDescent="0.3">
      <c r="A1708">
        <v>43190</v>
      </c>
      <c r="B1708" t="s">
        <v>109</v>
      </c>
      <c r="C1708">
        <v>8.3899264000000001E-2</v>
      </c>
      <c r="D1708">
        <v>0.322135</v>
      </c>
      <c r="E1708">
        <v>0.275357397</v>
      </c>
      <c r="F1708">
        <v>1.9455252999999999E-2</v>
      </c>
      <c r="G1708">
        <v>0.21816638399999999</v>
      </c>
      <c r="H1708">
        <v>84.848406670000003</v>
      </c>
      <c r="I1708">
        <v>93.333247330000006</v>
      </c>
      <c r="J1708">
        <v>2.6131455400000001</v>
      </c>
      <c r="K1708">
        <v>21.739100000000001</v>
      </c>
      <c r="L1708">
        <v>0.21214910300000001</v>
      </c>
      <c r="M1708">
        <v>1.229767968</v>
      </c>
      <c r="N1708">
        <v>1.826356589</v>
      </c>
      <c r="O1708">
        <v>50.742800000000003</v>
      </c>
      <c r="P1708">
        <v>7.6856078999999994E-2</v>
      </c>
      <c r="Q1708">
        <v>0.32261374999999998</v>
      </c>
      <c r="R1708">
        <v>0.30993365099999998</v>
      </c>
      <c r="S1708">
        <v>0.29765612400000002</v>
      </c>
      <c r="T1708">
        <v>0.30249540800000002</v>
      </c>
      <c r="U1708">
        <v>74.202915219999994</v>
      </c>
      <c r="V1708">
        <v>25.600064289999999</v>
      </c>
      <c r="W1708">
        <v>1.8506752769999999</v>
      </c>
      <c r="X1708">
        <v>22.437950000000001</v>
      </c>
      <c r="Y1708">
        <v>0.17304983700000001</v>
      </c>
      <c r="Z1708">
        <v>1.115011116</v>
      </c>
      <c r="AA1708">
        <v>2.1818100810000001</v>
      </c>
      <c r="AB1708">
        <v>42.702300000000001</v>
      </c>
      <c r="AC1708" t="s">
        <v>140</v>
      </c>
      <c r="AD1708" t="s">
        <v>142</v>
      </c>
      <c r="AE1708">
        <f t="shared" si="136"/>
        <v>0</v>
      </c>
      <c r="AG1708" t="str">
        <f t="shared" si="137"/>
        <v>BBB-</v>
      </c>
      <c r="AH1708" t="s">
        <v>140</v>
      </c>
      <c r="AI1708">
        <f t="shared" si="133"/>
        <v>1</v>
      </c>
    </row>
    <row r="1709" spans="1:35" x14ac:dyDescent="0.3">
      <c r="A1709">
        <v>43281</v>
      </c>
      <c r="B1709" t="s">
        <v>109</v>
      </c>
      <c r="C1709">
        <v>0.109904245</v>
      </c>
      <c r="D1709">
        <v>0.38424000000000003</v>
      </c>
      <c r="E1709">
        <v>3.9746627999999999E-2</v>
      </c>
      <c r="F1709">
        <v>0.124101894</v>
      </c>
      <c r="G1709">
        <v>0.218808061</v>
      </c>
      <c r="H1709">
        <v>123.9997371</v>
      </c>
      <c r="I1709">
        <v>18.273645470000002</v>
      </c>
      <c r="J1709">
        <v>1.6403283740000001</v>
      </c>
      <c r="K1709">
        <v>38.658099999999997</v>
      </c>
      <c r="L1709">
        <v>0.246569278</v>
      </c>
      <c r="M1709">
        <v>1.291410605</v>
      </c>
      <c r="N1709">
        <v>2.172306737</v>
      </c>
      <c r="O1709">
        <v>62.84</v>
      </c>
      <c r="P1709">
        <v>8.6947158999999996E-2</v>
      </c>
      <c r="Q1709">
        <v>0.33762775</v>
      </c>
      <c r="R1709">
        <v>0.238999611</v>
      </c>
      <c r="S1709">
        <v>0.21635610199999999</v>
      </c>
      <c r="T1709">
        <v>0.26723179600000002</v>
      </c>
      <c r="U1709">
        <v>89.934573799999995</v>
      </c>
      <c r="V1709">
        <v>29.65662013</v>
      </c>
      <c r="W1709">
        <v>1.8889802979999999</v>
      </c>
      <c r="X1709">
        <v>27.236075</v>
      </c>
      <c r="Y1709">
        <v>0.216955233</v>
      </c>
      <c r="Z1709">
        <v>1.182575559</v>
      </c>
      <c r="AA1709">
        <v>2.127791722</v>
      </c>
      <c r="AB1709">
        <v>54.403500000000001</v>
      </c>
      <c r="AC1709" t="s">
        <v>140</v>
      </c>
      <c r="AD1709" t="s">
        <v>142</v>
      </c>
      <c r="AE1709">
        <f t="shared" si="136"/>
        <v>0</v>
      </c>
      <c r="AG1709" t="str">
        <f t="shared" si="137"/>
        <v>BBB-</v>
      </c>
      <c r="AH1709" t="s">
        <v>140</v>
      </c>
      <c r="AI1709">
        <f t="shared" si="133"/>
        <v>1</v>
      </c>
    </row>
    <row r="1710" spans="1:35" x14ac:dyDescent="0.3">
      <c r="A1710">
        <v>43373</v>
      </c>
      <c r="B1710" t="s">
        <v>109</v>
      </c>
      <c r="C1710">
        <v>0.10290724499999999</v>
      </c>
      <c r="D1710">
        <v>0.370334</v>
      </c>
      <c r="E1710">
        <v>0.13776195299999999</v>
      </c>
      <c r="F1710">
        <v>9.9865951999999994E-2</v>
      </c>
      <c r="G1710">
        <v>0.22950315299999999</v>
      </c>
      <c r="H1710">
        <v>122.2398467</v>
      </c>
      <c r="I1710">
        <v>20.510041399999999</v>
      </c>
      <c r="J1710">
        <v>1.666267226</v>
      </c>
      <c r="K1710">
        <v>24.836600000000001</v>
      </c>
      <c r="L1710">
        <v>0.22055259299999999</v>
      </c>
      <c r="M1710">
        <v>1.269343178</v>
      </c>
      <c r="N1710">
        <v>2.1706176959999999</v>
      </c>
      <c r="O1710">
        <v>58.558399999999999</v>
      </c>
      <c r="P1710">
        <v>9.6753635000000004E-2</v>
      </c>
      <c r="Q1710">
        <v>0.35262525</v>
      </c>
      <c r="R1710">
        <v>0.203484847</v>
      </c>
      <c r="S1710">
        <v>0.130850997</v>
      </c>
      <c r="T1710">
        <v>0.23920228199999999</v>
      </c>
      <c r="U1710">
        <v>104.8022696</v>
      </c>
      <c r="V1710">
        <v>34.269846139999999</v>
      </c>
      <c r="W1710">
        <v>1.9218514520000001</v>
      </c>
      <c r="X1710">
        <v>32.156574999999997</v>
      </c>
      <c r="Y1710">
        <v>0.23444125099999999</v>
      </c>
      <c r="Z1710">
        <v>1.2497527850000001</v>
      </c>
      <c r="AA1710">
        <v>2.0727057759999998</v>
      </c>
      <c r="AB1710">
        <v>59.8538</v>
      </c>
      <c r="AC1710" t="s">
        <v>140</v>
      </c>
      <c r="AD1710" t="s">
        <v>142</v>
      </c>
      <c r="AE1710">
        <f t="shared" si="136"/>
        <v>0</v>
      </c>
      <c r="AG1710" t="str">
        <f t="shared" si="137"/>
        <v>BBB-</v>
      </c>
      <c r="AH1710" t="s">
        <v>140</v>
      </c>
      <c r="AI1710">
        <f t="shared" si="133"/>
        <v>1</v>
      </c>
    </row>
    <row r="1711" spans="1:35" x14ac:dyDescent="0.3">
      <c r="A1711">
        <v>43465</v>
      </c>
      <c r="B1711" t="s">
        <v>109</v>
      </c>
      <c r="C1711">
        <v>0.116956078</v>
      </c>
      <c r="D1711">
        <v>0.367865</v>
      </c>
      <c r="E1711">
        <v>0.42144800700000001</v>
      </c>
      <c r="F1711">
        <v>7.5916230000000001E-2</v>
      </c>
      <c r="G1711">
        <v>0.26012938400000002</v>
      </c>
      <c r="H1711">
        <v>170.4441167</v>
      </c>
      <c r="I1711">
        <v>26.448225000000001</v>
      </c>
      <c r="J1711">
        <v>1.845057881</v>
      </c>
      <c r="K1711">
        <v>5.5019999999999998</v>
      </c>
      <c r="L1711">
        <v>0.27721822499999998</v>
      </c>
      <c r="M1711">
        <v>1.4198161389999999</v>
      </c>
      <c r="N1711">
        <v>2.0402917679999999</v>
      </c>
      <c r="O1711">
        <v>78.7196</v>
      </c>
      <c r="P1711">
        <v>0.103416708</v>
      </c>
      <c r="Q1711">
        <v>0.36114350000000001</v>
      </c>
      <c r="R1711">
        <v>0.21857849600000001</v>
      </c>
      <c r="S1711">
        <v>7.9834831999999994E-2</v>
      </c>
      <c r="T1711">
        <v>0.23165174499999999</v>
      </c>
      <c r="U1711">
        <v>125.3830268</v>
      </c>
      <c r="V1711">
        <v>39.641289800000003</v>
      </c>
      <c r="W1711">
        <v>1.941199755</v>
      </c>
      <c r="X1711">
        <v>22.683949999999999</v>
      </c>
      <c r="Y1711">
        <v>0.23912230000000001</v>
      </c>
      <c r="Z1711">
        <v>1.3025844719999999</v>
      </c>
      <c r="AA1711">
        <v>2.0523931979999999</v>
      </c>
      <c r="AB1711">
        <v>62.715200000000003</v>
      </c>
      <c r="AC1711" t="s">
        <v>140</v>
      </c>
      <c r="AD1711" t="s">
        <v>142</v>
      </c>
      <c r="AE1711">
        <f t="shared" si="136"/>
        <v>0</v>
      </c>
      <c r="AG1711" t="str">
        <f t="shared" si="137"/>
        <v>BBB-</v>
      </c>
      <c r="AH1711" t="s">
        <v>140</v>
      </c>
      <c r="AI1711">
        <f t="shared" si="133"/>
        <v>1</v>
      </c>
    </row>
    <row r="1712" spans="1:35" x14ac:dyDescent="0.3">
      <c r="A1712">
        <v>41547</v>
      </c>
      <c r="B1712" t="s">
        <v>110</v>
      </c>
      <c r="C1712">
        <v>1.9089403000000001E-2</v>
      </c>
      <c r="D1712">
        <v>0.24002999999999999</v>
      </c>
      <c r="E1712">
        <v>4.7446118290000001</v>
      </c>
      <c r="F1712">
        <v>6.1754687000000003E-2</v>
      </c>
      <c r="G1712">
        <v>0.57525137999999998</v>
      </c>
      <c r="H1712">
        <v>8.8421126890000004</v>
      </c>
      <c r="I1712">
        <v>3.1671846760000002</v>
      </c>
      <c r="J1712">
        <v>0.92462222599999999</v>
      </c>
      <c r="K1712">
        <v>22.7821</v>
      </c>
      <c r="L1712">
        <v>-0.38593834999999999</v>
      </c>
      <c r="M1712">
        <v>0.46874371399999998</v>
      </c>
      <c r="N1712">
        <v>4.4330674520000004</v>
      </c>
      <c r="O1712">
        <v>-73.115600000000001</v>
      </c>
      <c r="P1712">
        <v>1.5302596999999999E-2</v>
      </c>
      <c r="Q1712">
        <v>0.221749</v>
      </c>
      <c r="R1712">
        <v>5.312237959</v>
      </c>
      <c r="S1712">
        <v>5.8550486999999998E-2</v>
      </c>
      <c r="T1712">
        <v>0.54025727599999995</v>
      </c>
      <c r="U1712">
        <v>7.7024826790000001</v>
      </c>
      <c r="V1712">
        <v>3.1595149760000001</v>
      </c>
      <c r="W1712">
        <v>0.924124799</v>
      </c>
      <c r="X1712">
        <v>17.441825000000001</v>
      </c>
      <c r="Y1712">
        <v>-6.6644801000000004E-2</v>
      </c>
      <c r="Z1712">
        <v>0.44392758799999998</v>
      </c>
      <c r="AA1712">
        <v>3.7777243870000001</v>
      </c>
      <c r="AB1712">
        <v>-13.5817</v>
      </c>
      <c r="AC1712" t="s">
        <v>144</v>
      </c>
      <c r="AD1712" t="s">
        <v>142</v>
      </c>
      <c r="AE1712">
        <f t="shared" si="136"/>
        <v>0</v>
      </c>
      <c r="AG1712" t="str">
        <f t="shared" si="137"/>
        <v>BB</v>
      </c>
      <c r="AH1712" t="s">
        <v>144</v>
      </c>
      <c r="AI1712">
        <f t="shared" si="133"/>
        <v>1</v>
      </c>
    </row>
    <row r="1713" spans="1:35" x14ac:dyDescent="0.3">
      <c r="A1713">
        <v>41639</v>
      </c>
      <c r="B1713" t="s">
        <v>110</v>
      </c>
      <c r="C1713">
        <v>1.180632E-2</v>
      </c>
      <c r="D1713">
        <v>0.18718699999999999</v>
      </c>
      <c r="E1713">
        <v>5.8117265329999999</v>
      </c>
      <c r="F1713">
        <v>5.8119174000000003E-2</v>
      </c>
      <c r="G1713">
        <v>0.573822944</v>
      </c>
      <c r="H1713">
        <v>5.9991044699999998</v>
      </c>
      <c r="I1713">
        <v>2.7386745779999999</v>
      </c>
      <c r="J1713">
        <v>0.96061977899999995</v>
      </c>
      <c r="K1713">
        <v>31.976600000000001</v>
      </c>
      <c r="L1713">
        <v>-0.11185252699999999</v>
      </c>
      <c r="M1713">
        <v>0.48793513599999999</v>
      </c>
      <c r="N1713">
        <v>4.472486902</v>
      </c>
      <c r="O1713">
        <v>-24.661999999999999</v>
      </c>
      <c r="P1713">
        <v>1.607923E-2</v>
      </c>
      <c r="Q1713">
        <v>0.23162574999999999</v>
      </c>
      <c r="R1713">
        <v>4.9779480859999996</v>
      </c>
      <c r="S1713">
        <v>6.0488781999999998E-2</v>
      </c>
      <c r="T1713">
        <v>0.55190656400000004</v>
      </c>
      <c r="U1713">
        <v>7.9618235750000004</v>
      </c>
      <c r="V1713">
        <v>3.2059192269999999</v>
      </c>
      <c r="W1713">
        <v>0.93426203200000002</v>
      </c>
      <c r="X1713">
        <v>21.180050000000001</v>
      </c>
      <c r="Y1713">
        <v>-0.10406215100000001</v>
      </c>
      <c r="Z1713">
        <v>0.45114543600000001</v>
      </c>
      <c r="AA1713">
        <v>3.998258216</v>
      </c>
      <c r="AB1713">
        <v>-21.332699999999999</v>
      </c>
      <c r="AC1713" t="s">
        <v>144</v>
      </c>
      <c r="AD1713" t="s">
        <v>142</v>
      </c>
      <c r="AE1713">
        <f t="shared" si="136"/>
        <v>0</v>
      </c>
      <c r="AG1713" t="str">
        <f t="shared" si="137"/>
        <v>BB</v>
      </c>
      <c r="AH1713" t="s">
        <v>144</v>
      </c>
      <c r="AI1713">
        <f t="shared" si="133"/>
        <v>1</v>
      </c>
    </row>
    <row r="1714" spans="1:35" x14ac:dyDescent="0.3">
      <c r="A1714">
        <v>41729</v>
      </c>
      <c r="B1714" t="s">
        <v>110</v>
      </c>
      <c r="C1714">
        <v>2.1065626E-2</v>
      </c>
      <c r="D1714">
        <v>0.26427299999999998</v>
      </c>
      <c r="E1714">
        <v>4.1577041890000004</v>
      </c>
      <c r="F1714">
        <v>6.9095540999999996E-2</v>
      </c>
      <c r="G1714">
        <v>0.54899053399999997</v>
      </c>
      <c r="H1714">
        <v>8.4876875050000002</v>
      </c>
      <c r="I1714">
        <v>3.2315048150000001</v>
      </c>
      <c r="J1714">
        <v>1.054753869</v>
      </c>
      <c r="K1714">
        <v>30.107199999999999</v>
      </c>
      <c r="L1714">
        <v>0.24697667700000001</v>
      </c>
      <c r="M1714">
        <v>0.46383860300000002</v>
      </c>
      <c r="N1714">
        <v>4.0200857579999996</v>
      </c>
      <c r="O1714">
        <v>48.917200000000001</v>
      </c>
      <c r="P1714">
        <v>1.7118461000000001E-2</v>
      </c>
      <c r="Q1714">
        <v>0.2370285</v>
      </c>
      <c r="R1714">
        <v>4.8320128169999998</v>
      </c>
      <c r="S1714">
        <v>6.6093280000000004E-2</v>
      </c>
      <c r="T1714">
        <v>0.557285009</v>
      </c>
      <c r="U1714">
        <v>8.0105622170000004</v>
      </c>
      <c r="V1714">
        <v>2.9530454549999998</v>
      </c>
      <c r="W1714">
        <v>0.95755967200000003</v>
      </c>
      <c r="X1714">
        <v>20.853549999999998</v>
      </c>
      <c r="Y1714">
        <v>-5.624519E-2</v>
      </c>
      <c r="Z1714">
        <v>0.459477737</v>
      </c>
      <c r="AA1714">
        <v>4.1187245030000001</v>
      </c>
      <c r="AB1714">
        <v>-11.2562</v>
      </c>
      <c r="AC1714" t="s">
        <v>144</v>
      </c>
      <c r="AD1714" t="s">
        <v>142</v>
      </c>
      <c r="AE1714">
        <f t="shared" si="136"/>
        <v>0</v>
      </c>
      <c r="AG1714" t="str">
        <f t="shared" si="137"/>
        <v>BB</v>
      </c>
      <c r="AH1714" t="s">
        <v>144</v>
      </c>
      <c r="AI1714">
        <f t="shared" si="133"/>
        <v>1</v>
      </c>
    </row>
    <row r="1715" spans="1:35" x14ac:dyDescent="0.3">
      <c r="A1715">
        <v>41820</v>
      </c>
      <c r="B1715" t="s">
        <v>110</v>
      </c>
      <c r="C1715">
        <v>2.2601191E-2</v>
      </c>
      <c r="D1715">
        <v>0.26258900000000002</v>
      </c>
      <c r="E1715">
        <v>4.0671308269999997</v>
      </c>
      <c r="F1715">
        <v>6.9360634000000004E-2</v>
      </c>
      <c r="G1715">
        <v>0.55958977799999998</v>
      </c>
      <c r="H1715">
        <v>8.9050478749999993</v>
      </c>
      <c r="I1715">
        <v>3.297286046</v>
      </c>
      <c r="J1715">
        <v>1.0608543909999999</v>
      </c>
      <c r="K1715">
        <v>36.759700000000002</v>
      </c>
      <c r="L1715">
        <v>-6.7331534999999998E-2</v>
      </c>
      <c r="M1715">
        <v>0.487374637</v>
      </c>
      <c r="N1715">
        <v>4.1793799299999996</v>
      </c>
      <c r="O1715">
        <v>-13.5176</v>
      </c>
      <c r="P1715">
        <v>1.8640634999999999E-2</v>
      </c>
      <c r="Q1715">
        <v>0.23851975</v>
      </c>
      <c r="R1715">
        <v>4.6952933440000004</v>
      </c>
      <c r="S1715">
        <v>6.4582508999999996E-2</v>
      </c>
      <c r="T1715">
        <v>0.56441365899999996</v>
      </c>
      <c r="U1715">
        <v>8.0584881349999993</v>
      </c>
      <c r="V1715">
        <v>3.1086625290000001</v>
      </c>
      <c r="W1715">
        <v>1.0002125660000001</v>
      </c>
      <c r="X1715">
        <v>30.406400000000001</v>
      </c>
      <c r="Y1715">
        <v>-7.9536434000000003E-2</v>
      </c>
      <c r="Z1715">
        <v>0.476973023</v>
      </c>
      <c r="AA1715">
        <v>4.2762550099999999</v>
      </c>
      <c r="AB1715">
        <v>-15.5945</v>
      </c>
      <c r="AC1715" t="s">
        <v>144</v>
      </c>
      <c r="AD1715" t="s">
        <v>142</v>
      </c>
      <c r="AE1715">
        <f t="shared" si="136"/>
        <v>0</v>
      </c>
      <c r="AG1715" t="str">
        <f t="shared" si="137"/>
        <v>BB</v>
      </c>
      <c r="AH1715" t="s">
        <v>144</v>
      </c>
      <c r="AI1715">
        <f t="shared" si="133"/>
        <v>1</v>
      </c>
    </row>
    <row r="1716" spans="1:35" x14ac:dyDescent="0.3">
      <c r="A1716">
        <v>41912</v>
      </c>
      <c r="B1716" t="s">
        <v>110</v>
      </c>
      <c r="C1716">
        <v>2.2125191999999998E-2</v>
      </c>
      <c r="D1716">
        <v>0.267536</v>
      </c>
      <c r="E1716">
        <v>4.113355855</v>
      </c>
      <c r="F1716">
        <v>6.7470153000000005E-2</v>
      </c>
      <c r="G1716">
        <v>0.56111646900000001</v>
      </c>
      <c r="H1716">
        <v>8.4426772870000004</v>
      </c>
      <c r="I1716">
        <v>3.3441089009999998</v>
      </c>
      <c r="J1716">
        <v>1.148416358</v>
      </c>
      <c r="K1716">
        <v>19.654399999999999</v>
      </c>
      <c r="L1716">
        <v>3.9845099000000002E-2</v>
      </c>
      <c r="M1716">
        <v>0.473219785</v>
      </c>
      <c r="N1716">
        <v>4.1360395140000001</v>
      </c>
      <c r="O1716">
        <v>7.8983999999999996</v>
      </c>
      <c r="P1716">
        <v>1.9399581999999999E-2</v>
      </c>
      <c r="Q1716">
        <v>0.24539625000000001</v>
      </c>
      <c r="R1716">
        <v>4.537479351</v>
      </c>
      <c r="S1716">
        <v>6.6011375999999997E-2</v>
      </c>
      <c r="T1716">
        <v>0.560879931</v>
      </c>
      <c r="U1716">
        <v>7.9586292839999997</v>
      </c>
      <c r="V1716">
        <v>3.1528935850000002</v>
      </c>
      <c r="W1716">
        <v>1.0561610990000001</v>
      </c>
      <c r="X1716">
        <v>29.624475</v>
      </c>
      <c r="Y1716">
        <v>2.6909428999999999E-2</v>
      </c>
      <c r="Z1716">
        <v>0.47809204</v>
      </c>
      <c r="AA1716">
        <v>4.2019980260000001</v>
      </c>
      <c r="AB1716">
        <v>4.6589999999999998</v>
      </c>
      <c r="AC1716" t="s">
        <v>144</v>
      </c>
      <c r="AD1716" t="s">
        <v>142</v>
      </c>
      <c r="AE1716">
        <f t="shared" si="136"/>
        <v>0</v>
      </c>
      <c r="AG1716" t="str">
        <f t="shared" si="137"/>
        <v>BB</v>
      </c>
      <c r="AH1716" t="s">
        <v>144</v>
      </c>
      <c r="AI1716">
        <f t="shared" si="133"/>
        <v>1</v>
      </c>
    </row>
    <row r="1717" spans="1:35" x14ac:dyDescent="0.3">
      <c r="A1717">
        <v>42004</v>
      </c>
      <c r="B1717" t="s">
        <v>110</v>
      </c>
      <c r="C1717">
        <v>8.9991749999999999E-3</v>
      </c>
      <c r="D1717">
        <v>0.164329</v>
      </c>
      <c r="E1717">
        <v>6.4379625750000002</v>
      </c>
      <c r="F1717">
        <v>5.4885933999999997E-2</v>
      </c>
      <c r="G1717">
        <v>0.56377439600000001</v>
      </c>
      <c r="H1717">
        <v>5.4502421500000002</v>
      </c>
      <c r="I1717">
        <v>2.603740605</v>
      </c>
      <c r="J1717">
        <v>0.975621505</v>
      </c>
      <c r="K1717">
        <v>-34.327300000000001</v>
      </c>
      <c r="L1717">
        <v>-4.7919865999999998E-2</v>
      </c>
      <c r="M1717">
        <v>0.49028647400000003</v>
      </c>
      <c r="N1717">
        <v>3.6658450029999998</v>
      </c>
      <c r="O1717">
        <v>-8.9803999999999995</v>
      </c>
      <c r="P1717">
        <v>1.8697795999999999E-2</v>
      </c>
      <c r="Q1717">
        <v>0.23968175</v>
      </c>
      <c r="R1717">
        <v>4.6940383619999997</v>
      </c>
      <c r="S1717">
        <v>6.5203066000000004E-2</v>
      </c>
      <c r="T1717">
        <v>0.55836779400000003</v>
      </c>
      <c r="U1717">
        <v>7.8214137040000002</v>
      </c>
      <c r="V1717">
        <v>3.119160092</v>
      </c>
      <c r="W1717">
        <v>1.059911531</v>
      </c>
      <c r="X1717">
        <v>13.048500000000001</v>
      </c>
      <c r="Y1717">
        <v>4.2892593999999999E-2</v>
      </c>
      <c r="Z1717">
        <v>0.47867987499999998</v>
      </c>
      <c r="AA1717">
        <v>4.0003375510000003</v>
      </c>
      <c r="AB1717">
        <v>8.5793999999999997</v>
      </c>
      <c r="AC1717" t="s">
        <v>144</v>
      </c>
      <c r="AD1717" t="s">
        <v>142</v>
      </c>
      <c r="AE1717">
        <f t="shared" si="136"/>
        <v>0</v>
      </c>
      <c r="AG1717" t="str">
        <f t="shared" si="137"/>
        <v>BB</v>
      </c>
      <c r="AH1717" t="s">
        <v>144</v>
      </c>
      <c r="AI1717">
        <f t="shared" si="133"/>
        <v>1</v>
      </c>
    </row>
    <row r="1718" spans="1:35" x14ac:dyDescent="0.3">
      <c r="A1718">
        <v>42094</v>
      </c>
      <c r="B1718" t="s">
        <v>110</v>
      </c>
      <c r="C1718">
        <v>2.1453666999999999E-2</v>
      </c>
      <c r="D1718">
        <v>0.30444900000000003</v>
      </c>
      <c r="E1718">
        <v>4.1973184200000002</v>
      </c>
      <c r="F1718">
        <v>5.0732445000000001E-2</v>
      </c>
      <c r="G1718">
        <v>0.57190522099999996</v>
      </c>
      <c r="H1718">
        <v>8.6382842679999996</v>
      </c>
      <c r="I1718">
        <v>4.3556070199999999</v>
      </c>
      <c r="J1718">
        <v>0.99685719699999997</v>
      </c>
      <c r="K1718">
        <v>-1.3152999999999999</v>
      </c>
      <c r="L1718">
        <v>-8.6011465999999995E-2</v>
      </c>
      <c r="M1718">
        <v>0.41509164399999998</v>
      </c>
      <c r="N1718">
        <v>4.5398212200000003</v>
      </c>
      <c r="O1718">
        <v>-14.679600000000001</v>
      </c>
      <c r="P1718">
        <v>1.8794806000000001E-2</v>
      </c>
      <c r="Q1718">
        <v>0.24972575</v>
      </c>
      <c r="R1718">
        <v>4.703941919</v>
      </c>
      <c r="S1718">
        <v>6.0612291999999998E-2</v>
      </c>
      <c r="T1718">
        <v>0.56409646599999996</v>
      </c>
      <c r="U1718">
        <v>7.8590628950000001</v>
      </c>
      <c r="V1718">
        <v>3.4001856429999999</v>
      </c>
      <c r="W1718">
        <v>1.045437363</v>
      </c>
      <c r="X1718">
        <v>5.1928749999999999</v>
      </c>
      <c r="Y1718">
        <v>-4.0354441999999997E-2</v>
      </c>
      <c r="Z1718">
        <v>0.466493135</v>
      </c>
      <c r="AA1718">
        <v>4.1302714170000003</v>
      </c>
      <c r="AB1718">
        <v>-7.3197999999999999</v>
      </c>
      <c r="AC1718" t="s">
        <v>144</v>
      </c>
      <c r="AD1718" t="s">
        <v>142</v>
      </c>
      <c r="AE1718">
        <f t="shared" si="136"/>
        <v>0</v>
      </c>
      <c r="AG1718" t="str">
        <f t="shared" si="137"/>
        <v>BB</v>
      </c>
      <c r="AH1718" t="s">
        <v>144</v>
      </c>
      <c r="AI1718">
        <f t="shared" si="133"/>
        <v>1</v>
      </c>
    </row>
    <row r="1719" spans="1:35" x14ac:dyDescent="0.3">
      <c r="A1719">
        <v>42185</v>
      </c>
      <c r="B1719" t="s">
        <v>110</v>
      </c>
      <c r="C1719">
        <v>1.8407692999999999E-2</v>
      </c>
      <c r="D1719">
        <v>0.25867099999999998</v>
      </c>
      <c r="E1719">
        <v>4.6981738819999999</v>
      </c>
      <c r="F1719">
        <v>7.0839562999999994E-2</v>
      </c>
      <c r="G1719">
        <v>0.57502854299999995</v>
      </c>
      <c r="H1719">
        <v>7.2997920150000004</v>
      </c>
      <c r="I1719">
        <v>2.78087711</v>
      </c>
      <c r="J1719">
        <v>0.86338736000000005</v>
      </c>
      <c r="K1719">
        <v>-14.332000000000001</v>
      </c>
      <c r="L1719">
        <v>-7.3514765999999995E-2</v>
      </c>
      <c r="M1719">
        <v>0.43792458699999998</v>
      </c>
      <c r="N1719">
        <v>4.7416248330000004</v>
      </c>
      <c r="O1719">
        <v>-14.9612</v>
      </c>
      <c r="P1719">
        <v>1.7746431999999999E-2</v>
      </c>
      <c r="Q1719">
        <v>0.24874625</v>
      </c>
      <c r="R1719">
        <v>4.8617026829999999</v>
      </c>
      <c r="S1719">
        <v>6.0982024000000003E-2</v>
      </c>
      <c r="T1719">
        <v>0.56795615700000002</v>
      </c>
      <c r="U1719">
        <v>7.4577489300000002</v>
      </c>
      <c r="V1719">
        <v>3.2710834090000001</v>
      </c>
      <c r="W1719">
        <v>0.996070605</v>
      </c>
      <c r="X1719">
        <v>-7.58005</v>
      </c>
      <c r="Y1719">
        <v>-4.190025E-2</v>
      </c>
      <c r="Z1719">
        <v>0.45413062199999998</v>
      </c>
      <c r="AA1719">
        <v>4.2708326430000003</v>
      </c>
      <c r="AB1719">
        <v>-7.6806999999999999</v>
      </c>
      <c r="AC1719" t="s">
        <v>144</v>
      </c>
      <c r="AD1719" t="s">
        <v>142</v>
      </c>
      <c r="AE1719">
        <f t="shared" si="136"/>
        <v>0</v>
      </c>
      <c r="AG1719" t="str">
        <f t="shared" si="137"/>
        <v>BB</v>
      </c>
      <c r="AH1719" t="s">
        <v>144</v>
      </c>
      <c r="AI1719">
        <f t="shared" si="133"/>
        <v>1</v>
      </c>
    </row>
    <row r="1720" spans="1:35" x14ac:dyDescent="0.3">
      <c r="A1720">
        <v>42277</v>
      </c>
      <c r="B1720" t="s">
        <v>110</v>
      </c>
      <c r="C1720">
        <v>2.6917081999999998E-2</v>
      </c>
      <c r="D1720">
        <v>0.31473200000000001</v>
      </c>
      <c r="E1720">
        <v>3.8371901899999998</v>
      </c>
      <c r="F1720">
        <v>6.6852217000000005E-2</v>
      </c>
      <c r="G1720">
        <v>0.60778408900000003</v>
      </c>
      <c r="H1720">
        <v>9.6290231330000005</v>
      </c>
      <c r="I1720">
        <v>3.6167731270000001</v>
      </c>
      <c r="J1720">
        <v>0.83742909799999998</v>
      </c>
      <c r="K1720">
        <v>13.775700000000001</v>
      </c>
      <c r="L1720">
        <v>-0.228913277</v>
      </c>
      <c r="M1720">
        <v>0.46692325499999998</v>
      </c>
      <c r="N1720">
        <v>5.6303478729999998</v>
      </c>
      <c r="O1720">
        <v>-55.508400000000002</v>
      </c>
      <c r="P1720">
        <v>1.8944405000000001E-2</v>
      </c>
      <c r="Q1720">
        <v>0.26054525000000001</v>
      </c>
      <c r="R1720">
        <v>4.7926612669999997</v>
      </c>
      <c r="S1720">
        <v>6.0827539999999999E-2</v>
      </c>
      <c r="T1720">
        <v>0.57962306200000002</v>
      </c>
      <c r="U1720">
        <v>7.7543353909999997</v>
      </c>
      <c r="V1720">
        <v>3.3392494660000001</v>
      </c>
      <c r="W1720">
        <v>0.91832378999999997</v>
      </c>
      <c r="X1720">
        <v>-9.0497250000000005</v>
      </c>
      <c r="Y1720">
        <v>-0.10908984400000001</v>
      </c>
      <c r="Z1720">
        <v>0.45255648999999998</v>
      </c>
      <c r="AA1720">
        <v>4.6444097319999997</v>
      </c>
      <c r="AB1720">
        <v>-23.532399999999999</v>
      </c>
      <c r="AC1720" t="s">
        <v>144</v>
      </c>
      <c r="AD1720" t="s">
        <v>142</v>
      </c>
      <c r="AE1720">
        <f t="shared" si="136"/>
        <v>0</v>
      </c>
      <c r="AG1720" t="str">
        <f t="shared" si="137"/>
        <v>BB</v>
      </c>
      <c r="AH1720" t="s">
        <v>144</v>
      </c>
      <c r="AI1720">
        <f t="shared" si="133"/>
        <v>1</v>
      </c>
    </row>
    <row r="1721" spans="1:35" x14ac:dyDescent="0.3">
      <c r="A1721">
        <v>42460</v>
      </c>
      <c r="B1721" t="s">
        <v>110</v>
      </c>
      <c r="C1721">
        <v>8.2744340000000006E-3</v>
      </c>
      <c r="D1721">
        <v>0.36385499999999998</v>
      </c>
      <c r="E1721">
        <v>2.9103730780000001</v>
      </c>
      <c r="F1721">
        <v>0.12723495500000001</v>
      </c>
      <c r="G1721">
        <v>0.20442759799999999</v>
      </c>
      <c r="H1721">
        <v>20.355206209999999</v>
      </c>
      <c r="I1721">
        <v>2.445627328</v>
      </c>
      <c r="J1721">
        <v>0.72839402399999997</v>
      </c>
      <c r="K1721">
        <v>38.839599999999997</v>
      </c>
      <c r="L1721">
        <v>9.3316461000000003E-2</v>
      </c>
      <c r="M1721">
        <v>0.174826755</v>
      </c>
      <c r="N1721">
        <v>1.4388980650000001</v>
      </c>
      <c r="O1721">
        <v>2.3555999999999999</v>
      </c>
      <c r="P1721">
        <v>1.0518081E-2</v>
      </c>
      <c r="Q1721">
        <v>-2.5512E-2</v>
      </c>
      <c r="R1721">
        <v>3.8152457160000002</v>
      </c>
      <c r="S1721">
        <v>9.3441816999999996E-2</v>
      </c>
      <c r="T1721">
        <v>0.39816407300000001</v>
      </c>
      <c r="U1721">
        <v>12.42800712</v>
      </c>
      <c r="V1721">
        <v>1.80326739</v>
      </c>
      <c r="W1721">
        <v>0.77683635600000001</v>
      </c>
      <c r="X1721">
        <v>12.761100000000001</v>
      </c>
      <c r="Y1721">
        <v>0.94725205499999998</v>
      </c>
      <c r="Z1721">
        <v>0.278685925</v>
      </c>
      <c r="AA1721">
        <v>3.3144625400000001</v>
      </c>
      <c r="AB1721">
        <v>-8.0704999999999991</v>
      </c>
      <c r="AC1721" t="s">
        <v>144</v>
      </c>
      <c r="AD1721" t="s">
        <v>142</v>
      </c>
      <c r="AE1721">
        <f t="shared" si="136"/>
        <v>0</v>
      </c>
      <c r="AG1721" t="str">
        <f t="shared" si="137"/>
        <v>BB</v>
      </c>
      <c r="AH1721" t="s">
        <v>144</v>
      </c>
      <c r="AI1721">
        <f t="shared" si="133"/>
        <v>1</v>
      </c>
    </row>
    <row r="1722" spans="1:35" x14ac:dyDescent="0.3">
      <c r="A1722">
        <v>42551</v>
      </c>
      <c r="B1722" t="s">
        <v>110</v>
      </c>
      <c r="C1722">
        <v>4.3923779999999997E-3</v>
      </c>
      <c r="D1722">
        <v>0.179419</v>
      </c>
      <c r="E1722">
        <v>6.0799677499999998</v>
      </c>
      <c r="F1722">
        <v>0.17343217499999999</v>
      </c>
      <c r="G1722">
        <v>0.21185082599999999</v>
      </c>
      <c r="H1722">
        <v>6.6087897289999997</v>
      </c>
      <c r="I1722">
        <v>0.86866389700000002</v>
      </c>
      <c r="J1722">
        <v>0.62959934699999998</v>
      </c>
      <c r="K1722">
        <v>-14.042299999999999</v>
      </c>
      <c r="L1722">
        <v>5.3901214000000003E-2</v>
      </c>
      <c r="M1722">
        <v>0.17788657399999999</v>
      </c>
      <c r="N1722">
        <v>1.449584473</v>
      </c>
      <c r="O1722">
        <v>1.3928</v>
      </c>
      <c r="P1722">
        <v>7.0142520000000003E-3</v>
      </c>
      <c r="Q1722">
        <v>-4.5324999999999997E-2</v>
      </c>
      <c r="R1722">
        <v>4.2758436729999998</v>
      </c>
      <c r="S1722">
        <v>0.11908997</v>
      </c>
      <c r="T1722">
        <v>0.307369644</v>
      </c>
      <c r="U1722">
        <v>12.19767302</v>
      </c>
      <c r="V1722">
        <v>1.325214087</v>
      </c>
      <c r="W1722">
        <v>0.71838935299999995</v>
      </c>
      <c r="X1722">
        <v>12.85766667</v>
      </c>
      <c r="Y1722">
        <v>0.97910604999999995</v>
      </c>
      <c r="Z1722">
        <v>0.213676422</v>
      </c>
      <c r="AA1722">
        <v>2.4914524500000002</v>
      </c>
      <c r="AB1722">
        <v>-3.9820000000000002</v>
      </c>
      <c r="AC1722" t="s">
        <v>144</v>
      </c>
      <c r="AD1722" t="s">
        <v>142</v>
      </c>
      <c r="AE1722">
        <f t="shared" si="136"/>
        <v>0</v>
      </c>
      <c r="AG1722" t="str">
        <f t="shared" si="137"/>
        <v>BB</v>
      </c>
      <c r="AH1722" t="s">
        <v>144</v>
      </c>
      <c r="AI1722">
        <f t="shared" si="133"/>
        <v>1</v>
      </c>
    </row>
    <row r="1723" spans="1:35" x14ac:dyDescent="0.3">
      <c r="A1723">
        <v>42643</v>
      </c>
      <c r="B1723" t="s">
        <v>110</v>
      </c>
      <c r="C1723">
        <v>6.7634629999999999E-3</v>
      </c>
      <c r="D1723">
        <v>0.290821</v>
      </c>
      <c r="E1723">
        <v>3.8752388390000001</v>
      </c>
      <c r="F1723">
        <v>0.19071533199999999</v>
      </c>
      <c r="G1723">
        <v>0.21271720599999999</v>
      </c>
      <c r="H1723">
        <v>15.92968241</v>
      </c>
      <c r="I1723">
        <v>1.2633493629999999</v>
      </c>
      <c r="J1723">
        <v>0.65574502400000001</v>
      </c>
      <c r="K1723">
        <v>-22.000800000000002</v>
      </c>
      <c r="L1723">
        <v>5.4960984999999997E-2</v>
      </c>
      <c r="M1723">
        <v>0.176232471</v>
      </c>
      <c r="N1723">
        <v>1.452326636</v>
      </c>
      <c r="O1723">
        <v>1.4088000000000001</v>
      </c>
      <c r="P1723">
        <v>1.9758470000000002E-3</v>
      </c>
      <c r="Q1723">
        <v>-5.1302750000000001E-2</v>
      </c>
      <c r="R1723">
        <v>4.2885265559999999</v>
      </c>
      <c r="S1723">
        <v>0.15005574899999999</v>
      </c>
      <c r="T1723">
        <v>0.208602923</v>
      </c>
      <c r="U1723">
        <v>14.29789278</v>
      </c>
      <c r="V1723">
        <v>0.73685814500000002</v>
      </c>
      <c r="W1723">
        <v>0.672968334</v>
      </c>
      <c r="X1723">
        <v>0.93216666699999995</v>
      </c>
      <c r="Y1723">
        <v>1.050074615</v>
      </c>
      <c r="Z1723">
        <v>0.141003726</v>
      </c>
      <c r="AA1723">
        <v>1.44694714</v>
      </c>
      <c r="AB1723">
        <v>10.247299999999999</v>
      </c>
      <c r="AC1723" t="s">
        <v>144</v>
      </c>
      <c r="AD1723" t="s">
        <v>142</v>
      </c>
      <c r="AE1723">
        <f t="shared" si="136"/>
        <v>0</v>
      </c>
      <c r="AG1723" t="str">
        <f t="shared" si="137"/>
        <v>BB</v>
      </c>
      <c r="AH1723" t="s">
        <v>149</v>
      </c>
      <c r="AI1723">
        <f t="shared" si="133"/>
        <v>0</v>
      </c>
    </row>
    <row r="1724" spans="1:35" x14ac:dyDescent="0.3">
      <c r="A1724">
        <v>42735</v>
      </c>
      <c r="B1724" t="s">
        <v>110</v>
      </c>
      <c r="C1724">
        <v>3.8034919999999999E-3</v>
      </c>
      <c r="D1724">
        <v>0.192297</v>
      </c>
      <c r="E1724">
        <v>5.0885537259999998</v>
      </c>
      <c r="F1724">
        <v>0.159142635</v>
      </c>
      <c r="G1724">
        <v>0.21537679900000001</v>
      </c>
      <c r="H1724">
        <v>9.1077156969999997</v>
      </c>
      <c r="I1724">
        <v>1.0446551980000001</v>
      </c>
      <c r="J1724">
        <v>0.83016400899999998</v>
      </c>
      <c r="K1724">
        <v>-59.3369</v>
      </c>
      <c r="L1724">
        <v>-7.6922249999999996E-3</v>
      </c>
      <c r="M1724">
        <v>0.18620267900000001</v>
      </c>
      <c r="N1724">
        <v>1.4470703229999999</v>
      </c>
      <c r="O1724">
        <v>-0.1996</v>
      </c>
      <c r="P1724">
        <v>5.8084419999999996E-3</v>
      </c>
      <c r="Q1724">
        <v>0.25659799999999999</v>
      </c>
      <c r="R1724">
        <v>4.4885333479999998</v>
      </c>
      <c r="S1724">
        <v>0.16263127399999999</v>
      </c>
      <c r="T1724">
        <v>0.211093107</v>
      </c>
      <c r="U1724">
        <v>13.00034851</v>
      </c>
      <c r="V1724">
        <v>1.4055739460000001</v>
      </c>
      <c r="W1724">
        <v>0.71097560100000001</v>
      </c>
      <c r="X1724">
        <v>-14.1351</v>
      </c>
      <c r="Y1724">
        <v>4.8621609000000003E-2</v>
      </c>
      <c r="Z1724">
        <v>0.17878711999999999</v>
      </c>
      <c r="AA1724">
        <v>1.4469698740000001</v>
      </c>
      <c r="AB1724">
        <v>1.2394000000000001</v>
      </c>
      <c r="AC1724" t="s">
        <v>144</v>
      </c>
      <c r="AD1724" t="s">
        <v>142</v>
      </c>
      <c r="AE1724">
        <f t="shared" si="136"/>
        <v>0</v>
      </c>
      <c r="AG1724" t="str">
        <f t="shared" si="137"/>
        <v>BB</v>
      </c>
      <c r="AH1724" t="s">
        <v>150</v>
      </c>
      <c r="AI1724">
        <f t="shared" si="133"/>
        <v>0</v>
      </c>
    </row>
    <row r="1725" spans="1:35" x14ac:dyDescent="0.3">
      <c r="A1725">
        <v>42825</v>
      </c>
      <c r="B1725" t="s">
        <v>110</v>
      </c>
      <c r="C1725">
        <v>8.1690119999999998E-3</v>
      </c>
      <c r="D1725">
        <v>0.294877</v>
      </c>
      <c r="E1725">
        <v>3.4448964850000001</v>
      </c>
      <c r="F1725">
        <v>0.15911677099999999</v>
      </c>
      <c r="G1725">
        <v>0.21756513599999999</v>
      </c>
      <c r="H1725">
        <v>14.705630879999999</v>
      </c>
      <c r="I1725">
        <v>1.5699575750000001</v>
      </c>
      <c r="J1725">
        <v>0.790691056</v>
      </c>
      <c r="K1725">
        <v>-10.2988</v>
      </c>
      <c r="L1725">
        <v>8.5247229999999997E-3</v>
      </c>
      <c r="M1725">
        <v>0.184311433</v>
      </c>
      <c r="N1725">
        <v>1.4623052990000001</v>
      </c>
      <c r="O1725">
        <v>0.2316</v>
      </c>
      <c r="P1725">
        <v>5.7820859999999996E-3</v>
      </c>
      <c r="Q1725">
        <v>0.2393535</v>
      </c>
      <c r="R1725">
        <v>4.6221642000000003</v>
      </c>
      <c r="S1725">
        <v>0.17060172800000001</v>
      </c>
      <c r="T1725">
        <v>0.214377492</v>
      </c>
      <c r="U1725">
        <v>11.587954679999999</v>
      </c>
      <c r="V1725">
        <v>1.186656508</v>
      </c>
      <c r="W1725">
        <v>0.72654985900000002</v>
      </c>
      <c r="X1725">
        <v>-26.419699999999999</v>
      </c>
      <c r="Y1725">
        <v>2.7423673999999999E-2</v>
      </c>
      <c r="Z1725">
        <v>0.181158289</v>
      </c>
      <c r="AA1725">
        <v>1.452821683</v>
      </c>
      <c r="AB1725">
        <v>0.70840000000000003</v>
      </c>
      <c r="AC1725" t="s">
        <v>144</v>
      </c>
      <c r="AD1725" t="s">
        <v>142</v>
      </c>
      <c r="AE1725">
        <f t="shared" si="136"/>
        <v>0</v>
      </c>
      <c r="AG1725" t="str">
        <f t="shared" si="137"/>
        <v>BB</v>
      </c>
      <c r="AH1725" t="s">
        <v>144</v>
      </c>
      <c r="AI1725">
        <f t="shared" si="133"/>
        <v>1</v>
      </c>
    </row>
    <row r="1726" spans="1:35" x14ac:dyDescent="0.3">
      <c r="A1726">
        <v>42916</v>
      </c>
      <c r="B1726" t="s">
        <v>110</v>
      </c>
      <c r="C1726">
        <v>5.4150439999999999E-3</v>
      </c>
      <c r="D1726">
        <v>0.22798099999999999</v>
      </c>
      <c r="E1726">
        <v>4.3609867649999998</v>
      </c>
      <c r="F1726">
        <v>0.120340032</v>
      </c>
      <c r="G1726">
        <v>0.22444502199999999</v>
      </c>
      <c r="H1726">
        <v>10.820766519999999</v>
      </c>
      <c r="I1726">
        <v>1.63116035</v>
      </c>
      <c r="J1726">
        <v>0.88626126800000005</v>
      </c>
      <c r="K1726">
        <v>45.617100000000001</v>
      </c>
      <c r="L1726">
        <v>2.7683099999999999E-2</v>
      </c>
      <c r="M1726">
        <v>0.193249377</v>
      </c>
      <c r="N1726">
        <v>1.4770087460000001</v>
      </c>
      <c r="O1726">
        <v>0.79279999999999995</v>
      </c>
      <c r="P1726">
        <v>6.0377529999999999E-3</v>
      </c>
      <c r="Q1726">
        <v>0.251494</v>
      </c>
      <c r="R1726">
        <v>4.1924189539999999</v>
      </c>
      <c r="S1726">
        <v>0.15732869199999999</v>
      </c>
      <c r="T1726">
        <v>0.217526041</v>
      </c>
      <c r="U1726">
        <v>12.64094888</v>
      </c>
      <c r="V1726">
        <v>1.3772806209999999</v>
      </c>
      <c r="W1726">
        <v>0.79071533900000002</v>
      </c>
      <c r="X1726">
        <v>-11.504849999999999</v>
      </c>
      <c r="Y1726">
        <v>2.0869146000000002E-2</v>
      </c>
      <c r="Z1726">
        <v>0.18499899</v>
      </c>
      <c r="AA1726">
        <v>1.4596777510000001</v>
      </c>
      <c r="AB1726">
        <v>0.55840000000000001</v>
      </c>
      <c r="AC1726" t="s">
        <v>144</v>
      </c>
      <c r="AD1726" t="s">
        <v>140</v>
      </c>
      <c r="AE1726">
        <f t="shared" si="136"/>
        <v>0</v>
      </c>
      <c r="AG1726" t="str">
        <f t="shared" si="137"/>
        <v>BB</v>
      </c>
      <c r="AH1726" t="s">
        <v>144</v>
      </c>
      <c r="AI1726">
        <f t="shared" si="133"/>
        <v>1</v>
      </c>
    </row>
    <row r="1727" spans="1:35" x14ac:dyDescent="0.3">
      <c r="A1727">
        <v>43008</v>
      </c>
      <c r="B1727" t="s">
        <v>110</v>
      </c>
      <c r="C1727">
        <v>4.7109719999999999E-3</v>
      </c>
      <c r="D1727">
        <v>0.20805000000000001</v>
      </c>
      <c r="E1727">
        <v>4.741948474</v>
      </c>
      <c r="F1727">
        <v>0.11755231300000001</v>
      </c>
      <c r="G1727">
        <v>0.225464109</v>
      </c>
      <c r="H1727">
        <v>12.53144449</v>
      </c>
      <c r="I1727">
        <v>1.5630461200000001</v>
      </c>
      <c r="J1727">
        <v>0.82334129</v>
      </c>
      <c r="K1727">
        <v>-13.9506</v>
      </c>
      <c r="L1727">
        <v>1.2257291E-2</v>
      </c>
      <c r="M1727">
        <v>0.199118985</v>
      </c>
      <c r="N1727">
        <v>1.4864550240000001</v>
      </c>
      <c r="O1727">
        <v>0.36480000000000001</v>
      </c>
      <c r="P1727">
        <v>5.52463E-3</v>
      </c>
      <c r="Q1727">
        <v>0.23080125000000001</v>
      </c>
      <c r="R1727">
        <v>4.4090963619999997</v>
      </c>
      <c r="S1727">
        <v>0.139037938</v>
      </c>
      <c r="T1727">
        <v>0.220712767</v>
      </c>
      <c r="U1727">
        <v>11.7913894</v>
      </c>
      <c r="V1727">
        <v>1.4522048110000001</v>
      </c>
      <c r="W1727">
        <v>0.83261440600000003</v>
      </c>
      <c r="X1727">
        <v>-9.4923000000000002</v>
      </c>
      <c r="Y1727">
        <v>1.0193222E-2</v>
      </c>
      <c r="Z1727">
        <v>0.19072061800000001</v>
      </c>
      <c r="AA1727">
        <v>1.4682098480000001</v>
      </c>
      <c r="AB1727">
        <v>0.2974</v>
      </c>
      <c r="AC1727" t="s">
        <v>144</v>
      </c>
      <c r="AD1727" t="s">
        <v>140</v>
      </c>
      <c r="AE1727">
        <f t="shared" si="136"/>
        <v>0</v>
      </c>
      <c r="AG1727" t="str">
        <f t="shared" si="137"/>
        <v>BB</v>
      </c>
      <c r="AH1727" t="s">
        <v>144</v>
      </c>
      <c r="AI1727">
        <f t="shared" si="133"/>
        <v>1</v>
      </c>
    </row>
    <row r="1728" spans="1:35" x14ac:dyDescent="0.3">
      <c r="A1728">
        <v>43100</v>
      </c>
      <c r="B1728" t="s">
        <v>110</v>
      </c>
      <c r="C1728">
        <v>1.347375E-3</v>
      </c>
      <c r="D1728">
        <v>0.15154000000000001</v>
      </c>
      <c r="E1728">
        <v>6.7256787989999998</v>
      </c>
      <c r="F1728">
        <v>0.11702077299999999</v>
      </c>
      <c r="G1728">
        <v>0.23745702199999999</v>
      </c>
      <c r="H1728">
        <v>10.27466903</v>
      </c>
      <c r="I1728">
        <v>1.0999133999999999</v>
      </c>
      <c r="J1728">
        <v>0.674438121</v>
      </c>
      <c r="K1728">
        <v>13.3649</v>
      </c>
      <c r="L1728">
        <v>2.0233944E-2</v>
      </c>
      <c r="M1728">
        <v>0.201687596</v>
      </c>
      <c r="N1728">
        <v>1.5354637250000001</v>
      </c>
      <c r="O1728">
        <v>0.62439999999999996</v>
      </c>
      <c r="P1728">
        <v>4.9106009999999997E-3</v>
      </c>
      <c r="Q1728">
        <v>0.220612</v>
      </c>
      <c r="R1728">
        <v>4.8183776309999997</v>
      </c>
      <c r="S1728">
        <v>0.12850747200000001</v>
      </c>
      <c r="T1728">
        <v>0.226232822</v>
      </c>
      <c r="U1728">
        <v>12.083127729999999</v>
      </c>
      <c r="V1728">
        <v>1.4660193610000001</v>
      </c>
      <c r="W1728">
        <v>0.79368293400000001</v>
      </c>
      <c r="X1728">
        <v>8.6831499999999995</v>
      </c>
      <c r="Y1728">
        <v>1.7174763999999999E-2</v>
      </c>
      <c r="Z1728">
        <v>0.19459184800000001</v>
      </c>
      <c r="AA1728">
        <v>1.4903081979999999</v>
      </c>
      <c r="AB1728">
        <v>0.50339999999999996</v>
      </c>
      <c r="AC1728" t="s">
        <v>144</v>
      </c>
      <c r="AD1728" t="s">
        <v>140</v>
      </c>
      <c r="AE1728">
        <f t="shared" si="136"/>
        <v>0</v>
      </c>
      <c r="AG1728" t="str">
        <f t="shared" si="137"/>
        <v>BB</v>
      </c>
      <c r="AH1728" t="s">
        <v>144</v>
      </c>
      <c r="AI1728">
        <f t="shared" si="133"/>
        <v>1</v>
      </c>
    </row>
    <row r="1729" spans="1:35" x14ac:dyDescent="0.3">
      <c r="A1729">
        <v>43190</v>
      </c>
      <c r="B1729" t="s">
        <v>110</v>
      </c>
      <c r="C1729">
        <v>5.8317830000000001E-3</v>
      </c>
      <c r="D1729">
        <v>0.23594200000000001</v>
      </c>
      <c r="E1729">
        <v>4.823057522</v>
      </c>
      <c r="F1729">
        <v>0.10583730600000001</v>
      </c>
      <c r="G1729">
        <v>0.24312230400000001</v>
      </c>
      <c r="H1729">
        <v>11.319364419999999</v>
      </c>
      <c r="I1729">
        <v>1.784882906</v>
      </c>
      <c r="J1729">
        <v>0.63679491399999999</v>
      </c>
      <c r="K1729">
        <v>-13.083500000000001</v>
      </c>
      <c r="L1729">
        <v>-9.9979553999999998E-2</v>
      </c>
      <c r="M1729">
        <v>0.19465611599999999</v>
      </c>
      <c r="N1729">
        <v>1.5475992350000001</v>
      </c>
      <c r="O1729">
        <v>-2.9975999999999998</v>
      </c>
      <c r="P1729">
        <v>4.3262930000000002E-3</v>
      </c>
      <c r="Q1729">
        <v>0.20587825000000001</v>
      </c>
      <c r="R1729">
        <v>5.1629178900000001</v>
      </c>
      <c r="S1729">
        <v>0.115187606</v>
      </c>
      <c r="T1729">
        <v>0.23262211399999999</v>
      </c>
      <c r="U1729">
        <v>11.236561119999999</v>
      </c>
      <c r="V1729">
        <v>1.5197506940000001</v>
      </c>
      <c r="W1729">
        <v>0.75520889800000002</v>
      </c>
      <c r="X1729">
        <v>7.9869750000000002</v>
      </c>
      <c r="Y1729">
        <v>-9.9513050000000006E-3</v>
      </c>
      <c r="Z1729">
        <v>0.19717801800000001</v>
      </c>
      <c r="AA1729">
        <v>1.511631682</v>
      </c>
      <c r="AB1729">
        <v>-0.3039</v>
      </c>
      <c r="AC1729" t="s">
        <v>144</v>
      </c>
      <c r="AD1729" t="s">
        <v>140</v>
      </c>
      <c r="AE1729">
        <f t="shared" ref="AE1729:AE1751" si="138">+COUNTIF(C1729:AD1729,"NaN")</f>
        <v>0</v>
      </c>
      <c r="AG1729" t="str">
        <f t="shared" si="137"/>
        <v>BB</v>
      </c>
      <c r="AH1729" t="s">
        <v>144</v>
      </c>
      <c r="AI1729">
        <f t="shared" si="133"/>
        <v>1</v>
      </c>
    </row>
    <row r="1730" spans="1:35" x14ac:dyDescent="0.3">
      <c r="A1730">
        <v>43281</v>
      </c>
      <c r="B1730" t="s">
        <v>110</v>
      </c>
      <c r="C1730">
        <v>4.679402E-3</v>
      </c>
      <c r="D1730">
        <v>0.21110499999999999</v>
      </c>
      <c r="E1730">
        <v>5.5517773950000002</v>
      </c>
      <c r="F1730">
        <v>7.3159064999999995E-2</v>
      </c>
      <c r="G1730">
        <v>0.250546716</v>
      </c>
      <c r="H1730">
        <v>11.93978474</v>
      </c>
      <c r="I1730">
        <v>2.2561660610000001</v>
      </c>
      <c r="J1730">
        <v>0.712724142</v>
      </c>
      <c r="K1730">
        <v>15.4176</v>
      </c>
      <c r="L1730">
        <v>1.7099699999999999E-2</v>
      </c>
      <c r="M1730">
        <v>0.19589772899999999</v>
      </c>
      <c r="N1730">
        <v>1.560852304</v>
      </c>
      <c r="O1730">
        <v>0.52759999999999996</v>
      </c>
      <c r="P1730">
        <v>4.1423830000000003E-3</v>
      </c>
      <c r="Q1730">
        <v>0.20165925000000001</v>
      </c>
      <c r="R1730">
        <v>5.4606155469999997</v>
      </c>
      <c r="S1730">
        <v>0.103392364</v>
      </c>
      <c r="T1730">
        <v>0.23914753799999999</v>
      </c>
      <c r="U1730">
        <v>11.516315669999999</v>
      </c>
      <c r="V1730">
        <v>1.6760021220000001</v>
      </c>
      <c r="W1730">
        <v>0.71182461699999999</v>
      </c>
      <c r="X1730">
        <v>0.43709999999999999</v>
      </c>
      <c r="Y1730">
        <v>-1.2597155000000001E-2</v>
      </c>
      <c r="Z1730">
        <v>0.19784010599999999</v>
      </c>
      <c r="AA1730">
        <v>1.532592572</v>
      </c>
      <c r="AB1730">
        <v>-0.37019999999999997</v>
      </c>
      <c r="AC1730" t="s">
        <v>144</v>
      </c>
      <c r="AD1730" t="s">
        <v>140</v>
      </c>
      <c r="AE1730">
        <f t="shared" si="138"/>
        <v>0</v>
      </c>
      <c r="AG1730" t="str">
        <f t="shared" si="137"/>
        <v>BB</v>
      </c>
      <c r="AH1730" t="s">
        <v>144</v>
      </c>
      <c r="AI1730">
        <f t="shared" si="133"/>
        <v>1</v>
      </c>
    </row>
    <row r="1731" spans="1:35" x14ac:dyDescent="0.3">
      <c r="A1731">
        <v>43373</v>
      </c>
      <c r="B1731" t="s">
        <v>110</v>
      </c>
      <c r="C1731">
        <v>1.8480860000000001E-3</v>
      </c>
      <c r="D1731">
        <v>0.14836199999999999</v>
      </c>
      <c r="E1731">
        <v>8.1954805549999996</v>
      </c>
      <c r="F1731">
        <v>0.106561901</v>
      </c>
      <c r="G1731">
        <v>0.26859337900000002</v>
      </c>
      <c r="H1731">
        <v>6.8223472999999997</v>
      </c>
      <c r="I1731">
        <v>1.0361865800000001</v>
      </c>
      <c r="J1731">
        <v>0.61695019699999998</v>
      </c>
      <c r="K1731">
        <v>-34.176000000000002</v>
      </c>
      <c r="L1731">
        <v>-0.18940083199999999</v>
      </c>
      <c r="M1731">
        <v>0.199899886</v>
      </c>
      <c r="N1731">
        <v>1.644637162</v>
      </c>
      <c r="O1731">
        <v>-6.1315999999999997</v>
      </c>
      <c r="P1731">
        <v>3.426662E-3</v>
      </c>
      <c r="Q1731">
        <v>0.18673724999999999</v>
      </c>
      <c r="R1731">
        <v>6.3239985670000003</v>
      </c>
      <c r="S1731">
        <v>0.100644761</v>
      </c>
      <c r="T1731">
        <v>0.24992985500000001</v>
      </c>
      <c r="U1731">
        <v>10.08904137</v>
      </c>
      <c r="V1731">
        <v>1.544287237</v>
      </c>
      <c r="W1731">
        <v>0.66022684399999998</v>
      </c>
      <c r="X1731">
        <v>-4.6192500000000001</v>
      </c>
      <c r="Y1731">
        <v>-6.3011685999999997E-2</v>
      </c>
      <c r="Z1731">
        <v>0.19803533200000001</v>
      </c>
      <c r="AA1731">
        <v>1.5721381059999999</v>
      </c>
      <c r="AB1731">
        <v>-1.9943</v>
      </c>
      <c r="AC1731" t="s">
        <v>144</v>
      </c>
      <c r="AD1731" t="s">
        <v>140</v>
      </c>
      <c r="AE1731">
        <f t="shared" si="138"/>
        <v>0</v>
      </c>
      <c r="AG1731" t="str">
        <f t="shared" si="137"/>
        <v>BB</v>
      </c>
      <c r="AH1731" t="s">
        <v>144</v>
      </c>
      <c r="AI1731">
        <f t="shared" ref="AI1731:AI1794" si="139">+IF(AG1731=AH1731,1,0)</f>
        <v>1</v>
      </c>
    </row>
    <row r="1732" spans="1:35" x14ac:dyDescent="0.3">
      <c r="A1732">
        <v>43465</v>
      </c>
      <c r="B1732" t="s">
        <v>110</v>
      </c>
      <c r="C1732">
        <v>1.2927414999999999E-2</v>
      </c>
      <c r="D1732">
        <v>0.37829600000000002</v>
      </c>
      <c r="E1732">
        <v>3.2359455609999999</v>
      </c>
      <c r="F1732">
        <v>9.8806474000000005E-2</v>
      </c>
      <c r="G1732">
        <v>0.26014636899999999</v>
      </c>
      <c r="H1732">
        <v>20.667190959999999</v>
      </c>
      <c r="I1732">
        <v>2.8496136980000002</v>
      </c>
      <c r="J1732">
        <v>0.71829105299999996</v>
      </c>
      <c r="K1732">
        <v>166.6919</v>
      </c>
      <c r="L1732">
        <v>0.41598861599999998</v>
      </c>
      <c r="M1732">
        <v>0.19362320699999999</v>
      </c>
      <c r="N1732">
        <v>1.609300674</v>
      </c>
      <c r="O1732">
        <v>13.574400000000001</v>
      </c>
      <c r="P1732">
        <v>6.3216720000000004E-3</v>
      </c>
      <c r="Q1732">
        <v>0.24342625000000001</v>
      </c>
      <c r="R1732">
        <v>5.4515652579999996</v>
      </c>
      <c r="S1732">
        <v>9.6091185999999995E-2</v>
      </c>
      <c r="T1732">
        <v>0.25560219200000001</v>
      </c>
      <c r="U1732">
        <v>12.68717185</v>
      </c>
      <c r="V1732">
        <v>1.9817123109999999</v>
      </c>
      <c r="W1732">
        <v>0.671190077</v>
      </c>
      <c r="X1732">
        <v>33.712499999999999</v>
      </c>
      <c r="Y1732">
        <v>3.5926982000000003E-2</v>
      </c>
      <c r="Z1732">
        <v>0.19601923399999999</v>
      </c>
      <c r="AA1732">
        <v>1.5905973440000001</v>
      </c>
      <c r="AB1732">
        <v>1.2432000000000001</v>
      </c>
      <c r="AC1732" t="s">
        <v>144</v>
      </c>
      <c r="AD1732" t="s">
        <v>140</v>
      </c>
      <c r="AE1732">
        <f t="shared" si="138"/>
        <v>0</v>
      </c>
      <c r="AG1732" t="str">
        <f t="shared" si="137"/>
        <v>BB</v>
      </c>
      <c r="AH1732" t="s">
        <v>144</v>
      </c>
      <c r="AI1732">
        <f t="shared" si="139"/>
        <v>1</v>
      </c>
    </row>
    <row r="1733" spans="1:35" x14ac:dyDescent="0.3">
      <c r="A1733">
        <v>41547</v>
      </c>
      <c r="B1733" t="s">
        <v>111</v>
      </c>
      <c r="C1733">
        <v>2.4909926999999998E-2</v>
      </c>
      <c r="D1733">
        <v>8.1617999999999996E-2</v>
      </c>
      <c r="E1733">
        <v>1.126599516</v>
      </c>
      <c r="F1733">
        <v>0.35895420099999997</v>
      </c>
      <c r="G1733">
        <v>0.29205441300000001</v>
      </c>
      <c r="H1733">
        <v>42.758807670000003</v>
      </c>
      <c r="I1733">
        <v>1.2027410089999999</v>
      </c>
      <c r="J1733">
        <v>1.653871654</v>
      </c>
      <c r="K1733">
        <v>53.772399999999998</v>
      </c>
      <c r="L1733">
        <v>3.8615899000000002E-2</v>
      </c>
      <c r="M1733">
        <v>1.544859483</v>
      </c>
      <c r="N1733">
        <v>2.8297857780000002</v>
      </c>
      <c r="O1733">
        <v>17.190000000000001</v>
      </c>
      <c r="P1733">
        <v>2.6988241999999999E-2</v>
      </c>
      <c r="Q1733">
        <v>8.5420250000000003E-2</v>
      </c>
      <c r="R1733">
        <v>0.96536988499999998</v>
      </c>
      <c r="S1733">
        <v>0.41171756199999998</v>
      </c>
      <c r="T1733">
        <v>0.26589121399999999</v>
      </c>
      <c r="U1733">
        <v>83.788873150000001</v>
      </c>
      <c r="V1733">
        <v>1.2326675739999999</v>
      </c>
      <c r="W1733">
        <v>1.57117387</v>
      </c>
      <c r="X1733">
        <v>21.374649999999999</v>
      </c>
      <c r="Y1733">
        <v>4.1546901999999997E-2</v>
      </c>
      <c r="Z1733">
        <v>1.5665107410000001</v>
      </c>
      <c r="AA1733">
        <v>2.9060156720000001</v>
      </c>
      <c r="AB1733">
        <v>19.1706</v>
      </c>
      <c r="AC1733" t="s">
        <v>142</v>
      </c>
      <c r="AD1733" t="s">
        <v>142</v>
      </c>
      <c r="AE1733">
        <f t="shared" si="138"/>
        <v>0</v>
      </c>
      <c r="AG1733" t="str">
        <f t="shared" ref="AG1733:AG1751" si="140">+AC1733</f>
        <v>BB+</v>
      </c>
      <c r="AH1733" t="s">
        <v>140</v>
      </c>
      <c r="AI1733">
        <f t="shared" si="139"/>
        <v>0</v>
      </c>
    </row>
    <row r="1734" spans="1:35" x14ac:dyDescent="0.3">
      <c r="A1734">
        <v>41639</v>
      </c>
      <c r="B1734" t="s">
        <v>111</v>
      </c>
      <c r="C1734">
        <v>3.4179874999999998E-2</v>
      </c>
      <c r="D1734">
        <v>0.110738</v>
      </c>
      <c r="E1734">
        <v>1.285441504</v>
      </c>
      <c r="F1734">
        <v>0.39006146600000002</v>
      </c>
      <c r="G1734">
        <v>0.31129243200000001</v>
      </c>
      <c r="H1734">
        <v>71.594925720000006</v>
      </c>
      <c r="I1734">
        <v>1.366079069</v>
      </c>
      <c r="J1734">
        <v>1.468235725</v>
      </c>
      <c r="K1734">
        <v>29.0305</v>
      </c>
      <c r="L1734">
        <v>4.7736968999999997E-2</v>
      </c>
      <c r="M1734">
        <v>1.497892936</v>
      </c>
      <c r="N1734">
        <v>2.8538977189999999</v>
      </c>
      <c r="O1734">
        <v>21.029599999999999</v>
      </c>
      <c r="P1734">
        <v>2.7451100999999999E-2</v>
      </c>
      <c r="Q1734">
        <v>9.1479749999999999E-2</v>
      </c>
      <c r="R1734">
        <v>1.0637840590000001</v>
      </c>
      <c r="S1734">
        <v>0.395206695</v>
      </c>
      <c r="T1734">
        <v>0.28181914200000002</v>
      </c>
      <c r="U1734">
        <v>63.203560199999998</v>
      </c>
      <c r="V1734">
        <v>1.230689809</v>
      </c>
      <c r="W1734">
        <v>1.543986114</v>
      </c>
      <c r="X1734">
        <v>17.113125</v>
      </c>
      <c r="Y1734">
        <v>4.3078116E-2</v>
      </c>
      <c r="Z1734">
        <v>1.4925597159999999</v>
      </c>
      <c r="AA1734">
        <v>2.9467633640000002</v>
      </c>
      <c r="AB1734">
        <v>19.254300000000001</v>
      </c>
      <c r="AC1734" t="s">
        <v>142</v>
      </c>
      <c r="AD1734" t="s">
        <v>142</v>
      </c>
      <c r="AE1734">
        <f t="shared" si="138"/>
        <v>0</v>
      </c>
      <c r="AG1734" t="str">
        <f t="shared" si="140"/>
        <v>BB+</v>
      </c>
      <c r="AH1734" t="s">
        <v>140</v>
      </c>
      <c r="AI1734">
        <f t="shared" si="139"/>
        <v>0</v>
      </c>
    </row>
    <row r="1735" spans="1:35" x14ac:dyDescent="0.3">
      <c r="A1735">
        <v>41729</v>
      </c>
      <c r="B1735" t="s">
        <v>111</v>
      </c>
      <c r="C1735">
        <v>2.1955725999999998E-2</v>
      </c>
      <c r="D1735">
        <v>8.4128999999999995E-2</v>
      </c>
      <c r="E1735">
        <v>1.758916742</v>
      </c>
      <c r="F1735">
        <v>0.33114616499999999</v>
      </c>
      <c r="G1735">
        <v>0.30179290600000003</v>
      </c>
      <c r="H1735">
        <v>47.982811529999999</v>
      </c>
      <c r="I1735">
        <v>1.1764256280000001</v>
      </c>
      <c r="J1735">
        <v>1.490063514</v>
      </c>
      <c r="K1735">
        <v>-8.093</v>
      </c>
      <c r="L1735">
        <v>3.0871025E-2</v>
      </c>
      <c r="M1735">
        <v>1.397486131</v>
      </c>
      <c r="N1735">
        <v>2.9282027739999998</v>
      </c>
      <c r="O1735">
        <v>12.9528</v>
      </c>
      <c r="P1735">
        <v>2.5621017999999999E-2</v>
      </c>
      <c r="Q1735">
        <v>8.8238999999999998E-2</v>
      </c>
      <c r="R1735">
        <v>1.250863871</v>
      </c>
      <c r="S1735">
        <v>0.35823388299999998</v>
      </c>
      <c r="T1735">
        <v>0.297374845</v>
      </c>
      <c r="U1735">
        <v>53.909756999999999</v>
      </c>
      <c r="V1735">
        <v>1.2158327529999999</v>
      </c>
      <c r="W1735">
        <v>1.5627115</v>
      </c>
      <c r="X1735">
        <v>15.531375000000001</v>
      </c>
      <c r="Y1735">
        <v>3.7943886000000003E-2</v>
      </c>
      <c r="Z1735">
        <v>1.4767354989999999</v>
      </c>
      <c r="AA1735">
        <v>2.9094215210000001</v>
      </c>
      <c r="AB1735">
        <v>16.704799999999999</v>
      </c>
      <c r="AC1735" t="s">
        <v>142</v>
      </c>
      <c r="AD1735" t="s">
        <v>142</v>
      </c>
      <c r="AE1735">
        <f t="shared" si="138"/>
        <v>0</v>
      </c>
      <c r="AG1735" t="str">
        <f t="shared" si="140"/>
        <v>BB+</v>
      </c>
      <c r="AH1735" t="s">
        <v>149</v>
      </c>
      <c r="AI1735">
        <f t="shared" si="139"/>
        <v>0</v>
      </c>
    </row>
    <row r="1736" spans="1:35" x14ac:dyDescent="0.3">
      <c r="A1736">
        <v>41820</v>
      </c>
      <c r="B1736" t="s">
        <v>111</v>
      </c>
      <c r="C1736">
        <v>2.1955725999999998E-2</v>
      </c>
      <c r="D1736">
        <v>8.4128999999999995E-2</v>
      </c>
      <c r="E1736">
        <v>1.758916742</v>
      </c>
      <c r="F1736">
        <v>0.33114616499999999</v>
      </c>
      <c r="G1736">
        <v>0.30179290600000003</v>
      </c>
      <c r="H1736">
        <v>47.982811529999999</v>
      </c>
      <c r="I1736">
        <v>1.1764256280000001</v>
      </c>
      <c r="J1736">
        <v>1.490063514</v>
      </c>
      <c r="K1736">
        <v>13.7081</v>
      </c>
      <c r="L1736">
        <v>3.09E-2</v>
      </c>
      <c r="M1736">
        <v>1.397486131</v>
      </c>
      <c r="N1736">
        <v>2.9282027739999998</v>
      </c>
      <c r="O1736">
        <v>12.792</v>
      </c>
      <c r="P1736">
        <v>2.5750314E-2</v>
      </c>
      <c r="Q1736">
        <v>9.0153499999999998E-2</v>
      </c>
      <c r="R1736">
        <v>1.482468626</v>
      </c>
      <c r="S1736">
        <v>0.35282699899999997</v>
      </c>
      <c r="T1736">
        <v>0.301733164</v>
      </c>
      <c r="U1736">
        <v>52.579839110000002</v>
      </c>
      <c r="V1736">
        <v>1.230417833</v>
      </c>
      <c r="W1736">
        <v>1.525558602</v>
      </c>
      <c r="X1736">
        <v>22.104500000000002</v>
      </c>
      <c r="Y1736">
        <v>3.7023729999999998E-2</v>
      </c>
      <c r="Z1736">
        <v>1.45943117</v>
      </c>
      <c r="AA1736">
        <v>2.885022261</v>
      </c>
      <c r="AB1736">
        <v>15.991099999999999</v>
      </c>
      <c r="AC1736" t="s">
        <v>142</v>
      </c>
      <c r="AD1736" t="s">
        <v>142</v>
      </c>
      <c r="AE1736">
        <f t="shared" si="138"/>
        <v>0</v>
      </c>
      <c r="AG1736" t="str">
        <f t="shared" si="140"/>
        <v>BB+</v>
      </c>
      <c r="AH1736" t="s">
        <v>140</v>
      </c>
      <c r="AI1736">
        <f t="shared" si="139"/>
        <v>0</v>
      </c>
    </row>
    <row r="1737" spans="1:35" x14ac:dyDescent="0.3">
      <c r="A1737">
        <v>41912</v>
      </c>
      <c r="B1737" t="s">
        <v>111</v>
      </c>
      <c r="C1737">
        <v>2.1135952E-2</v>
      </c>
      <c r="D1737">
        <v>8.1497E-2</v>
      </c>
      <c r="E1737">
        <v>2.4710475129999998</v>
      </c>
      <c r="F1737">
        <v>0.32824424800000002</v>
      </c>
      <c r="G1737">
        <v>0.349954141</v>
      </c>
      <c r="H1737">
        <v>46.42569117</v>
      </c>
      <c r="I1737">
        <v>0.95614427199999996</v>
      </c>
      <c r="J1737">
        <v>1.5182265370000001</v>
      </c>
      <c r="K1737">
        <v>-5.8132999999999999</v>
      </c>
      <c r="L1737">
        <v>1.0970294E-2</v>
      </c>
      <c r="M1737">
        <v>1.3476901889999999</v>
      </c>
      <c r="N1737">
        <v>2.7904193679999998</v>
      </c>
      <c r="O1737">
        <v>4.3395999999999999</v>
      </c>
      <c r="P1737">
        <v>2.480682E-2</v>
      </c>
      <c r="Q1737">
        <v>9.0123250000000002E-2</v>
      </c>
      <c r="R1737">
        <v>1.8185806250000001</v>
      </c>
      <c r="S1737">
        <v>0.34514951100000002</v>
      </c>
      <c r="T1737">
        <v>0.31620809599999999</v>
      </c>
      <c r="U1737">
        <v>53.496559990000002</v>
      </c>
      <c r="V1737">
        <v>1.168768649</v>
      </c>
      <c r="W1737">
        <v>1.4916473219999999</v>
      </c>
      <c r="X1737">
        <v>7.208075</v>
      </c>
      <c r="Y1737">
        <v>3.0112328000000001E-2</v>
      </c>
      <c r="Z1737">
        <v>1.410138847</v>
      </c>
      <c r="AA1737">
        <v>2.8751806580000001</v>
      </c>
      <c r="AB1737">
        <v>12.778499999999999</v>
      </c>
      <c r="AC1737" t="s">
        <v>142</v>
      </c>
      <c r="AD1737" t="s">
        <v>142</v>
      </c>
      <c r="AE1737">
        <f t="shared" si="138"/>
        <v>0</v>
      </c>
      <c r="AG1737" t="str">
        <f t="shared" si="140"/>
        <v>BB+</v>
      </c>
      <c r="AH1737" t="s">
        <v>149</v>
      </c>
      <c r="AI1737">
        <f t="shared" si="139"/>
        <v>0</v>
      </c>
    </row>
    <row r="1738" spans="1:35" x14ac:dyDescent="0.3">
      <c r="A1738">
        <v>42004</v>
      </c>
      <c r="B1738" t="s">
        <v>111</v>
      </c>
      <c r="C1738">
        <v>2.1135952E-2</v>
      </c>
      <c r="D1738">
        <v>8.6629999999999999E-2</v>
      </c>
      <c r="E1738">
        <v>2.324633027</v>
      </c>
      <c r="F1738">
        <v>0.32824424800000002</v>
      </c>
      <c r="G1738">
        <v>0.349954141</v>
      </c>
      <c r="H1738">
        <v>49.349762890000001</v>
      </c>
      <c r="I1738">
        <v>1.0163659810000001</v>
      </c>
      <c r="J1738">
        <v>1.5182265370000001</v>
      </c>
      <c r="K1738">
        <v>-28.207999999999998</v>
      </c>
      <c r="L1738">
        <v>1.0970294E-2</v>
      </c>
      <c r="M1738">
        <v>1.3476901889999999</v>
      </c>
      <c r="N1738">
        <v>2.7904193679999998</v>
      </c>
      <c r="O1738">
        <v>4.3028000000000004</v>
      </c>
      <c r="P1738">
        <v>2.1545839000000001E-2</v>
      </c>
      <c r="Q1738">
        <v>8.4096249999999997E-2</v>
      </c>
      <c r="R1738">
        <v>2.078378506</v>
      </c>
      <c r="S1738">
        <v>0.32969520600000002</v>
      </c>
      <c r="T1738">
        <v>0.325873523</v>
      </c>
      <c r="U1738">
        <v>47.93526928</v>
      </c>
      <c r="V1738">
        <v>1.0813403770000001</v>
      </c>
      <c r="W1738">
        <v>1.5041450249999999</v>
      </c>
      <c r="X1738">
        <v>-7.1015499999999996</v>
      </c>
      <c r="Y1738">
        <v>2.0920659000000001E-2</v>
      </c>
      <c r="Z1738">
        <v>1.3725881600000001</v>
      </c>
      <c r="AA1738">
        <v>2.859311071</v>
      </c>
      <c r="AB1738">
        <v>8.5968</v>
      </c>
      <c r="AC1738" t="s">
        <v>142</v>
      </c>
      <c r="AD1738" t="s">
        <v>142</v>
      </c>
      <c r="AE1738">
        <f t="shared" si="138"/>
        <v>0</v>
      </c>
      <c r="AG1738" t="str">
        <f t="shared" si="140"/>
        <v>BB+</v>
      </c>
      <c r="AH1738" t="s">
        <v>149</v>
      </c>
      <c r="AI1738">
        <f t="shared" si="139"/>
        <v>0</v>
      </c>
    </row>
    <row r="1739" spans="1:35" x14ac:dyDescent="0.3">
      <c r="A1739">
        <v>42094</v>
      </c>
      <c r="B1739" t="s">
        <v>111</v>
      </c>
      <c r="C1739">
        <v>1.6151457000000001E-2</v>
      </c>
      <c r="D1739">
        <v>0.110426</v>
      </c>
      <c r="E1739">
        <v>2.4286045540000001</v>
      </c>
      <c r="F1739">
        <v>0.24345794300000001</v>
      </c>
      <c r="G1739">
        <v>0.31832449600000001</v>
      </c>
      <c r="H1739">
        <v>36.967632639999998</v>
      </c>
      <c r="I1739">
        <v>1.2970000349999999</v>
      </c>
      <c r="J1739">
        <v>1.5042123080000001</v>
      </c>
      <c r="K1739">
        <v>-21.1724</v>
      </c>
      <c r="L1739">
        <v>2.6220110000000001E-2</v>
      </c>
      <c r="M1739">
        <v>0.910254122</v>
      </c>
      <c r="N1739">
        <v>2.5468356509999999</v>
      </c>
      <c r="O1739">
        <v>6.2892000000000001</v>
      </c>
      <c r="P1739">
        <v>2.0094772E-2</v>
      </c>
      <c r="Q1739">
        <v>9.0670500000000001E-2</v>
      </c>
      <c r="R1739">
        <v>2.2458004589999998</v>
      </c>
      <c r="S1739">
        <v>0.30777315100000002</v>
      </c>
      <c r="T1739">
        <v>0.33000642099999999</v>
      </c>
      <c r="U1739">
        <v>45.181474559999998</v>
      </c>
      <c r="V1739">
        <v>1.111483979</v>
      </c>
      <c r="W1739">
        <v>1.5076822240000001</v>
      </c>
      <c r="X1739">
        <v>-10.3714</v>
      </c>
      <c r="Y1739">
        <v>1.9757930999999999E-2</v>
      </c>
      <c r="Z1739">
        <v>1.250780158</v>
      </c>
      <c r="AA1739">
        <v>2.7639692899999999</v>
      </c>
      <c r="AB1739">
        <v>6.9309000000000003</v>
      </c>
      <c r="AC1739" t="s">
        <v>142</v>
      </c>
      <c r="AD1739" t="s">
        <v>142</v>
      </c>
      <c r="AE1739">
        <f t="shared" si="138"/>
        <v>0</v>
      </c>
      <c r="AG1739" t="str">
        <f t="shared" si="140"/>
        <v>BB+</v>
      </c>
      <c r="AH1739" t="s">
        <v>149</v>
      </c>
      <c r="AI1739">
        <f t="shared" si="139"/>
        <v>0</v>
      </c>
    </row>
    <row r="1740" spans="1:35" x14ac:dyDescent="0.3">
      <c r="A1740">
        <v>42185</v>
      </c>
      <c r="B1740" t="s">
        <v>111</v>
      </c>
      <c r="C1740">
        <v>1.6151457000000001E-2</v>
      </c>
      <c r="D1740">
        <v>0.110426</v>
      </c>
      <c r="E1740">
        <v>2.4286045540000001</v>
      </c>
      <c r="F1740">
        <v>0.24345794300000001</v>
      </c>
      <c r="G1740">
        <v>0.31832449600000001</v>
      </c>
      <c r="H1740">
        <v>36.967632639999998</v>
      </c>
      <c r="I1740">
        <v>1.2970000349999999</v>
      </c>
      <c r="J1740">
        <v>1.5042123080000001</v>
      </c>
      <c r="K1740">
        <v>-21.1724</v>
      </c>
      <c r="L1740">
        <v>2.6220110000000001E-2</v>
      </c>
      <c r="M1740">
        <v>0.910254122</v>
      </c>
      <c r="N1740">
        <v>2.5468356509999999</v>
      </c>
      <c r="O1740">
        <v>6.1623999999999999</v>
      </c>
      <c r="P1740">
        <v>1.8643704000000001E-2</v>
      </c>
      <c r="Q1740">
        <v>9.7244750000000005E-2</v>
      </c>
      <c r="R1740">
        <v>2.4132224120000001</v>
      </c>
      <c r="S1740">
        <v>0.285851095</v>
      </c>
      <c r="T1740">
        <v>0.33413931800000002</v>
      </c>
      <c r="U1740">
        <v>42.427679840000003</v>
      </c>
      <c r="V1740">
        <v>1.1416275810000001</v>
      </c>
      <c r="W1740">
        <v>1.5112194219999999</v>
      </c>
      <c r="X1740">
        <v>-19.091525000000001</v>
      </c>
      <c r="Y1740">
        <v>1.8595202000000002E-2</v>
      </c>
      <c r="Z1740">
        <v>1.128972155</v>
      </c>
      <c r="AA1740">
        <v>2.6686275089999998</v>
      </c>
      <c r="AB1740">
        <v>5.2735000000000003</v>
      </c>
      <c r="AC1740" t="s">
        <v>142</v>
      </c>
      <c r="AD1740" t="s">
        <v>142</v>
      </c>
      <c r="AE1740">
        <f t="shared" si="138"/>
        <v>0</v>
      </c>
      <c r="AG1740" t="str">
        <f t="shared" si="140"/>
        <v>BB+</v>
      </c>
      <c r="AH1740" t="s">
        <v>149</v>
      </c>
      <c r="AI1740">
        <f t="shared" si="139"/>
        <v>0</v>
      </c>
    </row>
    <row r="1741" spans="1:35" x14ac:dyDescent="0.3">
      <c r="A1741">
        <v>42277</v>
      </c>
      <c r="B1741" t="s">
        <v>111</v>
      </c>
      <c r="C1741">
        <v>2.5857906E-2</v>
      </c>
      <c r="D1741">
        <v>0.15770799999999999</v>
      </c>
      <c r="E1741">
        <v>1.649761952</v>
      </c>
      <c r="F1741">
        <v>0.201643661</v>
      </c>
      <c r="G1741">
        <v>0.30043988500000002</v>
      </c>
      <c r="H1741">
        <v>44.843270240000003</v>
      </c>
      <c r="I1741">
        <v>2.2850152719999999</v>
      </c>
      <c r="J1741">
        <v>1.676652405</v>
      </c>
      <c r="K1741">
        <v>11.892200000000001</v>
      </c>
      <c r="L1741">
        <v>4.2498386999999999E-2</v>
      </c>
      <c r="M1741">
        <v>0.877763552</v>
      </c>
      <c r="N1741">
        <v>2.3372706920000001</v>
      </c>
      <c r="O1741">
        <v>9.0207999999999995</v>
      </c>
      <c r="P1741">
        <v>1.9824193E-2</v>
      </c>
      <c r="Q1741">
        <v>0.1162975</v>
      </c>
      <c r="R1741">
        <v>2.2079010220000002</v>
      </c>
      <c r="S1741">
        <v>0.25420094799999998</v>
      </c>
      <c r="T1741">
        <v>0.32176075399999998</v>
      </c>
      <c r="U1741">
        <v>42.032074600000001</v>
      </c>
      <c r="V1741">
        <v>1.4738453309999999</v>
      </c>
      <c r="W1741">
        <v>1.550825889</v>
      </c>
      <c r="X1741">
        <v>-14.665150000000001</v>
      </c>
      <c r="Y1741">
        <v>2.6477225E-2</v>
      </c>
      <c r="Z1741">
        <v>1.011490496</v>
      </c>
      <c r="AA1741">
        <v>2.5553403399999999</v>
      </c>
      <c r="AB1741">
        <v>6.4438000000000004</v>
      </c>
      <c r="AC1741" t="s">
        <v>142</v>
      </c>
      <c r="AD1741" t="s">
        <v>142</v>
      </c>
      <c r="AE1741">
        <f t="shared" si="138"/>
        <v>0</v>
      </c>
      <c r="AG1741" t="str">
        <f t="shared" si="140"/>
        <v>BB+</v>
      </c>
      <c r="AH1741" t="s">
        <v>140</v>
      </c>
      <c r="AI1741">
        <f t="shared" si="139"/>
        <v>0</v>
      </c>
    </row>
    <row r="1742" spans="1:35" x14ac:dyDescent="0.3">
      <c r="A1742">
        <v>42369</v>
      </c>
      <c r="B1742" t="s">
        <v>111</v>
      </c>
      <c r="C1742">
        <v>2.5857906E-2</v>
      </c>
      <c r="D1742">
        <v>0.15770799999999999</v>
      </c>
      <c r="E1742">
        <v>1.649761952</v>
      </c>
      <c r="F1742">
        <v>0.201643661</v>
      </c>
      <c r="G1742">
        <v>0.30043988500000002</v>
      </c>
      <c r="H1742">
        <v>44.843270240000003</v>
      </c>
      <c r="I1742">
        <v>2.2850152719999999</v>
      </c>
      <c r="J1742">
        <v>1.676652405</v>
      </c>
      <c r="K1742">
        <v>11.892200000000001</v>
      </c>
      <c r="L1742">
        <v>4.2498386999999999E-2</v>
      </c>
      <c r="M1742">
        <v>0.877763552</v>
      </c>
      <c r="N1742">
        <v>2.3372706920000001</v>
      </c>
      <c r="O1742">
        <v>8.8628</v>
      </c>
      <c r="P1742">
        <v>2.1004681000000001E-2</v>
      </c>
      <c r="Q1742">
        <v>0.13406699999999999</v>
      </c>
      <c r="R1742">
        <v>2.039183253</v>
      </c>
      <c r="S1742">
        <v>0.22255080199999999</v>
      </c>
      <c r="T1742">
        <v>0.30938219099999997</v>
      </c>
      <c r="U1742">
        <v>40.90545144</v>
      </c>
      <c r="V1742">
        <v>1.7910076539999999</v>
      </c>
      <c r="W1742">
        <v>1.590432356</v>
      </c>
      <c r="X1742">
        <v>-4.6401000000000003</v>
      </c>
      <c r="Y1742">
        <v>3.4359249000000001E-2</v>
      </c>
      <c r="Z1742">
        <v>0.894008837</v>
      </c>
      <c r="AA1742">
        <v>2.442053171</v>
      </c>
      <c r="AB1742">
        <v>7.5838000000000001</v>
      </c>
      <c r="AC1742" t="s">
        <v>142</v>
      </c>
      <c r="AD1742" t="s">
        <v>142</v>
      </c>
      <c r="AE1742">
        <f t="shared" si="138"/>
        <v>0</v>
      </c>
      <c r="AG1742" t="str">
        <f t="shared" si="140"/>
        <v>BB+</v>
      </c>
      <c r="AH1742" t="s">
        <v>140</v>
      </c>
      <c r="AI1742">
        <f t="shared" si="139"/>
        <v>0</v>
      </c>
    </row>
    <row r="1743" spans="1:35" x14ac:dyDescent="0.3">
      <c r="A1743">
        <v>42460</v>
      </c>
      <c r="B1743" t="s">
        <v>111</v>
      </c>
      <c r="C1743">
        <v>2.5857906E-2</v>
      </c>
      <c r="D1743">
        <v>0.15770799999999999</v>
      </c>
      <c r="E1743">
        <v>1.649761952</v>
      </c>
      <c r="F1743">
        <v>0.201643661</v>
      </c>
      <c r="G1743">
        <v>0.30043988500000002</v>
      </c>
      <c r="H1743">
        <v>44.843270240000003</v>
      </c>
      <c r="I1743">
        <v>2.2850152719999999</v>
      </c>
      <c r="J1743">
        <v>1.676652405</v>
      </c>
      <c r="K1743">
        <v>11.892200000000001</v>
      </c>
      <c r="L1743">
        <v>4.2498386999999999E-2</v>
      </c>
      <c r="M1743">
        <v>0.877763552</v>
      </c>
      <c r="N1743">
        <v>2.3372706920000001</v>
      </c>
      <c r="O1743">
        <v>8.8628</v>
      </c>
      <c r="P1743">
        <v>2.3431292999999999E-2</v>
      </c>
      <c r="Q1743">
        <v>0.1458875</v>
      </c>
      <c r="R1743">
        <v>1.844472603</v>
      </c>
      <c r="S1743">
        <v>0.212097231</v>
      </c>
      <c r="T1743">
        <v>0.30491103800000002</v>
      </c>
      <c r="U1743">
        <v>42.874360840000001</v>
      </c>
      <c r="V1743">
        <v>2.0380114630000001</v>
      </c>
      <c r="W1743">
        <v>1.633542381</v>
      </c>
      <c r="X1743">
        <v>3.6260500000000002</v>
      </c>
      <c r="Y1743">
        <v>3.8428817999999997E-2</v>
      </c>
      <c r="Z1743">
        <v>0.88588619499999999</v>
      </c>
      <c r="AA1743">
        <v>2.3896619320000001</v>
      </c>
      <c r="AB1743">
        <v>8.2271999999999998</v>
      </c>
      <c r="AC1743" t="s">
        <v>142</v>
      </c>
      <c r="AD1743" t="s">
        <v>142</v>
      </c>
      <c r="AE1743">
        <f t="shared" si="138"/>
        <v>0</v>
      </c>
      <c r="AG1743" t="str">
        <f t="shared" si="140"/>
        <v>BB+</v>
      </c>
      <c r="AH1743" t="s">
        <v>140</v>
      </c>
      <c r="AI1743">
        <f t="shared" si="139"/>
        <v>0</v>
      </c>
    </row>
    <row r="1744" spans="1:35" x14ac:dyDescent="0.3">
      <c r="A1744">
        <v>42551</v>
      </c>
      <c r="B1744" t="s">
        <v>111</v>
      </c>
      <c r="C1744">
        <v>2.5857906E-2</v>
      </c>
      <c r="D1744">
        <v>0.15770799999999999</v>
      </c>
      <c r="E1744">
        <v>1.649761952</v>
      </c>
      <c r="F1744">
        <v>0.201643661</v>
      </c>
      <c r="G1744">
        <v>0.30043988500000002</v>
      </c>
      <c r="H1744">
        <v>44.843270240000003</v>
      </c>
      <c r="I1744">
        <v>2.2850152719999999</v>
      </c>
      <c r="J1744">
        <v>1.676652405</v>
      </c>
      <c r="K1744">
        <v>11.892200000000001</v>
      </c>
      <c r="L1744">
        <v>4.2498386999999999E-2</v>
      </c>
      <c r="M1744">
        <v>0.877763552</v>
      </c>
      <c r="N1744">
        <v>2.3372706920000001</v>
      </c>
      <c r="O1744">
        <v>8.8628</v>
      </c>
      <c r="P1744">
        <v>2.5857906E-2</v>
      </c>
      <c r="Q1744">
        <v>0.15770799999999999</v>
      </c>
      <c r="R1744">
        <v>1.649761952</v>
      </c>
      <c r="S1744">
        <v>0.201643661</v>
      </c>
      <c r="T1744">
        <v>0.30043988500000002</v>
      </c>
      <c r="U1744">
        <v>44.843270240000003</v>
      </c>
      <c r="V1744">
        <v>2.2850152719999999</v>
      </c>
      <c r="W1744">
        <v>1.676652405</v>
      </c>
      <c r="X1744">
        <v>11.892200000000001</v>
      </c>
      <c r="Y1744">
        <v>4.2498386999999999E-2</v>
      </c>
      <c r="Z1744">
        <v>0.877763552</v>
      </c>
      <c r="AA1744">
        <v>2.3372706920000001</v>
      </c>
      <c r="AB1744">
        <v>8.9023000000000003</v>
      </c>
      <c r="AC1744" t="s">
        <v>142</v>
      </c>
      <c r="AD1744" t="s">
        <v>142</v>
      </c>
      <c r="AE1744">
        <f t="shared" si="138"/>
        <v>0</v>
      </c>
      <c r="AG1744" t="str">
        <f t="shared" si="140"/>
        <v>BB+</v>
      </c>
      <c r="AH1744" t="s">
        <v>141</v>
      </c>
      <c r="AI1744">
        <f t="shared" si="139"/>
        <v>0</v>
      </c>
    </row>
    <row r="1745" spans="1:35" x14ac:dyDescent="0.3">
      <c r="A1745">
        <v>42643</v>
      </c>
      <c r="B1745" t="s">
        <v>111</v>
      </c>
      <c r="C1745">
        <v>3.1029472999999998E-2</v>
      </c>
      <c r="D1745">
        <v>0.194885</v>
      </c>
      <c r="E1745">
        <v>0.756595613</v>
      </c>
      <c r="F1745">
        <v>6.3435444999999993E-2</v>
      </c>
      <c r="G1745">
        <v>0.235155539</v>
      </c>
      <c r="H1745">
        <v>69.671332870000001</v>
      </c>
      <c r="I1745">
        <v>10.670758019999999</v>
      </c>
      <c r="J1745">
        <v>2.003290303</v>
      </c>
      <c r="K1745">
        <v>19.1663</v>
      </c>
      <c r="L1745">
        <v>6.8163478999999999E-2</v>
      </c>
      <c r="M1745">
        <v>0.81677805199999998</v>
      </c>
      <c r="N1745">
        <v>2.139711551</v>
      </c>
      <c r="O1745">
        <v>12.2888</v>
      </c>
      <c r="P1745">
        <v>2.7150798E-2</v>
      </c>
      <c r="Q1745">
        <v>0.16700224999999999</v>
      </c>
      <c r="R1745">
        <v>1.4264703670000001</v>
      </c>
      <c r="S1745">
        <v>0.167091607</v>
      </c>
      <c r="T1745">
        <v>0.28411879899999998</v>
      </c>
      <c r="U1745">
        <v>51.050285889999998</v>
      </c>
      <c r="V1745">
        <v>4.3814509590000004</v>
      </c>
      <c r="W1745">
        <v>1.7583118790000001</v>
      </c>
      <c r="X1745">
        <v>13.710725</v>
      </c>
      <c r="Y1745">
        <v>4.8914659999999999E-2</v>
      </c>
      <c r="Z1745">
        <v>0.86251717699999997</v>
      </c>
      <c r="AA1745">
        <v>2.2878809069999999</v>
      </c>
      <c r="AB1745">
        <v>9.7193000000000005</v>
      </c>
      <c r="AC1745" t="s">
        <v>142</v>
      </c>
      <c r="AD1745" t="s">
        <v>142</v>
      </c>
      <c r="AE1745">
        <f t="shared" si="138"/>
        <v>0</v>
      </c>
      <c r="AG1745" t="str">
        <f t="shared" si="140"/>
        <v>BB+</v>
      </c>
      <c r="AH1745" t="s">
        <v>143</v>
      </c>
      <c r="AI1745">
        <f t="shared" si="139"/>
        <v>0</v>
      </c>
    </row>
    <row r="1746" spans="1:35" x14ac:dyDescent="0.3">
      <c r="A1746">
        <v>42736</v>
      </c>
      <c r="B1746" t="s">
        <v>111</v>
      </c>
      <c r="C1746">
        <v>3.1029472999999998E-2</v>
      </c>
      <c r="D1746">
        <v>0.21537700000000001</v>
      </c>
      <c r="E1746">
        <v>0.68460947999999999</v>
      </c>
      <c r="F1746">
        <v>6.3435444999999993E-2</v>
      </c>
      <c r="G1746">
        <v>0.235155539</v>
      </c>
      <c r="H1746">
        <v>76.997217129999996</v>
      </c>
      <c r="I1746">
        <v>11.79277959</v>
      </c>
      <c r="J1746">
        <v>2.003290303</v>
      </c>
      <c r="K1746">
        <v>31.6966</v>
      </c>
      <c r="L1746">
        <v>6.8163478999999999E-2</v>
      </c>
      <c r="M1746">
        <v>0.81677805199999998</v>
      </c>
      <c r="N1746">
        <v>2.139711551</v>
      </c>
      <c r="O1746">
        <v>11.952400000000001</v>
      </c>
      <c r="P1746">
        <v>2.8443689000000001E-2</v>
      </c>
      <c r="Q1746">
        <v>0.18141950000000001</v>
      </c>
      <c r="R1746">
        <v>1.1851822489999999</v>
      </c>
      <c r="S1746">
        <v>0.132539553</v>
      </c>
      <c r="T1746">
        <v>0.26779771200000002</v>
      </c>
      <c r="U1746">
        <v>59.08877262</v>
      </c>
      <c r="V1746">
        <v>6.7583920370000001</v>
      </c>
      <c r="W1746">
        <v>1.839971354</v>
      </c>
      <c r="X1746">
        <v>18.661825</v>
      </c>
      <c r="Y1746">
        <v>5.5330932999999999E-2</v>
      </c>
      <c r="Z1746">
        <v>0.84727080200000005</v>
      </c>
      <c r="AA1746">
        <v>2.2384911220000001</v>
      </c>
      <c r="AB1746">
        <v>10.4917</v>
      </c>
      <c r="AC1746" t="s">
        <v>142</v>
      </c>
      <c r="AD1746" t="s">
        <v>142</v>
      </c>
      <c r="AE1746">
        <f t="shared" si="138"/>
        <v>0</v>
      </c>
      <c r="AG1746" t="str">
        <f t="shared" si="140"/>
        <v>BB+</v>
      </c>
      <c r="AH1746" t="s">
        <v>143</v>
      </c>
      <c r="AI1746">
        <f t="shared" si="139"/>
        <v>0</v>
      </c>
    </row>
    <row r="1747" spans="1:35" x14ac:dyDescent="0.3">
      <c r="A1747">
        <v>42825</v>
      </c>
      <c r="B1747" t="s">
        <v>111</v>
      </c>
      <c r="C1747">
        <v>2.7299182000000002E-2</v>
      </c>
      <c r="D1747">
        <v>0.18529100000000001</v>
      </c>
      <c r="E1747">
        <v>0.80584036299999995</v>
      </c>
      <c r="F1747">
        <v>0.107233817</v>
      </c>
      <c r="G1747">
        <v>0.22682583100000001</v>
      </c>
      <c r="H1747">
        <v>58.758991649999999</v>
      </c>
      <c r="I1747">
        <v>6.8254609500000001</v>
      </c>
      <c r="J1747">
        <v>1.9630850520000001</v>
      </c>
      <c r="K1747">
        <v>5.5236999999999998</v>
      </c>
      <c r="L1747">
        <v>6.8005009000000005E-2</v>
      </c>
      <c r="M1747">
        <v>0.89598746600000001</v>
      </c>
      <c r="N1747">
        <v>2.1506060219999998</v>
      </c>
      <c r="O1747">
        <v>12.620799999999999</v>
      </c>
      <c r="P1747">
        <v>2.8804007999999999E-2</v>
      </c>
      <c r="Q1747">
        <v>0.18831524999999999</v>
      </c>
      <c r="R1747">
        <v>0.97420185199999998</v>
      </c>
      <c r="S1747">
        <v>0.108937092</v>
      </c>
      <c r="T1747">
        <v>0.24939419800000001</v>
      </c>
      <c r="U1747">
        <v>62.567702969999999</v>
      </c>
      <c r="V1747">
        <v>7.8935034569999996</v>
      </c>
      <c r="W1747">
        <v>1.911579516</v>
      </c>
      <c r="X1747">
        <v>17.069700000000001</v>
      </c>
      <c r="Y1747">
        <v>6.1707589E-2</v>
      </c>
      <c r="Z1747">
        <v>0.85182678099999998</v>
      </c>
      <c r="AA1747">
        <v>2.1918249539999999</v>
      </c>
      <c r="AB1747">
        <v>11.4312</v>
      </c>
      <c r="AC1747" t="s">
        <v>142</v>
      </c>
      <c r="AD1747" t="s">
        <v>142</v>
      </c>
      <c r="AE1747">
        <f t="shared" si="138"/>
        <v>0</v>
      </c>
      <c r="AG1747" t="str">
        <f t="shared" si="140"/>
        <v>BB+</v>
      </c>
      <c r="AH1747" t="s">
        <v>143</v>
      </c>
      <c r="AI1747">
        <f t="shared" si="139"/>
        <v>0</v>
      </c>
    </row>
    <row r="1748" spans="1:35" x14ac:dyDescent="0.3">
      <c r="A1748">
        <v>42916</v>
      </c>
      <c r="B1748" t="s">
        <v>111</v>
      </c>
      <c r="C1748">
        <v>2.7299182000000002E-2</v>
      </c>
      <c r="D1748">
        <v>0.18529100000000001</v>
      </c>
      <c r="E1748">
        <v>0.80584036299999995</v>
      </c>
      <c r="F1748">
        <v>0.107233817</v>
      </c>
      <c r="G1748">
        <v>0.22682583100000001</v>
      </c>
      <c r="H1748">
        <v>58.758991649999999</v>
      </c>
      <c r="I1748">
        <v>6.8254609500000001</v>
      </c>
      <c r="J1748">
        <v>1.9630850520000001</v>
      </c>
      <c r="K1748">
        <v>5.5236999999999998</v>
      </c>
      <c r="L1748">
        <v>6.8005009000000005E-2</v>
      </c>
      <c r="M1748">
        <v>0.89598746600000001</v>
      </c>
      <c r="N1748">
        <v>2.1506060219999998</v>
      </c>
      <c r="O1748">
        <v>13.2628</v>
      </c>
      <c r="P1748">
        <v>2.9164328E-2</v>
      </c>
      <c r="Q1748">
        <v>0.195211</v>
      </c>
      <c r="R1748">
        <v>0.76322145500000005</v>
      </c>
      <c r="S1748">
        <v>8.5334630999999994E-2</v>
      </c>
      <c r="T1748">
        <v>0.230990685</v>
      </c>
      <c r="U1748">
        <v>66.046633330000006</v>
      </c>
      <c r="V1748">
        <v>9.0286148760000007</v>
      </c>
      <c r="W1748">
        <v>1.983187678</v>
      </c>
      <c r="X1748">
        <v>15.477575</v>
      </c>
      <c r="Y1748">
        <v>6.8084244000000002E-2</v>
      </c>
      <c r="Z1748">
        <v>0.85638275900000005</v>
      </c>
      <c r="AA1748">
        <v>2.1451587870000002</v>
      </c>
      <c r="AB1748">
        <v>12.5312</v>
      </c>
      <c r="AC1748" t="s">
        <v>140</v>
      </c>
      <c r="AD1748" t="s">
        <v>140</v>
      </c>
      <c r="AE1748">
        <f t="shared" si="138"/>
        <v>0</v>
      </c>
      <c r="AG1748" t="str">
        <f t="shared" si="140"/>
        <v>BBB-</v>
      </c>
      <c r="AH1748" t="s">
        <v>143</v>
      </c>
      <c r="AI1748">
        <f t="shared" si="139"/>
        <v>0</v>
      </c>
    </row>
    <row r="1749" spans="1:35" x14ac:dyDescent="0.3">
      <c r="A1749">
        <v>43008</v>
      </c>
      <c r="B1749" t="s">
        <v>111</v>
      </c>
      <c r="C1749">
        <v>2.6550667999999999E-2</v>
      </c>
      <c r="D1749">
        <v>0.17558499999999999</v>
      </c>
      <c r="E1749">
        <v>0.75963155299999996</v>
      </c>
      <c r="F1749">
        <v>7.1354258000000004E-2</v>
      </c>
      <c r="G1749">
        <v>0.22437227100000001</v>
      </c>
      <c r="H1749">
        <v>52.703791600000002</v>
      </c>
      <c r="I1749">
        <v>9.6174255580000008</v>
      </c>
      <c r="J1749">
        <v>1.8357041730000001</v>
      </c>
      <c r="K1749">
        <v>4.8823999999999996</v>
      </c>
      <c r="L1749">
        <v>5.0828967000000003E-2</v>
      </c>
      <c r="M1749">
        <v>0.87692105799999998</v>
      </c>
      <c r="N1749">
        <v>2.1494505620000002</v>
      </c>
      <c r="O1749">
        <v>9.9288000000000007</v>
      </c>
      <c r="P1749">
        <v>2.8044626E-2</v>
      </c>
      <c r="Q1749">
        <v>0.190386</v>
      </c>
      <c r="R1749">
        <v>0.76398043999999998</v>
      </c>
      <c r="S1749">
        <v>8.7314333999999993E-2</v>
      </c>
      <c r="T1749">
        <v>0.22829486800000001</v>
      </c>
      <c r="U1749">
        <v>61.804748009999997</v>
      </c>
      <c r="V1749">
        <v>8.7652817610000007</v>
      </c>
      <c r="W1749">
        <v>1.9412911450000001</v>
      </c>
      <c r="X1749">
        <v>11.906599999999999</v>
      </c>
      <c r="Y1749">
        <v>6.3750615999999996E-2</v>
      </c>
      <c r="Z1749">
        <v>0.87141851100000001</v>
      </c>
      <c r="AA1749">
        <v>2.1475935399999999</v>
      </c>
      <c r="AB1749">
        <v>11.9412</v>
      </c>
      <c r="AC1749" t="s">
        <v>140</v>
      </c>
      <c r="AD1749" t="s">
        <v>140</v>
      </c>
      <c r="AE1749">
        <f t="shared" si="138"/>
        <v>0</v>
      </c>
      <c r="AG1749" t="str">
        <f t="shared" si="140"/>
        <v>BBB-</v>
      </c>
      <c r="AH1749" t="s">
        <v>143</v>
      </c>
      <c r="AI1749">
        <f t="shared" si="139"/>
        <v>0</v>
      </c>
    </row>
    <row r="1750" spans="1:35" x14ac:dyDescent="0.3">
      <c r="A1750">
        <v>43100</v>
      </c>
      <c r="B1750" t="s">
        <v>111</v>
      </c>
      <c r="C1750">
        <v>2.6550667999999999E-2</v>
      </c>
      <c r="D1750">
        <v>0.17804200000000001</v>
      </c>
      <c r="E1750">
        <v>0.74914855000000002</v>
      </c>
      <c r="F1750">
        <v>7.1354258000000004E-2</v>
      </c>
      <c r="G1750">
        <v>0.22437227100000001</v>
      </c>
      <c r="H1750">
        <v>53.441287490000001</v>
      </c>
      <c r="I1750">
        <v>9.7520043360000006</v>
      </c>
      <c r="J1750">
        <v>1.8357041730000001</v>
      </c>
      <c r="K1750">
        <v>-3.7688999999999999</v>
      </c>
      <c r="L1750">
        <v>5.0828967000000003E-2</v>
      </c>
      <c r="M1750">
        <v>0.87692105799999998</v>
      </c>
      <c r="N1750">
        <v>2.1494505620000002</v>
      </c>
      <c r="O1750">
        <v>9.7387999999999995</v>
      </c>
      <c r="P1750">
        <v>2.6924924999999999E-2</v>
      </c>
      <c r="Q1750">
        <v>0.18105225</v>
      </c>
      <c r="R1750">
        <v>0.780115208</v>
      </c>
      <c r="S1750">
        <v>8.9294037000000007E-2</v>
      </c>
      <c r="T1750">
        <v>0.22559905099999999</v>
      </c>
      <c r="U1750">
        <v>55.9157656</v>
      </c>
      <c r="V1750">
        <v>8.2550879479999999</v>
      </c>
      <c r="W1750">
        <v>1.899394612</v>
      </c>
      <c r="X1750">
        <v>3.040225</v>
      </c>
      <c r="Y1750">
        <v>5.9416987999999997E-2</v>
      </c>
      <c r="Z1750">
        <v>0.88645426199999999</v>
      </c>
      <c r="AA1750">
        <v>2.150028292</v>
      </c>
      <c r="AB1750">
        <v>11.3878</v>
      </c>
      <c r="AC1750" t="s">
        <v>140</v>
      </c>
      <c r="AD1750" t="s">
        <v>140</v>
      </c>
      <c r="AE1750">
        <f t="shared" si="138"/>
        <v>0</v>
      </c>
      <c r="AG1750" t="str">
        <f t="shared" si="140"/>
        <v>BBB-</v>
      </c>
      <c r="AH1750" t="s">
        <v>143</v>
      </c>
      <c r="AI1750">
        <f t="shared" si="139"/>
        <v>0</v>
      </c>
    </row>
    <row r="1751" spans="1:35" x14ac:dyDescent="0.3">
      <c r="A1751">
        <v>43465</v>
      </c>
      <c r="B1751" t="s">
        <v>111</v>
      </c>
      <c r="C1751">
        <v>3.2319647E-2</v>
      </c>
      <c r="D1751">
        <v>0.200595</v>
      </c>
      <c r="E1751">
        <v>0.73121840999999999</v>
      </c>
      <c r="F1751">
        <v>0.26868215400000001</v>
      </c>
      <c r="G1751">
        <v>0.27424671699999997</v>
      </c>
      <c r="H1751">
        <v>69.201905589999996</v>
      </c>
      <c r="I1751">
        <v>2.389180643</v>
      </c>
      <c r="J1751">
        <v>1.6570814810000001</v>
      </c>
      <c r="K1751">
        <v>41.4876</v>
      </c>
      <c r="L1751">
        <v>8.6364033000000007E-2</v>
      </c>
      <c r="M1751">
        <v>0.87762531799999999</v>
      </c>
      <c r="N1751">
        <v>2.1856928259999999</v>
      </c>
      <c r="O1751">
        <v>15.297599999999999</v>
      </c>
      <c r="P1751">
        <v>3.2319647E-2</v>
      </c>
      <c r="Q1751">
        <v>0.18277199999999999</v>
      </c>
      <c r="R1751">
        <v>0.753207344</v>
      </c>
      <c r="S1751">
        <v>0.134341077</v>
      </c>
      <c r="T1751">
        <v>0.27424671699999997</v>
      </c>
      <c r="U1751">
        <v>64.46671619</v>
      </c>
      <c r="V1751">
        <v>2.389180643</v>
      </c>
      <c r="W1751">
        <v>1.6570814810000001</v>
      </c>
      <c r="X1751">
        <v>23.6968</v>
      </c>
      <c r="Y1751">
        <v>6.3536350000000005E-2</v>
      </c>
      <c r="Z1751">
        <v>0.87762531799999999</v>
      </c>
      <c r="AA1751">
        <v>2.1856928259999999</v>
      </c>
      <c r="AB1751">
        <v>11.43653333</v>
      </c>
      <c r="AC1751" t="s">
        <v>140</v>
      </c>
      <c r="AD1751" t="s">
        <v>140</v>
      </c>
      <c r="AE1751">
        <f t="shared" si="138"/>
        <v>0</v>
      </c>
      <c r="AG1751" t="str">
        <f t="shared" si="140"/>
        <v>BBB-</v>
      </c>
      <c r="AH1751" t="s">
        <v>141</v>
      </c>
      <c r="AI1751">
        <f t="shared" si="139"/>
        <v>0</v>
      </c>
    </row>
    <row r="1752" spans="1:35" x14ac:dyDescent="0.3">
      <c r="A1752">
        <v>41547</v>
      </c>
      <c r="B1752" t="s">
        <v>112</v>
      </c>
      <c r="C1752">
        <v>2.8331981999999999E-2</v>
      </c>
      <c r="D1752">
        <v>0.111081</v>
      </c>
      <c r="E1752">
        <v>1.123537987</v>
      </c>
      <c r="F1752">
        <v>0.262797854</v>
      </c>
      <c r="G1752">
        <v>0.29300319699999999</v>
      </c>
      <c r="H1752">
        <v>41.095782739999997</v>
      </c>
      <c r="I1752">
        <v>1.9966927290000001</v>
      </c>
      <c r="J1752">
        <v>1.863927876</v>
      </c>
      <c r="K1752">
        <v>-15.0549</v>
      </c>
      <c r="L1752">
        <v>6.7377377000000002E-2</v>
      </c>
      <c r="M1752">
        <v>1.3840941410000001</v>
      </c>
      <c r="N1752">
        <v>1.739298638</v>
      </c>
      <c r="O1752">
        <v>16.286799999999999</v>
      </c>
      <c r="P1752">
        <v>2.4889581000000001E-2</v>
      </c>
      <c r="Q1752">
        <v>0.10672725</v>
      </c>
      <c r="R1752">
        <v>1.1844805190000001</v>
      </c>
      <c r="S1752">
        <v>0.18721695299999999</v>
      </c>
      <c r="T1752">
        <v>0.29573416699999999</v>
      </c>
      <c r="U1752">
        <v>39.39907504</v>
      </c>
      <c r="V1752">
        <v>2.9196303889999999</v>
      </c>
      <c r="W1752">
        <v>2.149451129</v>
      </c>
      <c r="X1752">
        <v>20.15753333</v>
      </c>
      <c r="Y1752">
        <v>6.4964976999999993E-2</v>
      </c>
      <c r="Z1752">
        <v>1.2975819209999999</v>
      </c>
      <c r="AA1752">
        <v>1.7576141869999999</v>
      </c>
      <c r="AB1752">
        <v>15.1554</v>
      </c>
      <c r="AC1752" t="s">
        <v>143</v>
      </c>
      <c r="AD1752" t="s">
        <v>141</v>
      </c>
      <c r="AE1752">
        <f t="shared" ref="AE1752:AE1791" si="141">+COUNTIF(C1752:AD1752,"NaN")</f>
        <v>0</v>
      </c>
      <c r="AG1752" t="str">
        <f t="shared" ref="AG1752:AG1800" si="142">+AC1752</f>
        <v>BBB</v>
      </c>
      <c r="AH1752" t="s">
        <v>140</v>
      </c>
      <c r="AI1752">
        <f t="shared" si="139"/>
        <v>0</v>
      </c>
    </row>
    <row r="1753" spans="1:35" x14ac:dyDescent="0.3">
      <c r="A1753">
        <v>41639</v>
      </c>
      <c r="B1753" t="s">
        <v>112</v>
      </c>
      <c r="C1753">
        <v>2.1191233E-2</v>
      </c>
      <c r="D1753">
        <v>8.5067000000000004E-2</v>
      </c>
      <c r="E1753">
        <v>1.4319416970000001</v>
      </c>
      <c r="F1753">
        <v>0.20477442600000001</v>
      </c>
      <c r="G1753">
        <v>0.27866493799999997</v>
      </c>
      <c r="H1753">
        <v>45.430696849999997</v>
      </c>
      <c r="I1753">
        <v>2.1540497269999999</v>
      </c>
      <c r="J1753">
        <v>1.929096801</v>
      </c>
      <c r="K1753">
        <v>-13.1158</v>
      </c>
      <c r="L1753">
        <v>4.7512986E-2</v>
      </c>
      <c r="M1753">
        <v>1.4449494460000001</v>
      </c>
      <c r="N1753">
        <v>1.763063238</v>
      </c>
      <c r="O1753">
        <v>11.99</v>
      </c>
      <c r="P1753">
        <v>2.3877687000000002E-2</v>
      </c>
      <c r="Q1753">
        <v>0.10196475000000001</v>
      </c>
      <c r="R1753">
        <v>1.22668928</v>
      </c>
      <c r="S1753">
        <v>0.208123209</v>
      </c>
      <c r="T1753">
        <v>0.28682411800000002</v>
      </c>
      <c r="U1753">
        <v>39.688693319999999</v>
      </c>
      <c r="V1753">
        <v>2.5403568660000002</v>
      </c>
      <c r="W1753">
        <v>2.0541852079999998</v>
      </c>
      <c r="X1753">
        <v>11.8392</v>
      </c>
      <c r="Y1753">
        <v>5.9100358999999998E-2</v>
      </c>
      <c r="Z1753">
        <v>1.3231647630000001</v>
      </c>
      <c r="AA1753">
        <v>1.7404175150000001</v>
      </c>
      <c r="AB1753">
        <v>13.7081</v>
      </c>
      <c r="AC1753" t="s">
        <v>143</v>
      </c>
      <c r="AD1753" t="s">
        <v>141</v>
      </c>
      <c r="AE1753">
        <f t="shared" si="141"/>
        <v>0</v>
      </c>
      <c r="AG1753" t="str">
        <f t="shared" si="142"/>
        <v>BBB</v>
      </c>
      <c r="AH1753" t="s">
        <v>140</v>
      </c>
      <c r="AI1753">
        <f t="shared" si="139"/>
        <v>0</v>
      </c>
    </row>
    <row r="1754" spans="1:35" x14ac:dyDescent="0.3">
      <c r="A1754">
        <v>41729</v>
      </c>
      <c r="B1754" t="s">
        <v>112</v>
      </c>
      <c r="C1754">
        <v>1.4534004999999999E-2</v>
      </c>
      <c r="D1754">
        <v>7.1293999999999996E-2</v>
      </c>
      <c r="E1754">
        <v>1.688248277</v>
      </c>
      <c r="F1754">
        <v>0.21324127900000001</v>
      </c>
      <c r="G1754">
        <v>0.27535015400000001</v>
      </c>
      <c r="H1754">
        <v>29.349936469999999</v>
      </c>
      <c r="I1754">
        <v>1.655405462</v>
      </c>
      <c r="J1754">
        <v>2.0068585959999998</v>
      </c>
      <c r="K1754">
        <v>-33.813200000000002</v>
      </c>
      <c r="L1754">
        <v>4.2720758999999997E-2</v>
      </c>
      <c r="M1754">
        <v>1.3633520160000001</v>
      </c>
      <c r="N1754">
        <v>1.7241075320000001</v>
      </c>
      <c r="O1754">
        <v>9.8795999999999999</v>
      </c>
      <c r="P1754">
        <v>2.0206985E-2</v>
      </c>
      <c r="Q1754">
        <v>9.1283749999999997E-2</v>
      </c>
      <c r="R1754">
        <v>1.409419529</v>
      </c>
      <c r="S1754">
        <v>0.23085135200000001</v>
      </c>
      <c r="T1754">
        <v>0.285385689</v>
      </c>
      <c r="U1754">
        <v>36.225085180000001</v>
      </c>
      <c r="V1754">
        <v>1.830129197</v>
      </c>
      <c r="W1754">
        <v>1.929169454</v>
      </c>
      <c r="X1754">
        <v>1.1152249999999999</v>
      </c>
      <c r="Y1754">
        <v>4.8611767E-2</v>
      </c>
      <c r="Z1754">
        <v>1.3249879739999999</v>
      </c>
      <c r="AA1754">
        <v>1.743007813</v>
      </c>
      <c r="AB1754">
        <v>11.173</v>
      </c>
      <c r="AC1754" t="s">
        <v>143</v>
      </c>
      <c r="AD1754" t="s">
        <v>141</v>
      </c>
      <c r="AE1754">
        <f t="shared" si="141"/>
        <v>0</v>
      </c>
      <c r="AG1754" t="str">
        <f t="shared" si="142"/>
        <v>BBB</v>
      </c>
      <c r="AH1754" t="s">
        <v>140</v>
      </c>
      <c r="AI1754">
        <f t="shared" si="139"/>
        <v>0</v>
      </c>
    </row>
    <row r="1755" spans="1:35" x14ac:dyDescent="0.3">
      <c r="A1755">
        <v>41820</v>
      </c>
      <c r="B1755" t="s">
        <v>112</v>
      </c>
      <c r="C1755">
        <v>1.7998697000000001E-2</v>
      </c>
      <c r="D1755">
        <v>7.8020999999999993E-2</v>
      </c>
      <c r="E1755">
        <v>1.5395752700000001</v>
      </c>
      <c r="F1755">
        <v>0.18911795000000001</v>
      </c>
      <c r="G1755">
        <v>0.25346775900000001</v>
      </c>
      <c r="H1755">
        <v>36.721889590000004</v>
      </c>
      <c r="I1755">
        <v>2.3885610490000002</v>
      </c>
      <c r="J1755">
        <v>1.9236938859999999</v>
      </c>
      <c r="K1755">
        <v>13.3225</v>
      </c>
      <c r="L1755">
        <v>3.9699228000000003E-2</v>
      </c>
      <c r="M1755">
        <v>1.4675074340000001</v>
      </c>
      <c r="N1755">
        <v>1.6911776549999999</v>
      </c>
      <c r="O1755">
        <v>7.5936000000000003</v>
      </c>
      <c r="P1755">
        <v>2.0513979000000002E-2</v>
      </c>
      <c r="Q1755">
        <v>8.6365750000000005E-2</v>
      </c>
      <c r="R1755">
        <v>1.4458258079999999</v>
      </c>
      <c r="S1755">
        <v>0.21748287699999999</v>
      </c>
      <c r="T1755">
        <v>0.27512151200000001</v>
      </c>
      <c r="U1755">
        <v>38.149576410000002</v>
      </c>
      <c r="V1755">
        <v>2.0486772420000001</v>
      </c>
      <c r="W1755">
        <v>1.9308942899999999</v>
      </c>
      <c r="X1755">
        <v>-12.16535</v>
      </c>
      <c r="Y1755">
        <v>4.9327586999999999E-2</v>
      </c>
      <c r="Z1755">
        <v>1.4149757590000001</v>
      </c>
      <c r="AA1755">
        <v>1.7294117659999999</v>
      </c>
      <c r="AB1755">
        <v>11.4375</v>
      </c>
      <c r="AC1755" t="s">
        <v>143</v>
      </c>
      <c r="AD1755" t="s">
        <v>141</v>
      </c>
      <c r="AE1755">
        <f t="shared" si="141"/>
        <v>0</v>
      </c>
      <c r="AG1755" t="str">
        <f t="shared" si="142"/>
        <v>BBB</v>
      </c>
      <c r="AH1755" t="s">
        <v>140</v>
      </c>
      <c r="AI1755">
        <f t="shared" si="139"/>
        <v>0</v>
      </c>
    </row>
    <row r="1756" spans="1:35" x14ac:dyDescent="0.3">
      <c r="A1756">
        <v>41912</v>
      </c>
      <c r="B1756" t="s">
        <v>112</v>
      </c>
      <c r="C1756">
        <v>1.8482359E-2</v>
      </c>
      <c r="D1756">
        <v>8.3100999999999994E-2</v>
      </c>
      <c r="E1756">
        <v>1.5188431090000001</v>
      </c>
      <c r="F1756">
        <v>0.191033431</v>
      </c>
      <c r="G1756">
        <v>0.27351908699999999</v>
      </c>
      <c r="H1756">
        <v>35.732138300000003</v>
      </c>
      <c r="I1756">
        <v>2.1907953949999999</v>
      </c>
      <c r="J1756">
        <v>2.049354331</v>
      </c>
      <c r="K1756">
        <v>-21.491499999999998</v>
      </c>
      <c r="L1756">
        <v>5.1751498999999999E-2</v>
      </c>
      <c r="M1756">
        <v>1.3775030960000001</v>
      </c>
      <c r="N1756">
        <v>1.720114559</v>
      </c>
      <c r="O1756">
        <v>12.222799999999999</v>
      </c>
      <c r="P1756">
        <v>1.8051574000000001E-2</v>
      </c>
      <c r="Q1756">
        <v>7.9370750000000004E-2</v>
      </c>
      <c r="R1756">
        <v>1.5446520880000001</v>
      </c>
      <c r="S1756">
        <v>0.19954177200000001</v>
      </c>
      <c r="T1756">
        <v>0.27025048400000001</v>
      </c>
      <c r="U1756">
        <v>36.808665300000001</v>
      </c>
      <c r="V1756">
        <v>2.0972029079999999</v>
      </c>
      <c r="W1756">
        <v>1.9772509030000001</v>
      </c>
      <c r="X1756">
        <v>-13.7745</v>
      </c>
      <c r="Y1756">
        <v>4.5421118000000003E-2</v>
      </c>
      <c r="Z1756">
        <v>1.413327998</v>
      </c>
      <c r="AA1756">
        <v>1.724615746</v>
      </c>
      <c r="AB1756">
        <v>10.4215</v>
      </c>
      <c r="AC1756" t="s">
        <v>143</v>
      </c>
      <c r="AD1756" t="s">
        <v>141</v>
      </c>
      <c r="AE1756">
        <f t="shared" si="141"/>
        <v>0</v>
      </c>
      <c r="AG1756" t="str">
        <f t="shared" si="142"/>
        <v>BBB</v>
      </c>
      <c r="AH1756" t="s">
        <v>140</v>
      </c>
      <c r="AI1756">
        <f t="shared" si="139"/>
        <v>0</v>
      </c>
    </row>
    <row r="1757" spans="1:35" x14ac:dyDescent="0.3">
      <c r="A1757">
        <v>42094</v>
      </c>
      <c r="B1757" t="s">
        <v>112</v>
      </c>
      <c r="C1757">
        <v>1.6703836999999999E-2</v>
      </c>
      <c r="D1757">
        <v>0.104018</v>
      </c>
      <c r="E1757">
        <v>1.306110589</v>
      </c>
      <c r="F1757">
        <v>0.212832618</v>
      </c>
      <c r="G1757">
        <v>0.29779059699999999</v>
      </c>
      <c r="H1757">
        <v>29.892135379999999</v>
      </c>
      <c r="I1757">
        <v>1.709307017</v>
      </c>
      <c r="J1757">
        <v>2.3315442559999999</v>
      </c>
      <c r="K1757">
        <v>-0.59189999999999998</v>
      </c>
      <c r="L1757">
        <v>5.6262749000000001E-2</v>
      </c>
      <c r="M1757">
        <v>1.0415035269999999</v>
      </c>
      <c r="N1757">
        <v>1.65891923</v>
      </c>
      <c r="O1757">
        <v>9.5983999999999998</v>
      </c>
      <c r="P1757">
        <v>9.6657099999999992E-3</v>
      </c>
      <c r="Q1757">
        <v>6.2826000000000007E-2</v>
      </c>
      <c r="R1757">
        <v>1.4548429890000001</v>
      </c>
      <c r="S1757">
        <v>0.205758142</v>
      </c>
      <c r="T1757">
        <v>0.27938918600000001</v>
      </c>
      <c r="U1757">
        <v>23.571731010000001</v>
      </c>
      <c r="V1757">
        <v>1.507868792</v>
      </c>
      <c r="W1757">
        <v>2.1083042719999998</v>
      </c>
      <c r="X1757">
        <v>-2.9203000000000001</v>
      </c>
      <c r="Y1757">
        <v>2.7188879999999999E-2</v>
      </c>
      <c r="Z1757">
        <v>1.2846257860000001</v>
      </c>
      <c r="AA1757">
        <v>1.685899834</v>
      </c>
      <c r="AB1757">
        <v>5.3613</v>
      </c>
      <c r="AC1757" t="s">
        <v>143</v>
      </c>
      <c r="AD1757" t="s">
        <v>141</v>
      </c>
      <c r="AE1757">
        <f t="shared" si="141"/>
        <v>0</v>
      </c>
      <c r="AG1757" t="str">
        <f t="shared" si="142"/>
        <v>BBB</v>
      </c>
      <c r="AH1757" t="s">
        <v>140</v>
      </c>
      <c r="AI1757">
        <f t="shared" si="139"/>
        <v>0</v>
      </c>
    </row>
    <row r="1758" spans="1:35" x14ac:dyDescent="0.3">
      <c r="A1758">
        <v>42185</v>
      </c>
      <c r="B1758" t="s">
        <v>112</v>
      </c>
      <c r="C1758">
        <v>2.8685438000000001E-2</v>
      </c>
      <c r="D1758">
        <v>0.13661100000000001</v>
      </c>
      <c r="E1758">
        <v>0.81718005199999999</v>
      </c>
      <c r="F1758">
        <v>0.14008536999999999</v>
      </c>
      <c r="G1758">
        <v>0.27894517099999999</v>
      </c>
      <c r="H1758">
        <v>45.180999149999998</v>
      </c>
      <c r="I1758">
        <v>3.9627430490000002</v>
      </c>
      <c r="J1758">
        <v>2.4397188970000001</v>
      </c>
      <c r="K1758">
        <v>29.683700000000002</v>
      </c>
      <c r="L1758">
        <v>8.0139026000000002E-2</v>
      </c>
      <c r="M1758">
        <v>1.1335009039999999</v>
      </c>
      <c r="N1758">
        <v>1.668539158</v>
      </c>
      <c r="O1758">
        <v>15.241199999999999</v>
      </c>
      <c r="P1758">
        <v>1.2337394999999999E-2</v>
      </c>
      <c r="Q1758">
        <v>7.7473500000000001E-2</v>
      </c>
      <c r="R1758">
        <v>1.214044583</v>
      </c>
      <c r="S1758">
        <v>0.19349999700000001</v>
      </c>
      <c r="T1758">
        <v>0.28575853899999998</v>
      </c>
      <c r="U1758">
        <v>25.686508400000001</v>
      </c>
      <c r="V1758">
        <v>1.9014142919999999</v>
      </c>
      <c r="W1758">
        <v>2.2373105240000002</v>
      </c>
      <c r="X1758">
        <v>2.5334333330000001</v>
      </c>
      <c r="Y1758">
        <v>3.7298829999999998E-2</v>
      </c>
      <c r="Z1758">
        <v>1.2011241539999999</v>
      </c>
      <c r="AA1758">
        <v>1.68024021</v>
      </c>
      <c r="AB1758">
        <v>7.2732000000000001</v>
      </c>
      <c r="AC1758" t="s">
        <v>143</v>
      </c>
      <c r="AD1758" t="s">
        <v>141</v>
      </c>
      <c r="AE1758">
        <f t="shared" si="141"/>
        <v>0</v>
      </c>
      <c r="AG1758" t="str">
        <f t="shared" si="142"/>
        <v>BBB</v>
      </c>
      <c r="AH1758" t="s">
        <v>143</v>
      </c>
      <c r="AI1758">
        <f t="shared" si="139"/>
        <v>1</v>
      </c>
    </row>
    <row r="1759" spans="1:35" x14ac:dyDescent="0.3">
      <c r="A1759">
        <v>42277</v>
      </c>
      <c r="B1759" t="s">
        <v>112</v>
      </c>
      <c r="C1759">
        <v>8.7212039999999998E-3</v>
      </c>
      <c r="D1759">
        <v>8.0601999999999993E-2</v>
      </c>
      <c r="E1759">
        <v>1.8844017900000001</v>
      </c>
      <c r="F1759">
        <v>0.12312927899999999</v>
      </c>
      <c r="G1759">
        <v>0.29459328600000001</v>
      </c>
      <c r="H1759">
        <v>24.224517460000001</v>
      </c>
      <c r="I1759">
        <v>2.1297756429999999</v>
      </c>
      <c r="J1759">
        <v>2.5042335549999999</v>
      </c>
      <c r="K1759">
        <v>-36.893000000000001</v>
      </c>
      <c r="L1759">
        <v>1.2779987E-2</v>
      </c>
      <c r="M1759">
        <v>0.95845608599999998</v>
      </c>
      <c r="N1759">
        <v>1.6942496170000001</v>
      </c>
      <c r="O1759">
        <v>2.2035999999999998</v>
      </c>
      <c r="P1759">
        <v>9.8971059999999993E-3</v>
      </c>
      <c r="Q1759">
        <v>7.6848749999999993E-2</v>
      </c>
      <c r="R1759">
        <v>1.3358974770000001</v>
      </c>
      <c r="S1759">
        <v>0.17652395900000001</v>
      </c>
      <c r="T1759">
        <v>0.29102708900000002</v>
      </c>
      <c r="U1759">
        <v>22.809603190000001</v>
      </c>
      <c r="V1759">
        <v>1.8861593539999999</v>
      </c>
      <c r="W1759">
        <v>2.3510303299999999</v>
      </c>
      <c r="X1759">
        <v>-2.6004</v>
      </c>
      <c r="Y1759">
        <v>2.7555950999999999E-2</v>
      </c>
      <c r="Z1759">
        <v>1.0963624009999999</v>
      </c>
      <c r="AA1759">
        <v>1.6737739739999999</v>
      </c>
      <c r="AB1759">
        <v>4.7683999999999997</v>
      </c>
      <c r="AC1759" t="s">
        <v>143</v>
      </c>
      <c r="AD1759" t="s">
        <v>141</v>
      </c>
      <c r="AE1759">
        <f t="shared" si="141"/>
        <v>0</v>
      </c>
      <c r="AG1759" t="str">
        <f t="shared" si="142"/>
        <v>BBB</v>
      </c>
      <c r="AH1759" t="s">
        <v>143</v>
      </c>
      <c r="AI1759">
        <f t="shared" si="139"/>
        <v>1</v>
      </c>
    </row>
    <row r="1760" spans="1:35" x14ac:dyDescent="0.3">
      <c r="A1760">
        <v>42460</v>
      </c>
      <c r="B1760" t="s">
        <v>112</v>
      </c>
      <c r="C1760">
        <v>1.3124273000000001E-2</v>
      </c>
      <c r="D1760">
        <v>0.112786</v>
      </c>
      <c r="E1760">
        <v>1.3407189450000001</v>
      </c>
      <c r="F1760">
        <v>0.10035508899999999</v>
      </c>
      <c r="G1760">
        <v>0.28127203699999997</v>
      </c>
      <c r="H1760">
        <v>33.711872040000003</v>
      </c>
      <c r="I1760">
        <v>3.3761905950000002</v>
      </c>
      <c r="J1760">
        <v>2.8429721809999999</v>
      </c>
      <c r="K1760">
        <v>-11.736000000000001</v>
      </c>
      <c r="L1760">
        <v>5.7775506999999997E-2</v>
      </c>
      <c r="M1760">
        <v>0.84496305400000005</v>
      </c>
      <c r="N1760">
        <v>1.618880943</v>
      </c>
      <c r="O1760">
        <v>8.0231999999999992</v>
      </c>
      <c r="P1760">
        <v>1.5714641000000001E-2</v>
      </c>
      <c r="Q1760">
        <v>0.10478025000000001</v>
      </c>
      <c r="R1760">
        <v>1.43231116</v>
      </c>
      <c r="S1760">
        <v>0.114576313</v>
      </c>
      <c r="T1760">
        <v>0.28390601900000001</v>
      </c>
      <c r="U1760">
        <v>39.861966299999999</v>
      </c>
      <c r="V1760">
        <v>3.227081256</v>
      </c>
      <c r="W1760">
        <v>2.661786534</v>
      </c>
      <c r="X1760">
        <v>-6.3151000000000002</v>
      </c>
      <c r="Y1760">
        <v>4.9773111000000002E-2</v>
      </c>
      <c r="Z1760">
        <v>0.99091231499999999</v>
      </c>
      <c r="AA1760">
        <v>1.648321449</v>
      </c>
      <c r="AB1760">
        <v>8.4115000000000002</v>
      </c>
      <c r="AC1760" t="s">
        <v>143</v>
      </c>
      <c r="AD1760" t="s">
        <v>141</v>
      </c>
      <c r="AE1760">
        <f t="shared" si="141"/>
        <v>0</v>
      </c>
      <c r="AG1760" t="str">
        <f t="shared" si="142"/>
        <v>BBB</v>
      </c>
      <c r="AH1760" t="s">
        <v>143</v>
      </c>
      <c r="AI1760">
        <f t="shared" si="139"/>
        <v>1</v>
      </c>
    </row>
    <row r="1761" spans="1:35" x14ac:dyDescent="0.3">
      <c r="A1761">
        <v>42551</v>
      </c>
      <c r="B1761" t="s">
        <v>112</v>
      </c>
      <c r="C1761">
        <v>1.5326597000000001E-2</v>
      </c>
      <c r="D1761">
        <v>0.14796899999999999</v>
      </c>
      <c r="E1761">
        <v>1.223318876</v>
      </c>
      <c r="F1761">
        <v>9.0528397999999996E-2</v>
      </c>
      <c r="G1761">
        <v>0.26496187799999998</v>
      </c>
      <c r="H1761">
        <v>36.804628319999999</v>
      </c>
      <c r="I1761">
        <v>4.4218305759999996</v>
      </c>
      <c r="J1761">
        <v>2.8838257839999999</v>
      </c>
      <c r="K1761">
        <v>-35.787700000000001</v>
      </c>
      <c r="L1761">
        <v>7.4179480000000006E-2</v>
      </c>
      <c r="M1761">
        <v>0.71680262699999997</v>
      </c>
      <c r="N1761">
        <v>1.5617410359999999</v>
      </c>
      <c r="O1761">
        <v>8.2495999999999992</v>
      </c>
      <c r="P1761">
        <v>1.2374929999999999E-2</v>
      </c>
      <c r="Q1761">
        <v>0.10761975</v>
      </c>
      <c r="R1761">
        <v>1.5338458660000001</v>
      </c>
      <c r="S1761">
        <v>0.10218707</v>
      </c>
      <c r="T1761">
        <v>0.28041019499999997</v>
      </c>
      <c r="U1761">
        <v>37.767873590000001</v>
      </c>
      <c r="V1761">
        <v>3.3418531379999998</v>
      </c>
      <c r="W1761">
        <v>2.7728132560000001</v>
      </c>
      <c r="X1761">
        <v>-28.1389</v>
      </c>
      <c r="Y1761">
        <v>4.8283224E-2</v>
      </c>
      <c r="Z1761">
        <v>0.88673774599999999</v>
      </c>
      <c r="AA1761">
        <v>1.621621918</v>
      </c>
      <c r="AB1761">
        <v>6.6635999999999997</v>
      </c>
      <c r="AC1761" t="s">
        <v>143</v>
      </c>
      <c r="AD1761" t="s">
        <v>141</v>
      </c>
      <c r="AE1761">
        <f t="shared" si="141"/>
        <v>0</v>
      </c>
      <c r="AG1761" t="str">
        <f t="shared" si="142"/>
        <v>BBB</v>
      </c>
      <c r="AH1761" t="s">
        <v>143</v>
      </c>
      <c r="AI1761">
        <f t="shared" si="139"/>
        <v>1</v>
      </c>
    </row>
    <row r="1762" spans="1:35" x14ac:dyDescent="0.3">
      <c r="A1762">
        <v>42643</v>
      </c>
      <c r="B1762" t="s">
        <v>112</v>
      </c>
      <c r="C1762">
        <v>1.6761279E-2</v>
      </c>
      <c r="D1762">
        <v>0.119312</v>
      </c>
      <c r="E1762">
        <v>1.259990492</v>
      </c>
      <c r="F1762">
        <v>0.112967137</v>
      </c>
      <c r="G1762">
        <v>0.25522011500000003</v>
      </c>
      <c r="H1762">
        <v>41.887925090000003</v>
      </c>
      <c r="I1762">
        <v>3.9806047859999998</v>
      </c>
      <c r="J1762">
        <v>2.4505086230000002</v>
      </c>
      <c r="K1762">
        <v>41.895699999999998</v>
      </c>
      <c r="L1762">
        <v>6.8753172000000001E-2</v>
      </c>
      <c r="M1762">
        <v>0.96190449899999997</v>
      </c>
      <c r="N1762">
        <v>1.5788200729999999</v>
      </c>
      <c r="O1762">
        <v>10.6092</v>
      </c>
      <c r="P1762">
        <v>1.4384948999999999E-2</v>
      </c>
      <c r="Q1762">
        <v>0.11729725000000001</v>
      </c>
      <c r="R1762">
        <v>1.377743041</v>
      </c>
      <c r="S1762">
        <v>9.9646533999999995E-2</v>
      </c>
      <c r="T1762">
        <v>0.270566902</v>
      </c>
      <c r="U1762">
        <v>42.183725500000001</v>
      </c>
      <c r="V1762">
        <v>3.8045604229999999</v>
      </c>
      <c r="W1762">
        <v>2.7593820230000001</v>
      </c>
      <c r="X1762">
        <v>-1.8759999999999999</v>
      </c>
      <c r="Y1762">
        <v>6.2276521000000001E-2</v>
      </c>
      <c r="Z1762">
        <v>0.887599849</v>
      </c>
      <c r="AA1762">
        <v>1.5927645319999999</v>
      </c>
      <c r="AB1762">
        <v>8.7650000000000006</v>
      </c>
      <c r="AC1762" t="s">
        <v>143</v>
      </c>
      <c r="AD1762" t="s">
        <v>141</v>
      </c>
      <c r="AE1762">
        <f t="shared" si="141"/>
        <v>0</v>
      </c>
      <c r="AG1762" t="str">
        <f t="shared" si="142"/>
        <v>BBB</v>
      </c>
      <c r="AH1762" t="s">
        <v>143</v>
      </c>
      <c r="AI1762">
        <f t="shared" si="139"/>
        <v>1</v>
      </c>
    </row>
    <row r="1763" spans="1:35" x14ac:dyDescent="0.3">
      <c r="A1763">
        <v>42735</v>
      </c>
      <c r="B1763" t="s">
        <v>112</v>
      </c>
      <c r="C1763">
        <v>3.4073561000000002E-2</v>
      </c>
      <c r="D1763">
        <v>0.15964500000000001</v>
      </c>
      <c r="E1763">
        <v>0.72157576599999995</v>
      </c>
      <c r="F1763">
        <v>0.11807957600000001</v>
      </c>
      <c r="G1763">
        <v>0.24497428500000001</v>
      </c>
      <c r="H1763">
        <v>109.1806856</v>
      </c>
      <c r="I1763">
        <v>6.2150988060000003</v>
      </c>
      <c r="J1763">
        <v>2.3938279090000001</v>
      </c>
      <c r="K1763">
        <v>104.6005</v>
      </c>
      <c r="L1763">
        <v>8.8032267999999997E-2</v>
      </c>
      <c r="M1763">
        <v>1.1261286269999999</v>
      </c>
      <c r="N1763">
        <v>1.581084028</v>
      </c>
      <c r="O1763">
        <v>16.3048</v>
      </c>
      <c r="P1763">
        <v>1.9821426999999999E-2</v>
      </c>
      <c r="Q1763">
        <v>0.13492799999999999</v>
      </c>
      <c r="R1763">
        <v>1.1364010200000001</v>
      </c>
      <c r="S1763">
        <v>0.10548254999999999</v>
      </c>
      <c r="T1763">
        <v>0.26160707900000002</v>
      </c>
      <c r="U1763">
        <v>55.396277769999998</v>
      </c>
      <c r="V1763">
        <v>4.4984311909999999</v>
      </c>
      <c r="W1763">
        <v>2.6427836240000002</v>
      </c>
      <c r="X1763">
        <v>24.743124999999999</v>
      </c>
      <c r="Y1763">
        <v>7.2185106999999998E-2</v>
      </c>
      <c r="Z1763">
        <v>0.91244970199999997</v>
      </c>
      <c r="AA1763">
        <v>1.58513152</v>
      </c>
      <c r="AB1763">
        <v>10.7967</v>
      </c>
      <c r="AC1763" t="s">
        <v>143</v>
      </c>
      <c r="AD1763" t="s">
        <v>141</v>
      </c>
      <c r="AE1763">
        <f t="shared" si="141"/>
        <v>0</v>
      </c>
      <c r="AG1763" t="str">
        <f t="shared" si="142"/>
        <v>BBB</v>
      </c>
      <c r="AH1763" t="s">
        <v>143</v>
      </c>
      <c r="AI1763">
        <f t="shared" si="139"/>
        <v>1</v>
      </c>
    </row>
    <row r="1764" spans="1:35" x14ac:dyDescent="0.3">
      <c r="A1764">
        <v>42825</v>
      </c>
      <c r="B1764" t="s">
        <v>112</v>
      </c>
      <c r="C1764">
        <v>3.3323105999999998E-2</v>
      </c>
      <c r="D1764">
        <v>0.169823</v>
      </c>
      <c r="E1764">
        <v>0.54125037600000003</v>
      </c>
      <c r="F1764">
        <v>0.14966153099999999</v>
      </c>
      <c r="G1764">
        <v>0.237113508</v>
      </c>
      <c r="H1764">
        <v>73.304665450000002</v>
      </c>
      <c r="I1764">
        <v>5.1653425869999996</v>
      </c>
      <c r="J1764">
        <v>2.5813523389999999</v>
      </c>
      <c r="K1764">
        <v>99.673699999999997</v>
      </c>
      <c r="L1764">
        <v>0.12200538900000001</v>
      </c>
      <c r="M1764">
        <v>1.0793669100000001</v>
      </c>
      <c r="N1764">
        <v>1.5312398300000001</v>
      </c>
      <c r="O1764">
        <v>20.777999999999999</v>
      </c>
      <c r="P1764">
        <v>2.4871135999999999E-2</v>
      </c>
      <c r="Q1764">
        <v>0.14918724999999999</v>
      </c>
      <c r="R1764">
        <v>0.93653387700000001</v>
      </c>
      <c r="S1764">
        <v>0.11780916</v>
      </c>
      <c r="T1764">
        <v>0.25056744600000003</v>
      </c>
      <c r="U1764">
        <v>65.294476119999999</v>
      </c>
      <c r="V1764">
        <v>4.9457191890000001</v>
      </c>
      <c r="W1764">
        <v>2.5773786639999998</v>
      </c>
      <c r="X1764">
        <v>52.595550000000003</v>
      </c>
      <c r="Y1764">
        <v>8.8242577000000003E-2</v>
      </c>
      <c r="Z1764">
        <v>0.97105066600000001</v>
      </c>
      <c r="AA1764">
        <v>1.563221242</v>
      </c>
      <c r="AB1764">
        <v>13.9854</v>
      </c>
      <c r="AC1764" t="s">
        <v>143</v>
      </c>
      <c r="AD1764" t="s">
        <v>141</v>
      </c>
      <c r="AE1764">
        <f t="shared" si="141"/>
        <v>0</v>
      </c>
      <c r="AG1764" t="str">
        <f t="shared" si="142"/>
        <v>BBB</v>
      </c>
      <c r="AH1764" t="s">
        <v>143</v>
      </c>
      <c r="AI1764">
        <f t="shared" si="139"/>
        <v>1</v>
      </c>
    </row>
    <row r="1765" spans="1:35" x14ac:dyDescent="0.3">
      <c r="A1765">
        <v>42916</v>
      </c>
      <c r="B1765" t="s">
        <v>112</v>
      </c>
      <c r="C1765">
        <v>1.6105015E-2</v>
      </c>
      <c r="D1765">
        <v>0.110142</v>
      </c>
      <c r="E1765">
        <v>0.83030014600000002</v>
      </c>
      <c r="F1765">
        <v>0.13058909099999999</v>
      </c>
      <c r="G1765">
        <v>0.23522643200000001</v>
      </c>
      <c r="H1765">
        <v>46.053802269999998</v>
      </c>
      <c r="I1765">
        <v>3.6958405569999999</v>
      </c>
      <c r="J1765">
        <v>2.8286860690000002</v>
      </c>
      <c r="K1765">
        <v>13.988200000000001</v>
      </c>
      <c r="L1765">
        <v>6.4953229000000001E-2</v>
      </c>
      <c r="M1765">
        <v>1.030749871</v>
      </c>
      <c r="N1765">
        <v>1.505053124</v>
      </c>
      <c r="O1765">
        <v>10.231199999999999</v>
      </c>
      <c r="P1765">
        <v>2.506574E-2</v>
      </c>
      <c r="Q1765">
        <v>0.13973050000000001</v>
      </c>
      <c r="R1765">
        <v>0.83827919500000003</v>
      </c>
      <c r="S1765">
        <v>0.12782433400000001</v>
      </c>
      <c r="T1765">
        <v>0.24313358500000001</v>
      </c>
      <c r="U1765">
        <v>67.606769610000001</v>
      </c>
      <c r="V1765">
        <v>4.7642216839999998</v>
      </c>
      <c r="W1765">
        <v>2.563593735</v>
      </c>
      <c r="X1765">
        <v>65.039524999999998</v>
      </c>
      <c r="Y1765">
        <v>8.5936015000000004E-2</v>
      </c>
      <c r="Z1765">
        <v>1.0495374770000001</v>
      </c>
      <c r="AA1765">
        <v>1.549049264</v>
      </c>
      <c r="AB1765">
        <v>14.4808</v>
      </c>
      <c r="AC1765" t="s">
        <v>143</v>
      </c>
      <c r="AD1765" t="s">
        <v>141</v>
      </c>
      <c r="AE1765">
        <f t="shared" si="141"/>
        <v>0</v>
      </c>
      <c r="AG1765" t="str">
        <f t="shared" si="142"/>
        <v>BBB</v>
      </c>
      <c r="AH1765" t="s">
        <v>143</v>
      </c>
      <c r="AI1765">
        <f t="shared" si="139"/>
        <v>1</v>
      </c>
    </row>
    <row r="1766" spans="1:35" x14ac:dyDescent="0.3">
      <c r="A1766">
        <v>43008</v>
      </c>
      <c r="B1766" t="s">
        <v>112</v>
      </c>
      <c r="C1766">
        <v>2.4946400000000001E-2</v>
      </c>
      <c r="D1766">
        <v>0.145424</v>
      </c>
      <c r="E1766">
        <v>0.943820985</v>
      </c>
      <c r="F1766">
        <v>0.12952470199999999</v>
      </c>
      <c r="G1766">
        <v>0.24192185999999999</v>
      </c>
      <c r="H1766">
        <v>62.184206379999999</v>
      </c>
      <c r="I1766">
        <v>4.6610457260000002</v>
      </c>
      <c r="J1766">
        <v>2.2203024089999999</v>
      </c>
      <c r="K1766">
        <v>37.633000000000003</v>
      </c>
      <c r="L1766">
        <v>9.4497592000000005E-2</v>
      </c>
      <c r="M1766">
        <v>1.0043266630000001</v>
      </c>
      <c r="N1766">
        <v>1.556608097</v>
      </c>
      <c r="O1766">
        <v>15.164</v>
      </c>
      <c r="P1766">
        <v>2.7112020000000001E-2</v>
      </c>
      <c r="Q1766">
        <v>0.14625850000000001</v>
      </c>
      <c r="R1766">
        <v>0.75923681799999998</v>
      </c>
      <c r="S1766">
        <v>0.131963725</v>
      </c>
      <c r="T1766">
        <v>0.23980902100000001</v>
      </c>
      <c r="U1766">
        <v>72.680839930000005</v>
      </c>
      <c r="V1766">
        <v>4.9343319189999999</v>
      </c>
      <c r="W1766">
        <v>2.5060421810000002</v>
      </c>
      <c r="X1766">
        <v>63.973849999999999</v>
      </c>
      <c r="Y1766">
        <v>9.2372120000000002E-2</v>
      </c>
      <c r="Z1766">
        <v>1.060143018</v>
      </c>
      <c r="AA1766">
        <v>1.5434962699999999</v>
      </c>
      <c r="AB1766">
        <v>15.6195</v>
      </c>
      <c r="AC1766" t="s">
        <v>143</v>
      </c>
      <c r="AD1766" t="s">
        <v>141</v>
      </c>
      <c r="AE1766">
        <f t="shared" si="141"/>
        <v>0</v>
      </c>
      <c r="AG1766" t="str">
        <f t="shared" si="142"/>
        <v>BBB</v>
      </c>
      <c r="AH1766" t="s">
        <v>143</v>
      </c>
      <c r="AI1766">
        <f t="shared" si="139"/>
        <v>1</v>
      </c>
    </row>
    <row r="1767" spans="1:35" x14ac:dyDescent="0.3">
      <c r="A1767">
        <v>43100</v>
      </c>
      <c r="B1767" t="s">
        <v>112</v>
      </c>
      <c r="C1767">
        <v>2.9737943999999999E-2</v>
      </c>
      <c r="D1767">
        <v>0.14541299999999999</v>
      </c>
      <c r="E1767">
        <v>0.61685388600000002</v>
      </c>
      <c r="F1767">
        <v>0.105803415</v>
      </c>
      <c r="G1767">
        <v>0.22519429199999999</v>
      </c>
      <c r="H1767">
        <v>131.81278549999999</v>
      </c>
      <c r="I1767">
        <v>6.7109110999999997</v>
      </c>
      <c r="J1767">
        <v>2.3334581239999999</v>
      </c>
      <c r="K1767">
        <v>-1.6274999999999999</v>
      </c>
      <c r="L1767">
        <v>7.9940672000000004E-2</v>
      </c>
      <c r="M1767">
        <v>1.099601482</v>
      </c>
      <c r="N1767">
        <v>1.551978764</v>
      </c>
      <c r="O1767">
        <v>14.1896</v>
      </c>
      <c r="P1767">
        <v>2.6028116E-2</v>
      </c>
      <c r="Q1767">
        <v>0.14270050000000001</v>
      </c>
      <c r="R1767">
        <v>0.73305634799999997</v>
      </c>
      <c r="S1767">
        <v>0.12889468500000001</v>
      </c>
      <c r="T1767">
        <v>0.23486402300000001</v>
      </c>
      <c r="U1767">
        <v>78.338864900000004</v>
      </c>
      <c r="V1767">
        <v>5.058284993</v>
      </c>
      <c r="W1767">
        <v>2.4909497350000001</v>
      </c>
      <c r="X1767">
        <v>37.416849999999997</v>
      </c>
      <c r="Y1767">
        <v>9.0349219999999994E-2</v>
      </c>
      <c r="Z1767">
        <v>1.053511232</v>
      </c>
      <c r="AA1767">
        <v>1.5362199540000001</v>
      </c>
      <c r="AB1767">
        <v>15.0907</v>
      </c>
      <c r="AC1767" t="s">
        <v>143</v>
      </c>
      <c r="AD1767" t="s">
        <v>141</v>
      </c>
      <c r="AE1767">
        <f t="shared" si="141"/>
        <v>0</v>
      </c>
      <c r="AG1767" t="str">
        <f t="shared" si="142"/>
        <v>BBB</v>
      </c>
      <c r="AH1767" t="s">
        <v>143</v>
      </c>
      <c r="AI1767">
        <f t="shared" si="139"/>
        <v>1</v>
      </c>
    </row>
    <row r="1768" spans="1:35" x14ac:dyDescent="0.3">
      <c r="A1768">
        <v>43190</v>
      </c>
      <c r="B1768" t="s">
        <v>112</v>
      </c>
      <c r="C1768">
        <v>2.5611419999999999E-2</v>
      </c>
      <c r="D1768">
        <v>0.13228999999999999</v>
      </c>
      <c r="E1768">
        <v>0.56719218299999996</v>
      </c>
      <c r="F1768">
        <v>9.9168065E-2</v>
      </c>
      <c r="G1768">
        <v>0.207573427</v>
      </c>
      <c r="H1768">
        <v>81.374222450000005</v>
      </c>
      <c r="I1768">
        <v>7.0058941509999997</v>
      </c>
      <c r="J1768">
        <v>2.2759962709999999</v>
      </c>
      <c r="K1768">
        <v>-13.4229</v>
      </c>
      <c r="L1768">
        <v>0.10178501299999999</v>
      </c>
      <c r="M1768">
        <v>1.0901346649999999</v>
      </c>
      <c r="N1768">
        <v>1.5282027549999999</v>
      </c>
      <c r="O1768">
        <v>17.553599999999999</v>
      </c>
      <c r="P1768">
        <v>2.4100195000000001E-2</v>
      </c>
      <c r="Q1768">
        <v>0.13331725</v>
      </c>
      <c r="R1768">
        <v>0.73954180000000003</v>
      </c>
      <c r="S1768">
        <v>0.116271318</v>
      </c>
      <c r="T1768">
        <v>0.22747900300000001</v>
      </c>
      <c r="U1768">
        <v>80.356254149999998</v>
      </c>
      <c r="V1768">
        <v>5.5184228830000004</v>
      </c>
      <c r="W1768">
        <v>2.414610718</v>
      </c>
      <c r="X1768">
        <v>9.1426999999999996</v>
      </c>
      <c r="Y1768">
        <v>8.5294125999999998E-2</v>
      </c>
      <c r="Z1768">
        <v>1.0562031700000001</v>
      </c>
      <c r="AA1768">
        <v>1.5354606850000001</v>
      </c>
      <c r="AB1768">
        <v>14.284599999999999</v>
      </c>
      <c r="AC1768" t="s">
        <v>143</v>
      </c>
      <c r="AD1768" t="s">
        <v>141</v>
      </c>
      <c r="AE1768">
        <f t="shared" si="141"/>
        <v>0</v>
      </c>
      <c r="AG1768" t="str">
        <f t="shared" si="142"/>
        <v>BBB</v>
      </c>
      <c r="AH1768" t="s">
        <v>143</v>
      </c>
      <c r="AI1768">
        <f t="shared" si="139"/>
        <v>1</v>
      </c>
    </row>
    <row r="1769" spans="1:35" x14ac:dyDescent="0.3">
      <c r="A1769">
        <v>43281</v>
      </c>
      <c r="B1769" t="s">
        <v>112</v>
      </c>
      <c r="C1769">
        <v>2.9742490999999999E-2</v>
      </c>
      <c r="D1769">
        <v>0.13925199999999999</v>
      </c>
      <c r="E1769">
        <v>0.69993551099999995</v>
      </c>
      <c r="F1769">
        <v>0.10457934300000001</v>
      </c>
      <c r="G1769">
        <v>0.21140450599999999</v>
      </c>
      <c r="H1769">
        <v>61.12669228</v>
      </c>
      <c r="I1769">
        <v>7.2808354719999997</v>
      </c>
      <c r="J1769">
        <v>2.136490609</v>
      </c>
      <c r="K1769">
        <v>58.512799999999999</v>
      </c>
      <c r="L1769">
        <v>8.3483318000000001E-2</v>
      </c>
      <c r="M1769">
        <v>1.155952329</v>
      </c>
      <c r="N1769">
        <v>1.535047045</v>
      </c>
      <c r="O1769">
        <v>14.276400000000001</v>
      </c>
      <c r="P1769">
        <v>2.7509563000000001E-2</v>
      </c>
      <c r="Q1769">
        <v>0.14059474999999999</v>
      </c>
      <c r="R1769">
        <v>0.70695064100000005</v>
      </c>
      <c r="S1769">
        <v>0.109768881</v>
      </c>
      <c r="T1769">
        <v>0.221523521</v>
      </c>
      <c r="U1769">
        <v>84.124476650000005</v>
      </c>
      <c r="V1769">
        <v>6.4146716120000002</v>
      </c>
      <c r="W1769">
        <v>2.2415618529999999</v>
      </c>
      <c r="X1769">
        <v>20.273849999999999</v>
      </c>
      <c r="Y1769">
        <v>8.9926648999999997E-2</v>
      </c>
      <c r="Z1769">
        <v>1.087503785</v>
      </c>
      <c r="AA1769">
        <v>1.5429591650000001</v>
      </c>
      <c r="AB1769">
        <v>15.2959</v>
      </c>
      <c r="AC1769" t="s">
        <v>143</v>
      </c>
      <c r="AD1769" t="s">
        <v>141</v>
      </c>
      <c r="AE1769">
        <f t="shared" si="141"/>
        <v>0</v>
      </c>
      <c r="AG1769" t="str">
        <f t="shared" si="142"/>
        <v>BBB</v>
      </c>
      <c r="AH1769" t="s">
        <v>143</v>
      </c>
      <c r="AI1769">
        <f t="shared" si="139"/>
        <v>1</v>
      </c>
    </row>
    <row r="1770" spans="1:35" x14ac:dyDescent="0.3">
      <c r="A1770">
        <v>43373</v>
      </c>
      <c r="B1770" t="s">
        <v>112</v>
      </c>
      <c r="C1770">
        <v>2.729088E-2</v>
      </c>
      <c r="D1770">
        <v>0.12517700000000001</v>
      </c>
      <c r="E1770">
        <v>0.60874945999999996</v>
      </c>
      <c r="F1770">
        <v>9.6925995000000001E-2</v>
      </c>
      <c r="G1770">
        <v>0.199853962</v>
      </c>
      <c r="H1770">
        <v>83.176315729999999</v>
      </c>
      <c r="I1770">
        <v>7.7901460040000003</v>
      </c>
      <c r="J1770">
        <v>2.044201073</v>
      </c>
      <c r="K1770">
        <v>13.043200000000001</v>
      </c>
      <c r="L1770">
        <v>9.3014540000000007E-2</v>
      </c>
      <c r="M1770">
        <v>1.2055190790000001</v>
      </c>
      <c r="N1770">
        <v>1.5368745930000001</v>
      </c>
      <c r="O1770">
        <v>17.601600000000001</v>
      </c>
      <c r="P1770">
        <v>2.8095683999999999E-2</v>
      </c>
      <c r="Q1770">
        <v>0.13553299999999999</v>
      </c>
      <c r="R1770">
        <v>0.62318275999999995</v>
      </c>
      <c r="S1770">
        <v>0.101619205</v>
      </c>
      <c r="T1770">
        <v>0.21100654699999999</v>
      </c>
      <c r="U1770">
        <v>89.372503989999998</v>
      </c>
      <c r="V1770">
        <v>7.1969466820000001</v>
      </c>
      <c r="W1770">
        <v>2.1975365189999998</v>
      </c>
      <c r="X1770">
        <v>14.1264</v>
      </c>
      <c r="Y1770">
        <v>8.9555886000000001E-2</v>
      </c>
      <c r="Z1770">
        <v>1.1378018889999999</v>
      </c>
      <c r="AA1770">
        <v>1.538025789</v>
      </c>
      <c r="AB1770">
        <v>15.9053</v>
      </c>
      <c r="AC1770" t="s">
        <v>143</v>
      </c>
      <c r="AD1770" t="s">
        <v>141</v>
      </c>
      <c r="AE1770">
        <f t="shared" si="141"/>
        <v>0</v>
      </c>
      <c r="AG1770" t="str">
        <f t="shared" si="142"/>
        <v>BBB</v>
      </c>
      <c r="AH1770" t="s">
        <v>143</v>
      </c>
      <c r="AI1770">
        <f t="shared" si="139"/>
        <v>1</v>
      </c>
    </row>
    <row r="1771" spans="1:35" x14ac:dyDescent="0.3">
      <c r="A1771">
        <v>43465</v>
      </c>
      <c r="B1771" t="s">
        <v>112</v>
      </c>
      <c r="C1771">
        <v>1.373925E-3</v>
      </c>
      <c r="D1771">
        <v>4.0502999999999997E-2</v>
      </c>
      <c r="E1771">
        <v>2.0690701279999999</v>
      </c>
      <c r="F1771">
        <v>0.138055758</v>
      </c>
      <c r="G1771">
        <v>0.20680668399999999</v>
      </c>
      <c r="H1771">
        <v>86.205201439999996</v>
      </c>
      <c r="I1771">
        <v>1.5686200880000001</v>
      </c>
      <c r="J1771">
        <v>1.9538779580000001</v>
      </c>
      <c r="K1771">
        <v>-69.782600000000002</v>
      </c>
      <c r="L1771">
        <v>3.1309943E-2</v>
      </c>
      <c r="M1771">
        <v>1.105731485</v>
      </c>
      <c r="N1771">
        <v>1.546236765</v>
      </c>
      <c r="O1771">
        <v>5.7435999999999998</v>
      </c>
      <c r="P1771">
        <v>2.1004678999999998E-2</v>
      </c>
      <c r="Q1771">
        <v>0.1093055</v>
      </c>
      <c r="R1771">
        <v>0.98623682000000001</v>
      </c>
      <c r="S1771">
        <v>0.10968229</v>
      </c>
      <c r="T1771">
        <v>0.206409644</v>
      </c>
      <c r="U1771">
        <v>77.970607979999997</v>
      </c>
      <c r="V1771">
        <v>5.9113739289999998</v>
      </c>
      <c r="W1771">
        <v>2.1026414779999998</v>
      </c>
      <c r="X1771">
        <v>-2.9123749999999999</v>
      </c>
      <c r="Y1771">
        <v>7.7398203999999998E-2</v>
      </c>
      <c r="Z1771">
        <v>1.1393343899999999</v>
      </c>
      <c r="AA1771">
        <v>1.5365902899999999</v>
      </c>
      <c r="AB1771">
        <v>13.793799999999999</v>
      </c>
      <c r="AC1771" t="s">
        <v>143</v>
      </c>
      <c r="AD1771" t="s">
        <v>141</v>
      </c>
      <c r="AE1771">
        <f t="shared" si="141"/>
        <v>0</v>
      </c>
      <c r="AG1771" t="str">
        <f t="shared" si="142"/>
        <v>BBB</v>
      </c>
      <c r="AH1771" t="s">
        <v>143</v>
      </c>
      <c r="AI1771">
        <f t="shared" si="139"/>
        <v>1</v>
      </c>
    </row>
    <row r="1772" spans="1:35" x14ac:dyDescent="0.3">
      <c r="A1772">
        <v>41547</v>
      </c>
      <c r="B1772" t="s">
        <v>113</v>
      </c>
      <c r="C1772">
        <v>2.2582354999999998E-2</v>
      </c>
      <c r="D1772">
        <v>7.9824000000000006E-2</v>
      </c>
      <c r="E1772">
        <v>1.3282923769999999</v>
      </c>
      <c r="F1772">
        <v>0.14798396599999999</v>
      </c>
      <c r="G1772">
        <v>0.28120654299999998</v>
      </c>
      <c r="H1772">
        <v>45.515587420000003</v>
      </c>
      <c r="I1772">
        <v>3.2746521460000002</v>
      </c>
      <c r="J1772">
        <v>1.320574449</v>
      </c>
      <c r="K1772">
        <v>-2.4799999999999999E-2</v>
      </c>
      <c r="L1772">
        <v>4.2697830999999999E-2</v>
      </c>
      <c r="M1772">
        <v>1.707150342</v>
      </c>
      <c r="N1772">
        <v>2.1502351709999998</v>
      </c>
      <c r="O1772">
        <v>19.223600000000001</v>
      </c>
      <c r="P1772">
        <v>2.253055E-2</v>
      </c>
      <c r="Q1772">
        <v>7.9802750000000006E-2</v>
      </c>
      <c r="R1772">
        <v>1.388681024</v>
      </c>
      <c r="S1772">
        <v>0.136715009</v>
      </c>
      <c r="T1772">
        <v>0.27755855299999999</v>
      </c>
      <c r="U1772">
        <v>46.593105020000003</v>
      </c>
      <c r="V1772">
        <v>3.5821376819999999</v>
      </c>
      <c r="W1772">
        <v>1.285870493</v>
      </c>
      <c r="X1772">
        <v>-2.3389000000000002</v>
      </c>
      <c r="Y1772">
        <v>3.5902133000000003E-2</v>
      </c>
      <c r="Z1772">
        <v>1.701860967</v>
      </c>
      <c r="AA1772">
        <v>2.1868721789999999</v>
      </c>
      <c r="AB1772">
        <v>16.6462</v>
      </c>
      <c r="AC1772" t="s">
        <v>141</v>
      </c>
      <c r="AD1772" t="s">
        <v>141</v>
      </c>
      <c r="AE1772">
        <f t="shared" si="141"/>
        <v>0</v>
      </c>
      <c r="AG1772" t="str">
        <f t="shared" si="142"/>
        <v>BBB+</v>
      </c>
      <c r="AH1772" t="s">
        <v>143</v>
      </c>
      <c r="AI1772">
        <f t="shared" si="139"/>
        <v>0</v>
      </c>
    </row>
    <row r="1773" spans="1:35" x14ac:dyDescent="0.3">
      <c r="A1773">
        <v>41639</v>
      </c>
      <c r="B1773" t="s">
        <v>113</v>
      </c>
      <c r="C1773">
        <v>1.9893708999999999E-2</v>
      </c>
      <c r="D1773">
        <v>7.8018000000000004E-2</v>
      </c>
      <c r="E1773">
        <v>1.3777818930000001</v>
      </c>
      <c r="F1773">
        <v>0.124843831</v>
      </c>
      <c r="G1773">
        <v>0.26798992599999999</v>
      </c>
      <c r="H1773">
        <v>72.802789919999995</v>
      </c>
      <c r="I1773">
        <v>3.8827517029999998</v>
      </c>
      <c r="J1773">
        <v>1.287238294</v>
      </c>
      <c r="K1773">
        <v>8.5014000000000003</v>
      </c>
      <c r="L1773">
        <v>2.0522281E-2</v>
      </c>
      <c r="M1773">
        <v>1.66506182</v>
      </c>
      <c r="N1773">
        <v>2.1887381829999999</v>
      </c>
      <c r="O1773">
        <v>9.0871999999999993</v>
      </c>
      <c r="P1773">
        <v>2.2428551000000001E-2</v>
      </c>
      <c r="Q1773">
        <v>8.1032999999999994E-2</v>
      </c>
      <c r="R1773">
        <v>1.3692475180000001</v>
      </c>
      <c r="S1773">
        <v>0.136253122</v>
      </c>
      <c r="T1773">
        <v>0.27479334100000002</v>
      </c>
      <c r="U1773">
        <v>52.342587340000001</v>
      </c>
      <c r="V1773">
        <v>3.6239308960000001</v>
      </c>
      <c r="W1773">
        <v>1.297789335</v>
      </c>
      <c r="X1773">
        <v>-0.74514999999999998</v>
      </c>
      <c r="Y1773">
        <v>3.3285175E-2</v>
      </c>
      <c r="Z1773">
        <v>1.6688669599999999</v>
      </c>
      <c r="AA1773">
        <v>2.1766561210000002</v>
      </c>
      <c r="AB1773">
        <v>15.0412</v>
      </c>
      <c r="AC1773" t="s">
        <v>141</v>
      </c>
      <c r="AD1773" t="s">
        <v>141</v>
      </c>
      <c r="AE1773">
        <f t="shared" si="141"/>
        <v>0</v>
      </c>
      <c r="AG1773" t="str">
        <f t="shared" si="142"/>
        <v>BBB+</v>
      </c>
      <c r="AH1773" t="s">
        <v>143</v>
      </c>
      <c r="AI1773">
        <f t="shared" si="139"/>
        <v>0</v>
      </c>
    </row>
    <row r="1774" spans="1:35" x14ac:dyDescent="0.3">
      <c r="A1774">
        <v>41729</v>
      </c>
      <c r="B1774" t="s">
        <v>113</v>
      </c>
      <c r="C1774">
        <v>2.3464748000000001E-2</v>
      </c>
      <c r="D1774">
        <v>8.9386999999999994E-2</v>
      </c>
      <c r="E1774">
        <v>1.1025483359999999</v>
      </c>
      <c r="F1774">
        <v>0.14246025600000001</v>
      </c>
      <c r="G1774">
        <v>0.27035072599999999</v>
      </c>
      <c r="H1774">
        <v>47.498853099999998</v>
      </c>
      <c r="I1774">
        <v>3.7385521740000001</v>
      </c>
      <c r="J1774">
        <v>1.4921949670000001</v>
      </c>
      <c r="K1774">
        <v>10.5162</v>
      </c>
      <c r="L1774">
        <v>3.8304614000000001E-2</v>
      </c>
      <c r="M1774">
        <v>1.6108323579999999</v>
      </c>
      <c r="N1774">
        <v>2.1021644190000002</v>
      </c>
      <c r="O1774">
        <v>15.1188</v>
      </c>
      <c r="P1774">
        <v>2.2309111999999999E-2</v>
      </c>
      <c r="Q1774">
        <v>8.2717499999999999E-2</v>
      </c>
      <c r="R1774">
        <v>1.327546493</v>
      </c>
      <c r="S1774">
        <v>0.13731278799999999</v>
      </c>
      <c r="T1774">
        <v>0.27361006300000001</v>
      </c>
      <c r="U1774">
        <v>52.501475640000002</v>
      </c>
      <c r="V1774">
        <v>3.6437505479999999</v>
      </c>
      <c r="W1774">
        <v>1.3488652109999999</v>
      </c>
      <c r="X1774">
        <v>2.311375</v>
      </c>
      <c r="Y1774">
        <v>2.9965269999999999E-2</v>
      </c>
      <c r="Z1774">
        <v>1.6507144730000001</v>
      </c>
      <c r="AA1774">
        <v>2.1496334450000001</v>
      </c>
      <c r="AB1774">
        <v>13.0176</v>
      </c>
      <c r="AC1774" t="s">
        <v>141</v>
      </c>
      <c r="AD1774" t="s">
        <v>141</v>
      </c>
      <c r="AE1774">
        <f t="shared" si="141"/>
        <v>0</v>
      </c>
      <c r="AG1774" t="str">
        <f t="shared" si="142"/>
        <v>BBB+</v>
      </c>
      <c r="AH1774" t="s">
        <v>143</v>
      </c>
      <c r="AI1774">
        <f t="shared" si="139"/>
        <v>0</v>
      </c>
    </row>
    <row r="1775" spans="1:35" x14ac:dyDescent="0.3">
      <c r="A1775">
        <v>41820</v>
      </c>
      <c r="B1775" t="s">
        <v>113</v>
      </c>
      <c r="C1775">
        <v>2.3742763E-2</v>
      </c>
      <c r="D1775">
        <v>9.7989999999999994E-2</v>
      </c>
      <c r="E1775">
        <v>1.052814358</v>
      </c>
      <c r="F1775">
        <v>0.13937408400000001</v>
      </c>
      <c r="G1775">
        <v>0.27004787499999999</v>
      </c>
      <c r="H1775">
        <v>49.966340590000001</v>
      </c>
      <c r="I1775">
        <v>4.1455687399999999</v>
      </c>
      <c r="J1775">
        <v>1.478496415</v>
      </c>
      <c r="K1775">
        <v>25.1435</v>
      </c>
      <c r="L1775">
        <v>4.2469950999999999E-2</v>
      </c>
      <c r="M1775">
        <v>1.5923009480000001</v>
      </c>
      <c r="N1775">
        <v>2.0139801839999998</v>
      </c>
      <c r="O1775">
        <v>17.063199999999998</v>
      </c>
      <c r="P1775">
        <v>2.2420894E-2</v>
      </c>
      <c r="Q1775">
        <v>8.630475E-2</v>
      </c>
      <c r="R1775">
        <v>1.215359241</v>
      </c>
      <c r="S1775">
        <v>0.13866553400000001</v>
      </c>
      <c r="T1775">
        <v>0.27239876699999999</v>
      </c>
      <c r="U1775">
        <v>53.94589276</v>
      </c>
      <c r="V1775">
        <v>3.760381191</v>
      </c>
      <c r="W1775">
        <v>1.394626031</v>
      </c>
      <c r="X1775">
        <v>11.034075</v>
      </c>
      <c r="Y1775">
        <v>3.5998668999999997E-2</v>
      </c>
      <c r="Z1775">
        <v>1.643836367</v>
      </c>
      <c r="AA1775">
        <v>2.1137794890000001</v>
      </c>
      <c r="AB1775">
        <v>15.123200000000001</v>
      </c>
      <c r="AC1775" t="s">
        <v>141</v>
      </c>
      <c r="AD1775" t="s">
        <v>141</v>
      </c>
      <c r="AE1775">
        <f t="shared" si="141"/>
        <v>0</v>
      </c>
      <c r="AG1775" t="str">
        <f t="shared" si="142"/>
        <v>BBB+</v>
      </c>
      <c r="AH1775" t="s">
        <v>143</v>
      </c>
      <c r="AI1775">
        <f t="shared" si="139"/>
        <v>0</v>
      </c>
    </row>
    <row r="1776" spans="1:35" x14ac:dyDescent="0.3">
      <c r="A1776">
        <v>41912</v>
      </c>
      <c r="B1776" t="s">
        <v>113</v>
      </c>
      <c r="C1776">
        <v>2.1593358999999999E-2</v>
      </c>
      <c r="D1776">
        <v>9.2647999999999994E-2</v>
      </c>
      <c r="E1776">
        <v>0.935086262</v>
      </c>
      <c r="F1776">
        <v>0.16462364800000001</v>
      </c>
      <c r="G1776">
        <v>0.25843992700000001</v>
      </c>
      <c r="H1776">
        <v>52.294928779999999</v>
      </c>
      <c r="I1776">
        <v>3.6284644039999998</v>
      </c>
      <c r="J1776">
        <v>1.3798999329999999</v>
      </c>
      <c r="K1776">
        <v>21.2087</v>
      </c>
      <c r="L1776">
        <v>3.2414875000000003E-2</v>
      </c>
      <c r="M1776">
        <v>1.6662441939999999</v>
      </c>
      <c r="N1776">
        <v>2.0210683230000002</v>
      </c>
      <c r="O1776">
        <v>12.9016</v>
      </c>
      <c r="P1776">
        <v>2.2173644999999999E-2</v>
      </c>
      <c r="Q1776">
        <v>8.951075E-2</v>
      </c>
      <c r="R1776">
        <v>1.117057712</v>
      </c>
      <c r="S1776">
        <v>0.14282545499999999</v>
      </c>
      <c r="T1776">
        <v>0.266707113</v>
      </c>
      <c r="U1776">
        <v>55.640728099999997</v>
      </c>
      <c r="V1776">
        <v>3.8488342549999999</v>
      </c>
      <c r="W1776">
        <v>1.4094574019999999</v>
      </c>
      <c r="X1776">
        <v>16.342449999999999</v>
      </c>
      <c r="Y1776">
        <v>3.3427930000000002E-2</v>
      </c>
      <c r="Z1776">
        <v>1.6336098299999999</v>
      </c>
      <c r="AA1776">
        <v>2.081487777</v>
      </c>
      <c r="AB1776">
        <v>13.5427</v>
      </c>
      <c r="AC1776" t="s">
        <v>141</v>
      </c>
      <c r="AD1776" t="s">
        <v>141</v>
      </c>
      <c r="AE1776">
        <f t="shared" si="141"/>
        <v>0</v>
      </c>
      <c r="AG1776" t="str">
        <f t="shared" si="142"/>
        <v>BBB+</v>
      </c>
      <c r="AH1776" t="s">
        <v>143</v>
      </c>
      <c r="AI1776">
        <f t="shared" si="139"/>
        <v>0</v>
      </c>
    </row>
    <row r="1777" spans="1:35" x14ac:dyDescent="0.3">
      <c r="A1777">
        <v>42004</v>
      </c>
      <c r="B1777" t="s">
        <v>113</v>
      </c>
      <c r="C1777">
        <v>-9.6485990000000008E-3</v>
      </c>
      <c r="D1777">
        <v>7.9201999999999995E-2</v>
      </c>
      <c r="E1777">
        <v>1.2307453310000001</v>
      </c>
      <c r="F1777">
        <v>0.17871298399999999</v>
      </c>
      <c r="G1777">
        <v>0.26742974899999999</v>
      </c>
      <c r="H1777">
        <v>40.168158820000002</v>
      </c>
      <c r="I1777">
        <v>2.3988113430000002</v>
      </c>
      <c r="J1777">
        <v>1.428254409</v>
      </c>
      <c r="K1777">
        <v>-12.972</v>
      </c>
      <c r="L1777">
        <v>-4.1390013000000003E-2</v>
      </c>
      <c r="M1777">
        <v>1.4475239799999999</v>
      </c>
      <c r="N1777">
        <v>2.0513003090000002</v>
      </c>
      <c r="O1777">
        <v>-15.8924</v>
      </c>
      <c r="P1777">
        <v>1.4788068E-2</v>
      </c>
      <c r="Q1777">
        <v>8.9806750000000005E-2</v>
      </c>
      <c r="R1777">
        <v>1.080298572</v>
      </c>
      <c r="S1777">
        <v>0.15629274300000001</v>
      </c>
      <c r="T1777">
        <v>0.26656706899999999</v>
      </c>
      <c r="U1777">
        <v>47.482070319999998</v>
      </c>
      <c r="V1777">
        <v>3.4778491649999999</v>
      </c>
      <c r="W1777">
        <v>1.444711431</v>
      </c>
      <c r="X1777">
        <v>10.9741</v>
      </c>
      <c r="Y1777">
        <v>1.7949857E-2</v>
      </c>
      <c r="Z1777">
        <v>1.5792253700000001</v>
      </c>
      <c r="AA1777">
        <v>2.0471283090000001</v>
      </c>
      <c r="AB1777">
        <v>7.2977999999999996</v>
      </c>
      <c r="AC1777" t="s">
        <v>141</v>
      </c>
      <c r="AD1777" t="s">
        <v>141</v>
      </c>
      <c r="AE1777">
        <f t="shared" si="141"/>
        <v>0</v>
      </c>
      <c r="AG1777" t="str">
        <f t="shared" si="142"/>
        <v>BBB+</v>
      </c>
      <c r="AH1777" t="s">
        <v>143</v>
      </c>
      <c r="AI1777">
        <f t="shared" si="139"/>
        <v>0</v>
      </c>
    </row>
    <row r="1778" spans="1:35" x14ac:dyDescent="0.3">
      <c r="A1778">
        <v>42094</v>
      </c>
      <c r="B1778" t="s">
        <v>113</v>
      </c>
      <c r="C1778">
        <v>1.7325261000000002E-2</v>
      </c>
      <c r="D1778">
        <v>0.14513799999999999</v>
      </c>
      <c r="E1778">
        <v>1.182773208</v>
      </c>
      <c r="F1778">
        <v>0.16863529999999999</v>
      </c>
      <c r="G1778">
        <v>0.31430583000000001</v>
      </c>
      <c r="H1778">
        <v>37.924414579999997</v>
      </c>
      <c r="I1778">
        <v>2.5155391759999999</v>
      </c>
      <c r="J1778">
        <v>1.7833275740000001</v>
      </c>
      <c r="K1778">
        <v>-7.8322000000000003</v>
      </c>
      <c r="L1778">
        <v>4.3802525000000002E-2</v>
      </c>
      <c r="M1778">
        <v>0.91865168900000005</v>
      </c>
      <c r="N1778">
        <v>2.0818836890000001</v>
      </c>
      <c r="O1778">
        <v>13.605600000000001</v>
      </c>
      <c r="P1778">
        <v>1.3253196E-2</v>
      </c>
      <c r="Q1778">
        <v>0.1037445</v>
      </c>
      <c r="R1778">
        <v>1.1003547899999999</v>
      </c>
      <c r="S1778">
        <v>0.16283650399999999</v>
      </c>
      <c r="T1778">
        <v>0.27755584500000002</v>
      </c>
      <c r="U1778">
        <v>45.088460689999998</v>
      </c>
      <c r="V1778">
        <v>3.172095916</v>
      </c>
      <c r="W1778">
        <v>1.517494583</v>
      </c>
      <c r="X1778">
        <v>6.3869999999999996</v>
      </c>
      <c r="Y1778">
        <v>1.9324333999999999E-2</v>
      </c>
      <c r="Z1778">
        <v>1.4061802029999999</v>
      </c>
      <c r="AA1778">
        <v>2.0420581260000001</v>
      </c>
      <c r="AB1778">
        <v>6.9195000000000002</v>
      </c>
      <c r="AC1778" t="s">
        <v>141</v>
      </c>
      <c r="AD1778" t="s">
        <v>141</v>
      </c>
      <c r="AE1778">
        <f t="shared" si="141"/>
        <v>0</v>
      </c>
      <c r="AG1778" t="str">
        <f t="shared" si="142"/>
        <v>BBB+</v>
      </c>
      <c r="AH1778" t="s">
        <v>143</v>
      </c>
      <c r="AI1778">
        <f t="shared" si="139"/>
        <v>0</v>
      </c>
    </row>
    <row r="1779" spans="1:35" x14ac:dyDescent="0.3">
      <c r="A1779">
        <v>42185</v>
      </c>
      <c r="B1779" t="s">
        <v>113</v>
      </c>
      <c r="C1779">
        <v>2.0904540999999999E-2</v>
      </c>
      <c r="D1779">
        <v>0.15689</v>
      </c>
      <c r="E1779">
        <v>1.1355404360000001</v>
      </c>
      <c r="F1779">
        <v>0.13835990300000001</v>
      </c>
      <c r="G1779">
        <v>0.30729395900000001</v>
      </c>
      <c r="H1779">
        <v>43.017994100000003</v>
      </c>
      <c r="I1779">
        <v>3.5294468619999999</v>
      </c>
      <c r="J1779">
        <v>2.0309111290000001</v>
      </c>
      <c r="K1779">
        <v>-2.3569</v>
      </c>
      <c r="L1779">
        <v>4.4245669000000001E-2</v>
      </c>
      <c r="M1779">
        <v>0.95647947700000002</v>
      </c>
      <c r="N1779">
        <v>1.999225896</v>
      </c>
      <c r="O1779">
        <v>12.3576</v>
      </c>
      <c r="P1779">
        <v>1.2543640999999999E-2</v>
      </c>
      <c r="Q1779">
        <v>0.11846950000000001</v>
      </c>
      <c r="R1779">
        <v>1.121036309</v>
      </c>
      <c r="S1779">
        <v>0.162582959</v>
      </c>
      <c r="T1779">
        <v>0.28686736600000001</v>
      </c>
      <c r="U1779">
        <v>43.351374069999999</v>
      </c>
      <c r="V1779">
        <v>3.018065446</v>
      </c>
      <c r="W1779">
        <v>1.655598261</v>
      </c>
      <c r="X1779">
        <v>-0.48809999999999998</v>
      </c>
      <c r="Y1779">
        <v>1.9768264000000001E-2</v>
      </c>
      <c r="Z1779">
        <v>1.2472248349999999</v>
      </c>
      <c r="AA1779">
        <v>2.038369554</v>
      </c>
      <c r="AB1779">
        <v>5.7431000000000001</v>
      </c>
      <c r="AC1779" t="s">
        <v>141</v>
      </c>
      <c r="AD1779" t="s">
        <v>141</v>
      </c>
      <c r="AE1779">
        <f t="shared" si="141"/>
        <v>0</v>
      </c>
      <c r="AG1779" t="str">
        <f t="shared" si="142"/>
        <v>BBB+</v>
      </c>
      <c r="AH1779" t="s">
        <v>143</v>
      </c>
      <c r="AI1779">
        <f t="shared" si="139"/>
        <v>0</v>
      </c>
    </row>
    <row r="1780" spans="1:35" x14ac:dyDescent="0.3">
      <c r="A1780">
        <v>42277</v>
      </c>
      <c r="B1780" t="s">
        <v>113</v>
      </c>
      <c r="C1780">
        <v>1.2583545999999999E-2</v>
      </c>
      <c r="D1780">
        <v>0.13078699999999999</v>
      </c>
      <c r="E1780">
        <v>1.4326896360000001</v>
      </c>
      <c r="F1780">
        <v>0.143367785</v>
      </c>
      <c r="G1780">
        <v>0.31053034099999999</v>
      </c>
      <c r="H1780">
        <v>35.100159820000002</v>
      </c>
      <c r="I1780">
        <v>2.6659784979999999</v>
      </c>
      <c r="J1780">
        <v>1.969609274</v>
      </c>
      <c r="K1780">
        <v>-21.8687</v>
      </c>
      <c r="L1780">
        <v>-5.2629686000000002E-2</v>
      </c>
      <c r="M1780">
        <v>0.90750218599999999</v>
      </c>
      <c r="N1780">
        <v>2.046548568</v>
      </c>
      <c r="O1780">
        <v>-15.4604</v>
      </c>
      <c r="P1780">
        <v>1.0291187E-2</v>
      </c>
      <c r="Q1780">
        <v>0.12800425000000001</v>
      </c>
      <c r="R1780">
        <v>1.2454371529999999</v>
      </c>
      <c r="S1780">
        <v>0.157268993</v>
      </c>
      <c r="T1780">
        <v>0.29988997000000001</v>
      </c>
      <c r="U1780">
        <v>39.052681829999997</v>
      </c>
      <c r="V1780">
        <v>2.7774439700000002</v>
      </c>
      <c r="W1780">
        <v>1.8030255959999999</v>
      </c>
      <c r="X1780">
        <v>-11.25745</v>
      </c>
      <c r="Y1780">
        <v>-1.4928770000000001E-3</v>
      </c>
      <c r="Z1780">
        <v>1.057539333</v>
      </c>
      <c r="AA1780">
        <v>2.0447396160000002</v>
      </c>
      <c r="AB1780">
        <v>-1.3473999999999999</v>
      </c>
      <c r="AC1780" t="s">
        <v>141</v>
      </c>
      <c r="AD1780" t="s">
        <v>141</v>
      </c>
      <c r="AE1780">
        <f t="shared" si="141"/>
        <v>0</v>
      </c>
      <c r="AG1780" t="str">
        <f t="shared" si="142"/>
        <v>BBB+</v>
      </c>
      <c r="AH1780" t="s">
        <v>143</v>
      </c>
      <c r="AI1780">
        <f t="shared" si="139"/>
        <v>0</v>
      </c>
    </row>
    <row r="1781" spans="1:35" x14ac:dyDescent="0.3">
      <c r="A1781">
        <v>42369</v>
      </c>
      <c r="B1781" t="s">
        <v>113</v>
      </c>
      <c r="C1781">
        <v>-1.0823365999999999E-2</v>
      </c>
      <c r="D1781">
        <v>0.15503600000000001</v>
      </c>
      <c r="E1781">
        <v>1.0733948579999999</v>
      </c>
      <c r="F1781">
        <v>0.12299773999999999</v>
      </c>
      <c r="G1781">
        <v>0.30327047899999998</v>
      </c>
      <c r="H1781">
        <v>55.13360729</v>
      </c>
      <c r="I1781">
        <v>3.5910421870000002</v>
      </c>
      <c r="J1781">
        <v>2.155150253</v>
      </c>
      <c r="K1781">
        <v>51.131900000000002</v>
      </c>
      <c r="L1781">
        <v>4.0110100000000001E-4</v>
      </c>
      <c r="M1781">
        <v>0.86400294300000002</v>
      </c>
      <c r="N1781">
        <v>1.9987325760000001</v>
      </c>
      <c r="O1781">
        <v>2.3340000000000001</v>
      </c>
      <c r="P1781">
        <v>9.9974950000000003E-3</v>
      </c>
      <c r="Q1781">
        <v>0.14696275</v>
      </c>
      <c r="R1781">
        <v>1.2060995349999999</v>
      </c>
      <c r="S1781">
        <v>0.14334018200000001</v>
      </c>
      <c r="T1781">
        <v>0.30885015199999999</v>
      </c>
      <c r="U1781">
        <v>42.794043950000002</v>
      </c>
      <c r="V1781">
        <v>3.075501681</v>
      </c>
      <c r="W1781">
        <v>1.984749557</v>
      </c>
      <c r="X1781">
        <v>4.7685250000000003</v>
      </c>
      <c r="Y1781">
        <v>8.9549020000000007E-3</v>
      </c>
      <c r="Z1781">
        <v>0.91165907400000001</v>
      </c>
      <c r="AA1781">
        <v>2.0315976820000001</v>
      </c>
      <c r="AB1781">
        <v>3.2092000000000001</v>
      </c>
      <c r="AC1781" t="s">
        <v>141</v>
      </c>
      <c r="AD1781" t="s">
        <v>141</v>
      </c>
      <c r="AE1781">
        <f t="shared" si="141"/>
        <v>0</v>
      </c>
      <c r="AG1781" t="str">
        <f t="shared" si="142"/>
        <v>BBB+</v>
      </c>
      <c r="AH1781" t="s">
        <v>143</v>
      </c>
      <c r="AI1781">
        <f t="shared" si="139"/>
        <v>0</v>
      </c>
    </row>
    <row r="1782" spans="1:35" x14ac:dyDescent="0.3">
      <c r="A1782">
        <v>42460</v>
      </c>
      <c r="B1782" t="s">
        <v>113</v>
      </c>
      <c r="C1782">
        <v>1.7717386000000002E-2</v>
      </c>
      <c r="D1782">
        <v>0.18201100000000001</v>
      </c>
      <c r="E1782">
        <v>0.94997313900000002</v>
      </c>
      <c r="F1782">
        <v>0.12928145499999999</v>
      </c>
      <c r="G1782">
        <v>0.30030159899999997</v>
      </c>
      <c r="H1782">
        <v>38.936596059999999</v>
      </c>
      <c r="I1782">
        <v>3.333506361</v>
      </c>
      <c r="J1782">
        <v>2.211411215</v>
      </c>
      <c r="K1782">
        <v>-6.3498999999999999</v>
      </c>
      <c r="L1782">
        <v>6.1169388999999998E-2</v>
      </c>
      <c r="M1782">
        <v>0.71104572499999996</v>
      </c>
      <c r="N1782">
        <v>1.960416339</v>
      </c>
      <c r="O1782">
        <v>11.791600000000001</v>
      </c>
      <c r="P1782">
        <v>1.0095527E-2</v>
      </c>
      <c r="Q1782">
        <v>0.15618099999999999</v>
      </c>
      <c r="R1782">
        <v>1.1478995169999999</v>
      </c>
      <c r="S1782">
        <v>0.13350172099999999</v>
      </c>
      <c r="T1782">
        <v>0.30534909500000001</v>
      </c>
      <c r="U1782">
        <v>43.047089319999998</v>
      </c>
      <c r="V1782">
        <v>3.2799934770000001</v>
      </c>
      <c r="W1782">
        <v>2.091770468</v>
      </c>
      <c r="X1782">
        <v>5.1391</v>
      </c>
      <c r="Y1782">
        <v>1.3296618E-2</v>
      </c>
      <c r="Z1782">
        <v>0.85975758300000005</v>
      </c>
      <c r="AA1782">
        <v>2.0012308449999998</v>
      </c>
      <c r="AB1782">
        <v>2.7557</v>
      </c>
      <c r="AC1782" t="s">
        <v>141</v>
      </c>
      <c r="AD1782" t="s">
        <v>141</v>
      </c>
      <c r="AE1782">
        <f t="shared" si="141"/>
        <v>0</v>
      </c>
      <c r="AG1782" t="str">
        <f t="shared" si="142"/>
        <v>BBB+</v>
      </c>
      <c r="AH1782" t="s">
        <v>140</v>
      </c>
      <c r="AI1782">
        <f t="shared" si="139"/>
        <v>0</v>
      </c>
    </row>
    <row r="1783" spans="1:35" x14ac:dyDescent="0.3">
      <c r="A1783">
        <v>42551</v>
      </c>
      <c r="B1783" t="s">
        <v>113</v>
      </c>
      <c r="C1783">
        <v>2.1458068E-2</v>
      </c>
      <c r="D1783">
        <v>0.184866</v>
      </c>
      <c r="E1783">
        <v>0.89722666799999995</v>
      </c>
      <c r="F1783">
        <v>0.16083904900000001</v>
      </c>
      <c r="G1783">
        <v>0.29500267800000002</v>
      </c>
      <c r="H1783">
        <v>42.915153840000002</v>
      </c>
      <c r="I1783">
        <v>3.0442016760000001</v>
      </c>
      <c r="J1783">
        <v>2.1712409610000001</v>
      </c>
      <c r="K1783">
        <v>-8.1044999999999998</v>
      </c>
      <c r="L1783">
        <v>5.9172695999999997E-2</v>
      </c>
      <c r="M1783">
        <v>0.78132879600000005</v>
      </c>
      <c r="N1783">
        <v>1.9154363679999999</v>
      </c>
      <c r="O1783">
        <v>12.303599999999999</v>
      </c>
      <c r="P1783">
        <v>1.0233908E-2</v>
      </c>
      <c r="Q1783">
        <v>0.16317499999999999</v>
      </c>
      <c r="R1783">
        <v>1.0883210750000001</v>
      </c>
      <c r="S1783">
        <v>0.13912150700000001</v>
      </c>
      <c r="T1783">
        <v>0.30227627400000001</v>
      </c>
      <c r="U1783">
        <v>43.021379250000003</v>
      </c>
      <c r="V1783">
        <v>3.15868218</v>
      </c>
      <c r="W1783">
        <v>2.1268529260000002</v>
      </c>
      <c r="X1783">
        <v>3.7021999999999999</v>
      </c>
      <c r="Y1783">
        <v>1.7028374999999998E-2</v>
      </c>
      <c r="Z1783">
        <v>0.81596991299999999</v>
      </c>
      <c r="AA1783">
        <v>1.9802834629999999</v>
      </c>
      <c r="AB1783">
        <v>2.7422</v>
      </c>
      <c r="AC1783" t="s">
        <v>141</v>
      </c>
      <c r="AD1783" t="s">
        <v>141</v>
      </c>
      <c r="AE1783">
        <f t="shared" si="141"/>
        <v>0</v>
      </c>
      <c r="AG1783" t="str">
        <f t="shared" si="142"/>
        <v>BBB+</v>
      </c>
      <c r="AH1783" t="s">
        <v>140</v>
      </c>
      <c r="AI1783">
        <f t="shared" si="139"/>
        <v>0</v>
      </c>
    </row>
    <row r="1784" spans="1:35" x14ac:dyDescent="0.3">
      <c r="A1784">
        <v>42643</v>
      </c>
      <c r="B1784" t="s">
        <v>113</v>
      </c>
      <c r="C1784">
        <v>2.0728376E-2</v>
      </c>
      <c r="D1784">
        <v>0.175261</v>
      </c>
      <c r="E1784">
        <v>0.87634822999999995</v>
      </c>
      <c r="F1784">
        <v>0.14699614899999999</v>
      </c>
      <c r="G1784">
        <v>0.28969586899999999</v>
      </c>
      <c r="H1784">
        <v>42.156826430000002</v>
      </c>
      <c r="I1784">
        <v>3.3881060980000002</v>
      </c>
      <c r="J1784">
        <v>2.3588759420000001</v>
      </c>
      <c r="K1784">
        <v>15.572900000000001</v>
      </c>
      <c r="L1784">
        <v>6.1985322000000002E-2</v>
      </c>
      <c r="M1784">
        <v>0.82322770499999998</v>
      </c>
      <c r="N1784">
        <v>1.8678328639999999</v>
      </c>
      <c r="O1784">
        <v>12.357200000000001</v>
      </c>
      <c r="P1784">
        <v>1.2270115999999999E-2</v>
      </c>
      <c r="Q1784">
        <v>0.17429349999999999</v>
      </c>
      <c r="R1784">
        <v>0.949235724</v>
      </c>
      <c r="S1784">
        <v>0.140028598</v>
      </c>
      <c r="T1784">
        <v>0.29706765699999998</v>
      </c>
      <c r="U1784">
        <v>44.785545910000003</v>
      </c>
      <c r="V1784">
        <v>3.3392140800000001</v>
      </c>
      <c r="W1784">
        <v>2.2241695930000001</v>
      </c>
      <c r="X1784">
        <v>13.0626</v>
      </c>
      <c r="Y1784">
        <v>4.5682127000000003E-2</v>
      </c>
      <c r="Z1784">
        <v>0.79490129200000004</v>
      </c>
      <c r="AA1784">
        <v>1.9356045369999999</v>
      </c>
      <c r="AB1784">
        <v>9.6966000000000001</v>
      </c>
      <c r="AC1784" t="s">
        <v>141</v>
      </c>
      <c r="AD1784" t="s">
        <v>141</v>
      </c>
      <c r="AE1784">
        <f t="shared" si="141"/>
        <v>0</v>
      </c>
      <c r="AG1784" t="str">
        <f t="shared" si="142"/>
        <v>BBB+</v>
      </c>
      <c r="AH1784" t="s">
        <v>141</v>
      </c>
      <c r="AI1784">
        <f t="shared" si="139"/>
        <v>1</v>
      </c>
    </row>
    <row r="1785" spans="1:35" x14ac:dyDescent="0.3">
      <c r="A1785">
        <v>42735</v>
      </c>
      <c r="B1785" t="s">
        <v>113</v>
      </c>
      <c r="C1785">
        <v>1.9794154000000001E-2</v>
      </c>
      <c r="D1785">
        <v>0.163967</v>
      </c>
      <c r="E1785">
        <v>0.70812408299999996</v>
      </c>
      <c r="F1785">
        <v>0.15408121599999999</v>
      </c>
      <c r="G1785">
        <v>0.274981431</v>
      </c>
      <c r="H1785">
        <v>53.1069174</v>
      </c>
      <c r="I1785">
        <v>3.3066863710000001</v>
      </c>
      <c r="J1785">
        <v>2.183473566</v>
      </c>
      <c r="K1785">
        <v>6.8087999999999997</v>
      </c>
      <c r="L1785">
        <v>4.0026487999999999E-2</v>
      </c>
      <c r="M1785">
        <v>0.85445583400000003</v>
      </c>
      <c r="N1785">
        <v>1.9053745150000001</v>
      </c>
      <c r="O1785">
        <v>9.4407999999999994</v>
      </c>
      <c r="P1785">
        <v>1.9924496E-2</v>
      </c>
      <c r="Q1785">
        <v>0.17652625</v>
      </c>
      <c r="R1785">
        <v>0.85791803</v>
      </c>
      <c r="S1785">
        <v>0.14779946699999999</v>
      </c>
      <c r="T1785">
        <v>0.28999539499999999</v>
      </c>
      <c r="U1785">
        <v>44.278873439999998</v>
      </c>
      <c r="V1785">
        <v>3.2681251269999998</v>
      </c>
      <c r="W1785">
        <v>2.2312504209999999</v>
      </c>
      <c r="X1785">
        <v>1.9818249999999999</v>
      </c>
      <c r="Y1785">
        <v>5.5588473999999999E-2</v>
      </c>
      <c r="Z1785">
        <v>0.79251451500000003</v>
      </c>
      <c r="AA1785">
        <v>1.9122650219999999</v>
      </c>
      <c r="AB1785">
        <v>11.4733</v>
      </c>
      <c r="AC1785" t="s">
        <v>141</v>
      </c>
      <c r="AD1785" t="s">
        <v>141</v>
      </c>
      <c r="AE1785">
        <f t="shared" si="141"/>
        <v>0</v>
      </c>
      <c r="AG1785" t="str">
        <f t="shared" si="142"/>
        <v>BBB+</v>
      </c>
      <c r="AH1785" t="s">
        <v>141</v>
      </c>
      <c r="AI1785">
        <f t="shared" si="139"/>
        <v>1</v>
      </c>
    </row>
    <row r="1786" spans="1:35" x14ac:dyDescent="0.3">
      <c r="A1786">
        <v>42825</v>
      </c>
      <c r="B1786" t="s">
        <v>113</v>
      </c>
      <c r="C1786">
        <v>2.8809167E-2</v>
      </c>
      <c r="D1786">
        <v>0.18117800000000001</v>
      </c>
      <c r="E1786">
        <v>0.50679864100000005</v>
      </c>
      <c r="F1786">
        <v>0.175849739</v>
      </c>
      <c r="G1786">
        <v>0.265424143</v>
      </c>
      <c r="H1786">
        <v>47.504158789999998</v>
      </c>
      <c r="I1786">
        <v>3.5496282749999999</v>
      </c>
      <c r="J1786">
        <v>2.2457599049999999</v>
      </c>
      <c r="K1786">
        <v>30.526399999999999</v>
      </c>
      <c r="L1786">
        <v>9.0561276999999996E-2</v>
      </c>
      <c r="M1786">
        <v>0.91444916399999998</v>
      </c>
      <c r="N1786">
        <v>1.8378291520000001</v>
      </c>
      <c r="O1786">
        <v>21.189599999999999</v>
      </c>
      <c r="P1786">
        <v>2.2697440999999999E-2</v>
      </c>
      <c r="Q1786">
        <v>0.176318</v>
      </c>
      <c r="R1786">
        <v>0.74712440499999999</v>
      </c>
      <c r="S1786">
        <v>0.15944153799999999</v>
      </c>
      <c r="T1786">
        <v>0.28127603000000001</v>
      </c>
      <c r="U1786">
        <v>46.420764120000001</v>
      </c>
      <c r="V1786">
        <v>3.3221556049999998</v>
      </c>
      <c r="W1786">
        <v>2.2398375939999999</v>
      </c>
      <c r="X1786">
        <v>11.200900000000001</v>
      </c>
      <c r="Y1786">
        <v>6.2936445999999993E-2</v>
      </c>
      <c r="Z1786">
        <v>0.84336537499999997</v>
      </c>
      <c r="AA1786">
        <v>1.881618225</v>
      </c>
      <c r="AB1786">
        <v>13.822800000000001</v>
      </c>
      <c r="AC1786" t="s">
        <v>141</v>
      </c>
      <c r="AD1786" t="s">
        <v>141</v>
      </c>
      <c r="AE1786">
        <f t="shared" si="141"/>
        <v>0</v>
      </c>
      <c r="AG1786" t="str">
        <f t="shared" si="142"/>
        <v>BBB+</v>
      </c>
      <c r="AH1786" t="s">
        <v>143</v>
      </c>
      <c r="AI1786">
        <f t="shared" si="139"/>
        <v>0</v>
      </c>
    </row>
    <row r="1787" spans="1:35" x14ac:dyDescent="0.3">
      <c r="A1787">
        <v>42916</v>
      </c>
      <c r="B1787" t="s">
        <v>113</v>
      </c>
      <c r="C1787">
        <v>2.0553308999999999E-2</v>
      </c>
      <c r="D1787">
        <v>0.153194</v>
      </c>
      <c r="E1787">
        <v>0.69032008499999997</v>
      </c>
      <c r="F1787">
        <v>0.143956533</v>
      </c>
      <c r="G1787">
        <v>0.26811279399999999</v>
      </c>
      <c r="H1787">
        <v>39.750841190000003</v>
      </c>
      <c r="I1787">
        <v>3.4957791170000001</v>
      </c>
      <c r="J1787">
        <v>2.5386665590000002</v>
      </c>
      <c r="K1787">
        <v>-6.1319999999999997</v>
      </c>
      <c r="L1787">
        <v>6.5408652999999997E-2</v>
      </c>
      <c r="M1787">
        <v>0.88074694399999998</v>
      </c>
      <c r="N1787">
        <v>1.796592604</v>
      </c>
      <c r="O1787">
        <v>13.276400000000001</v>
      </c>
      <c r="P1787">
        <v>2.2471252000000001E-2</v>
      </c>
      <c r="Q1787">
        <v>0.16839999999999999</v>
      </c>
      <c r="R1787">
        <v>0.695397759</v>
      </c>
      <c r="S1787">
        <v>0.15522090899999999</v>
      </c>
      <c r="T1787">
        <v>0.27455355999999997</v>
      </c>
      <c r="U1787">
        <v>45.629685950000002</v>
      </c>
      <c r="V1787">
        <v>3.4350499650000001</v>
      </c>
      <c r="W1787">
        <v>2.331693993</v>
      </c>
      <c r="X1787">
        <v>11.694025</v>
      </c>
      <c r="Y1787">
        <v>6.4495435000000004E-2</v>
      </c>
      <c r="Z1787">
        <v>0.86821991200000004</v>
      </c>
      <c r="AA1787">
        <v>1.8519072839999999</v>
      </c>
      <c r="AB1787">
        <v>14.066000000000001</v>
      </c>
      <c r="AC1787" t="s">
        <v>141</v>
      </c>
      <c r="AD1787" t="s">
        <v>141</v>
      </c>
      <c r="AE1787">
        <f t="shared" si="141"/>
        <v>0</v>
      </c>
      <c r="AG1787" t="str">
        <f t="shared" si="142"/>
        <v>BBB+</v>
      </c>
      <c r="AH1787" t="s">
        <v>140</v>
      </c>
      <c r="AI1787">
        <f t="shared" si="139"/>
        <v>0</v>
      </c>
    </row>
    <row r="1788" spans="1:35" x14ac:dyDescent="0.3">
      <c r="A1788">
        <v>43008</v>
      </c>
      <c r="B1788" t="s">
        <v>113</v>
      </c>
      <c r="C1788">
        <v>1.7812972E-2</v>
      </c>
      <c r="D1788">
        <v>0.18226700000000001</v>
      </c>
      <c r="E1788">
        <v>0.57735424300000004</v>
      </c>
      <c r="F1788">
        <v>0.18522638899999999</v>
      </c>
      <c r="G1788">
        <v>0.26355321100000001</v>
      </c>
      <c r="H1788">
        <v>47.911559490000002</v>
      </c>
      <c r="I1788">
        <v>3.2388648870000001</v>
      </c>
      <c r="J1788">
        <v>2.181382803</v>
      </c>
      <c r="K1788">
        <v>12.9434</v>
      </c>
      <c r="L1788">
        <v>4.6996393999999997E-2</v>
      </c>
      <c r="M1788">
        <v>0.86747298299999998</v>
      </c>
      <c r="N1788">
        <v>1.8159975530000001</v>
      </c>
      <c r="O1788">
        <v>10.132400000000001</v>
      </c>
      <c r="P1788">
        <v>2.1742401000000001E-2</v>
      </c>
      <c r="Q1788">
        <v>0.17015150000000001</v>
      </c>
      <c r="R1788">
        <v>0.62064926300000001</v>
      </c>
      <c r="S1788">
        <v>0.16477846900000001</v>
      </c>
      <c r="T1788">
        <v>0.26801789500000001</v>
      </c>
      <c r="U1788">
        <v>47.068369220000001</v>
      </c>
      <c r="V1788">
        <v>3.3977396629999999</v>
      </c>
      <c r="W1788">
        <v>2.2873207080000002</v>
      </c>
      <c r="X1788">
        <v>11.03665</v>
      </c>
      <c r="Y1788">
        <v>6.0748203000000001E-2</v>
      </c>
      <c r="Z1788">
        <v>0.879281231</v>
      </c>
      <c r="AA1788">
        <v>1.838948456</v>
      </c>
      <c r="AB1788">
        <v>13.5098</v>
      </c>
      <c r="AC1788" t="s">
        <v>141</v>
      </c>
      <c r="AD1788" t="s">
        <v>141</v>
      </c>
      <c r="AE1788">
        <f t="shared" si="141"/>
        <v>0</v>
      </c>
      <c r="AG1788" t="str">
        <f t="shared" si="142"/>
        <v>BBB+</v>
      </c>
      <c r="AH1788" t="s">
        <v>143</v>
      </c>
      <c r="AI1788">
        <f t="shared" si="139"/>
        <v>0</v>
      </c>
    </row>
    <row r="1789" spans="1:35" x14ac:dyDescent="0.3">
      <c r="A1789">
        <v>43190</v>
      </c>
      <c r="B1789" t="s">
        <v>113</v>
      </c>
      <c r="C1789">
        <v>2.7686063E-2</v>
      </c>
      <c r="D1789">
        <v>0.168546</v>
      </c>
      <c r="E1789">
        <v>0.25618459999999998</v>
      </c>
      <c r="F1789">
        <v>0.148965718</v>
      </c>
      <c r="G1789">
        <v>0.23156375900000001</v>
      </c>
      <c r="H1789">
        <v>55.247132929999999</v>
      </c>
      <c r="I1789">
        <v>4.6656595019999996</v>
      </c>
      <c r="J1789">
        <v>2.3250744179999998</v>
      </c>
      <c r="K1789">
        <v>-3.2092000000000001</v>
      </c>
      <c r="L1789">
        <v>7.4653564000000006E-2</v>
      </c>
      <c r="M1789">
        <v>0.95488597799999997</v>
      </c>
      <c r="N1789">
        <v>1.7549794750000001</v>
      </c>
      <c r="O1789">
        <v>17.9588</v>
      </c>
      <c r="P1789">
        <v>2.2017447999999998E-2</v>
      </c>
      <c r="Q1789">
        <v>0.168002333</v>
      </c>
      <c r="R1789">
        <v>0.507952976</v>
      </c>
      <c r="S1789">
        <v>0.15946337299999999</v>
      </c>
      <c r="T1789">
        <v>0.250104675</v>
      </c>
      <c r="U1789">
        <v>47.636511200000001</v>
      </c>
      <c r="V1789">
        <v>2.8500758770000001</v>
      </c>
      <c r="W1789">
        <v>2.3130428219999999</v>
      </c>
      <c r="X1789">
        <v>1.2007333330000001</v>
      </c>
      <c r="Y1789">
        <v>6.2352869999999998E-2</v>
      </c>
      <c r="Z1789">
        <v>0.90103530099999996</v>
      </c>
      <c r="AA1789">
        <v>1.7888716819999999</v>
      </c>
      <c r="AB1789">
        <v>13.789199999999999</v>
      </c>
      <c r="AC1789" t="s">
        <v>141</v>
      </c>
      <c r="AD1789" t="s">
        <v>141</v>
      </c>
      <c r="AE1789">
        <f t="shared" si="141"/>
        <v>0</v>
      </c>
      <c r="AG1789" t="str">
        <f t="shared" si="142"/>
        <v>BBB+</v>
      </c>
      <c r="AH1789" t="s">
        <v>143</v>
      </c>
      <c r="AI1789">
        <f t="shared" si="139"/>
        <v>0</v>
      </c>
    </row>
    <row r="1790" spans="1:35" x14ac:dyDescent="0.3">
      <c r="A1790">
        <v>43281</v>
      </c>
      <c r="B1790" t="s">
        <v>113</v>
      </c>
      <c r="C1790">
        <v>2.8318343999999999E-2</v>
      </c>
      <c r="D1790">
        <v>0.16370399999999999</v>
      </c>
      <c r="E1790">
        <v>0.40069744600000001</v>
      </c>
      <c r="F1790">
        <v>0.24255580600000001</v>
      </c>
      <c r="G1790">
        <v>0.22265054500000001</v>
      </c>
      <c r="H1790">
        <v>53.213605000000001</v>
      </c>
      <c r="I1790">
        <v>3.0602662430000001</v>
      </c>
      <c r="J1790">
        <v>1.8611663979999999</v>
      </c>
      <c r="K1790">
        <v>28.368200000000002</v>
      </c>
      <c r="L1790">
        <v>5.1881869999999997E-2</v>
      </c>
      <c r="M1790">
        <v>1.0095674910000001</v>
      </c>
      <c r="N1790">
        <v>1.780388978</v>
      </c>
      <c r="O1790">
        <v>12.906000000000001</v>
      </c>
      <c r="P1790">
        <v>2.4605793000000001E-2</v>
      </c>
      <c r="Q1790">
        <v>0.171505667</v>
      </c>
      <c r="R1790">
        <v>0.411412096</v>
      </c>
      <c r="S1790">
        <v>0.18411319100000001</v>
      </c>
      <c r="T1790">
        <v>0.238739113</v>
      </c>
      <c r="U1790">
        <v>52.124099139999998</v>
      </c>
      <c r="V1790">
        <v>2.7411976579999999</v>
      </c>
      <c r="W1790">
        <v>2.1436677820000001</v>
      </c>
      <c r="X1790">
        <v>12.700799999999999</v>
      </c>
      <c r="Y1790">
        <v>5.7843943000000002E-2</v>
      </c>
      <c r="Z1790">
        <v>0.94397548399999998</v>
      </c>
      <c r="AA1790">
        <v>1.7848207760000001</v>
      </c>
      <c r="AB1790">
        <v>13.66573333</v>
      </c>
      <c r="AC1790" t="s">
        <v>141</v>
      </c>
      <c r="AD1790" t="s">
        <v>141</v>
      </c>
      <c r="AE1790">
        <f t="shared" si="141"/>
        <v>0</v>
      </c>
      <c r="AG1790" t="str">
        <f t="shared" si="142"/>
        <v>BBB+</v>
      </c>
      <c r="AH1790" t="s">
        <v>140</v>
      </c>
      <c r="AI1790">
        <f t="shared" si="139"/>
        <v>0</v>
      </c>
    </row>
    <row r="1791" spans="1:35" x14ac:dyDescent="0.3">
      <c r="A1791">
        <v>43373</v>
      </c>
      <c r="B1791" t="s">
        <v>113</v>
      </c>
      <c r="C1791">
        <v>2.6991477E-2</v>
      </c>
      <c r="D1791">
        <v>0.15631800000000001</v>
      </c>
      <c r="E1791">
        <v>0.33633596700000001</v>
      </c>
      <c r="F1791">
        <v>0.21829393799999999</v>
      </c>
      <c r="G1791">
        <v>0.22683645499999999</v>
      </c>
      <c r="H1791">
        <v>55.645912420000002</v>
      </c>
      <c r="I1791">
        <v>3.2675485590000002</v>
      </c>
      <c r="J1791">
        <v>1.8826516659999999</v>
      </c>
      <c r="K1791">
        <v>38.400199999999998</v>
      </c>
      <c r="L1791">
        <v>4.9966913000000002E-2</v>
      </c>
      <c r="M1791">
        <v>1.035064918</v>
      </c>
      <c r="N1791">
        <v>1.812651086</v>
      </c>
      <c r="O1791">
        <v>13.9756</v>
      </c>
      <c r="P1791">
        <v>2.7665294999999999E-2</v>
      </c>
      <c r="Q1791">
        <v>0.162856</v>
      </c>
      <c r="R1791">
        <v>0.33107267099999999</v>
      </c>
      <c r="S1791">
        <v>0.19238007800000001</v>
      </c>
      <c r="T1791">
        <v>0.229559924</v>
      </c>
      <c r="U1791">
        <v>54.702216780000001</v>
      </c>
      <c r="V1791">
        <v>2.7483685759999998</v>
      </c>
      <c r="W1791">
        <v>2.0689849969999998</v>
      </c>
      <c r="X1791">
        <v>21.186399999999999</v>
      </c>
      <c r="Y1791">
        <v>5.8834115999999999E-2</v>
      </c>
      <c r="Z1791">
        <v>0.99983946199999996</v>
      </c>
      <c r="AA1791">
        <v>1.7839841590000001</v>
      </c>
      <c r="AB1791">
        <v>14.9468</v>
      </c>
      <c r="AC1791" t="s">
        <v>141</v>
      </c>
      <c r="AD1791" t="s">
        <v>141</v>
      </c>
      <c r="AE1791">
        <f t="shared" si="141"/>
        <v>0</v>
      </c>
      <c r="AG1791" t="str">
        <f t="shared" si="142"/>
        <v>BBB+</v>
      </c>
      <c r="AH1791" t="s">
        <v>140</v>
      </c>
      <c r="AI1791">
        <f t="shared" si="139"/>
        <v>0</v>
      </c>
    </row>
    <row r="1792" spans="1:35" x14ac:dyDescent="0.3">
      <c r="A1792">
        <v>41547</v>
      </c>
      <c r="B1792" t="s">
        <v>114</v>
      </c>
      <c r="C1792">
        <v>2.6341692E-2</v>
      </c>
      <c r="D1792">
        <v>0.364458</v>
      </c>
      <c r="E1792">
        <v>0.64864369399999999</v>
      </c>
      <c r="F1792">
        <v>0.21663264900000001</v>
      </c>
      <c r="G1792">
        <v>0.13434846</v>
      </c>
      <c r="H1792">
        <v>158.52899740000001</v>
      </c>
      <c r="I1792">
        <v>4.6895757390000004</v>
      </c>
      <c r="J1792">
        <v>2.1065098029999998</v>
      </c>
      <c r="K1792">
        <v>17.3034</v>
      </c>
      <c r="L1792">
        <v>0.22920668899999999</v>
      </c>
      <c r="M1792">
        <v>0.37449210799999999</v>
      </c>
      <c r="N1792">
        <v>1.3782990719999999</v>
      </c>
      <c r="O1792">
        <v>12.309200000000001</v>
      </c>
      <c r="P1792">
        <v>3.1256707000000002E-2</v>
      </c>
      <c r="Q1792">
        <v>0.38115074999999998</v>
      </c>
      <c r="R1792">
        <v>0.53586164000000003</v>
      </c>
      <c r="S1792">
        <v>0.20427905299999999</v>
      </c>
      <c r="T1792">
        <v>0.12863535000000001</v>
      </c>
      <c r="U1792">
        <v>202.34895599999999</v>
      </c>
      <c r="V1792">
        <v>6.0688869800000003</v>
      </c>
      <c r="W1792">
        <v>2.0007409470000002</v>
      </c>
      <c r="X1792">
        <v>13.189475</v>
      </c>
      <c r="Y1792">
        <v>0.238225469</v>
      </c>
      <c r="Z1792">
        <v>0.41031736099999999</v>
      </c>
      <c r="AA1792">
        <v>1.382458075</v>
      </c>
      <c r="AB1792">
        <v>14.219200000000001</v>
      </c>
      <c r="AC1792" t="s">
        <v>143</v>
      </c>
      <c r="AD1792" t="s">
        <v>143</v>
      </c>
      <c r="AE1792">
        <f t="shared" ref="AE1792:AE1844" si="143">+COUNTIF(C1792:AD1792,"NaN")</f>
        <v>0</v>
      </c>
      <c r="AG1792" t="str">
        <f t="shared" si="142"/>
        <v>BBB</v>
      </c>
      <c r="AH1792" t="s">
        <v>150</v>
      </c>
      <c r="AI1792">
        <f t="shared" si="139"/>
        <v>0</v>
      </c>
    </row>
    <row r="1793" spans="1:35" x14ac:dyDescent="0.3">
      <c r="A1793">
        <v>41639</v>
      </c>
      <c r="B1793" t="s">
        <v>114</v>
      </c>
      <c r="C1793">
        <v>3.0587584000000001E-2</v>
      </c>
      <c r="D1793">
        <v>0.37814700000000001</v>
      </c>
      <c r="E1793">
        <v>0.52516709800000005</v>
      </c>
      <c r="F1793">
        <v>0.18420602799999999</v>
      </c>
      <c r="G1793">
        <v>0.134109582</v>
      </c>
      <c r="H1793">
        <v>196.14334149999999</v>
      </c>
      <c r="I1793">
        <v>6.2555310899999998</v>
      </c>
      <c r="J1793">
        <v>2.0573065079999999</v>
      </c>
      <c r="K1793">
        <v>11.8575</v>
      </c>
      <c r="L1793">
        <v>0.20432875</v>
      </c>
      <c r="M1793">
        <v>0.40866474800000002</v>
      </c>
      <c r="N1793">
        <v>1.3946172210000001</v>
      </c>
      <c r="O1793">
        <v>12.204000000000001</v>
      </c>
      <c r="P1793">
        <v>3.1254763999999997E-2</v>
      </c>
      <c r="Q1793">
        <v>0.38794475</v>
      </c>
      <c r="R1793">
        <v>0.52227822099999999</v>
      </c>
      <c r="S1793">
        <v>0.196034339</v>
      </c>
      <c r="T1793">
        <v>0.13099097600000001</v>
      </c>
      <c r="U1793">
        <v>209.13041630000001</v>
      </c>
      <c r="V1793">
        <v>6.2212607809999998</v>
      </c>
      <c r="W1793">
        <v>2.1108659169999999</v>
      </c>
      <c r="X1793">
        <v>20.395824999999999</v>
      </c>
      <c r="Y1793">
        <v>0.21913795699999999</v>
      </c>
      <c r="Z1793">
        <v>0.40357462700000002</v>
      </c>
      <c r="AA1793">
        <v>1.3843703780000001</v>
      </c>
      <c r="AB1793">
        <v>12.837999999999999</v>
      </c>
      <c r="AC1793" t="s">
        <v>143</v>
      </c>
      <c r="AD1793" t="s">
        <v>143</v>
      </c>
      <c r="AE1793">
        <f t="shared" si="143"/>
        <v>0</v>
      </c>
      <c r="AG1793" t="str">
        <f t="shared" si="142"/>
        <v>BBB</v>
      </c>
      <c r="AH1793" t="s">
        <v>150</v>
      </c>
      <c r="AI1793">
        <f t="shared" si="139"/>
        <v>0</v>
      </c>
    </row>
    <row r="1794" spans="1:35" x14ac:dyDescent="0.3">
      <c r="A1794">
        <v>41729</v>
      </c>
      <c r="B1794" t="s">
        <v>114</v>
      </c>
      <c r="C1794">
        <v>3.6572358999999999E-2</v>
      </c>
      <c r="D1794">
        <v>0.39593200000000001</v>
      </c>
      <c r="E1794">
        <v>0.38336793499999999</v>
      </c>
      <c r="F1794">
        <v>0.13788945899999999</v>
      </c>
      <c r="G1794">
        <v>0.14025136699999999</v>
      </c>
      <c r="H1794">
        <v>215.0923962</v>
      </c>
      <c r="I1794">
        <v>9.2920718319999995</v>
      </c>
      <c r="J1794">
        <v>2.5262065329999999</v>
      </c>
      <c r="K1794">
        <v>-2.6339999999999999</v>
      </c>
      <c r="L1794">
        <v>0.14306903600000001</v>
      </c>
      <c r="M1794">
        <v>0.45386858699999999</v>
      </c>
      <c r="N1794">
        <v>1.3880571450000001</v>
      </c>
      <c r="O1794">
        <v>9.4887999999999995</v>
      </c>
      <c r="P1794">
        <v>2.9541792000000001E-2</v>
      </c>
      <c r="Q1794">
        <v>0.37739650000000002</v>
      </c>
      <c r="R1794">
        <v>0.52478629799999998</v>
      </c>
      <c r="S1794">
        <v>0.18259915099999999</v>
      </c>
      <c r="T1794">
        <v>0.13442594299999999</v>
      </c>
      <c r="U1794">
        <v>171.57648090000001</v>
      </c>
      <c r="V1794">
        <v>6.3820734970000004</v>
      </c>
      <c r="W1794">
        <v>2.1984042970000002</v>
      </c>
      <c r="X1794">
        <v>9.5439000000000007</v>
      </c>
      <c r="Y1794">
        <v>0.189787124</v>
      </c>
      <c r="Z1794">
        <v>0.39739723900000001</v>
      </c>
      <c r="AA1794">
        <v>1.3869699879999999</v>
      </c>
      <c r="AB1794">
        <v>10.7913</v>
      </c>
      <c r="AC1794" t="s">
        <v>143</v>
      </c>
      <c r="AD1794" t="s">
        <v>143</v>
      </c>
      <c r="AE1794">
        <f t="shared" si="143"/>
        <v>0</v>
      </c>
      <c r="AG1794" t="str">
        <f t="shared" si="142"/>
        <v>BBB</v>
      </c>
      <c r="AH1794" t="s">
        <v>150</v>
      </c>
      <c r="AI1794">
        <f t="shared" si="139"/>
        <v>0</v>
      </c>
    </row>
    <row r="1795" spans="1:35" x14ac:dyDescent="0.3">
      <c r="A1795">
        <v>41820</v>
      </c>
      <c r="B1795" t="s">
        <v>114</v>
      </c>
      <c r="C1795">
        <v>2.5639373999999999E-2</v>
      </c>
      <c r="D1795">
        <v>0.35520299999999999</v>
      </c>
      <c r="E1795">
        <v>0.46618008</v>
      </c>
      <c r="F1795">
        <v>0.16034995099999999</v>
      </c>
      <c r="G1795">
        <v>0.13348257899999999</v>
      </c>
      <c r="H1795">
        <v>200.45535699999999</v>
      </c>
      <c r="I1795">
        <v>6.3388587149999998</v>
      </c>
      <c r="J1795">
        <v>2.1949132269999998</v>
      </c>
      <c r="K1795">
        <v>12.000999999999999</v>
      </c>
      <c r="L1795">
        <v>0.173032136</v>
      </c>
      <c r="M1795">
        <v>0.38196878000000001</v>
      </c>
      <c r="N1795">
        <v>1.3903811049999999</v>
      </c>
      <c r="O1795">
        <v>9.4356000000000009</v>
      </c>
      <c r="P1795">
        <v>2.9785252000000002E-2</v>
      </c>
      <c r="Q1795">
        <v>0.37343500000000002</v>
      </c>
      <c r="R1795">
        <v>0.50583970199999995</v>
      </c>
      <c r="S1795">
        <v>0.17476952200000001</v>
      </c>
      <c r="T1795">
        <v>0.135547997</v>
      </c>
      <c r="U1795">
        <v>192.55502300000001</v>
      </c>
      <c r="V1795">
        <v>6.6440093439999997</v>
      </c>
      <c r="W1795">
        <v>2.2212340180000001</v>
      </c>
      <c r="X1795">
        <v>9.6319750000000006</v>
      </c>
      <c r="Y1795">
        <v>0.18740915299999999</v>
      </c>
      <c r="Z1795">
        <v>0.40474855599999998</v>
      </c>
      <c r="AA1795">
        <v>1.3878386359999999</v>
      </c>
      <c r="AB1795">
        <v>10.859400000000001</v>
      </c>
      <c r="AC1795" t="s">
        <v>140</v>
      </c>
      <c r="AD1795" t="s">
        <v>140</v>
      </c>
      <c r="AE1795">
        <f t="shared" si="143"/>
        <v>0</v>
      </c>
      <c r="AG1795" t="str">
        <f t="shared" si="142"/>
        <v>BBB-</v>
      </c>
      <c r="AH1795" t="s">
        <v>150</v>
      </c>
      <c r="AI1795">
        <f t="shared" ref="AI1795:AI1858" si="144">+IF(AG1795=AH1795,1,0)</f>
        <v>0</v>
      </c>
    </row>
    <row r="1796" spans="1:35" x14ac:dyDescent="0.3">
      <c r="A1796">
        <v>41912</v>
      </c>
      <c r="B1796" t="s">
        <v>114</v>
      </c>
      <c r="C1796">
        <v>1.2781555E-2</v>
      </c>
      <c r="D1796">
        <v>0.26103300000000002</v>
      </c>
      <c r="E1796">
        <v>1.0605477699999999</v>
      </c>
      <c r="F1796">
        <v>0.16393381700000001</v>
      </c>
      <c r="G1796">
        <v>0.14367180399999999</v>
      </c>
      <c r="H1796">
        <v>115.0595503</v>
      </c>
      <c r="I1796">
        <v>3.5762621239999999</v>
      </c>
      <c r="J1796">
        <v>2.241111547</v>
      </c>
      <c r="K1796">
        <v>-32.596800000000002</v>
      </c>
      <c r="L1796">
        <v>9.3222417000000002E-2</v>
      </c>
      <c r="M1796">
        <v>0.32268146800000003</v>
      </c>
      <c r="N1796">
        <v>1.3976153819999999</v>
      </c>
      <c r="O1796">
        <v>4.3056000000000001</v>
      </c>
      <c r="P1796">
        <v>2.6395218000000002E-2</v>
      </c>
      <c r="Q1796">
        <v>0.34757874999999999</v>
      </c>
      <c r="R1796">
        <v>0.60881572100000003</v>
      </c>
      <c r="S1796">
        <v>0.161594814</v>
      </c>
      <c r="T1796">
        <v>0.13787883300000001</v>
      </c>
      <c r="U1796">
        <v>181.6876613</v>
      </c>
      <c r="V1796">
        <v>6.3656809399999998</v>
      </c>
      <c r="W1796">
        <v>2.2548844539999999</v>
      </c>
      <c r="X1796">
        <v>-2.8430749999999998</v>
      </c>
      <c r="Y1796">
        <v>0.153413085</v>
      </c>
      <c r="Z1796">
        <v>0.39179589599999998</v>
      </c>
      <c r="AA1796">
        <v>1.392667713</v>
      </c>
      <c r="AB1796">
        <v>8.8584999999999994</v>
      </c>
      <c r="AC1796" t="s">
        <v>140</v>
      </c>
      <c r="AD1796" t="s">
        <v>140</v>
      </c>
      <c r="AE1796">
        <f t="shared" si="143"/>
        <v>0</v>
      </c>
      <c r="AG1796" t="str">
        <f t="shared" si="142"/>
        <v>BBB-</v>
      </c>
      <c r="AH1796" t="s">
        <v>140</v>
      </c>
      <c r="AI1796">
        <f t="shared" si="144"/>
        <v>1</v>
      </c>
    </row>
    <row r="1797" spans="1:35" x14ac:dyDescent="0.3">
      <c r="A1797">
        <v>42004</v>
      </c>
      <c r="B1797" t="s">
        <v>114</v>
      </c>
      <c r="C1797">
        <v>1.0701914999999999E-2</v>
      </c>
      <c r="D1797">
        <v>0.19697000000000001</v>
      </c>
      <c r="E1797">
        <v>1.4171539280000001</v>
      </c>
      <c r="F1797">
        <v>0.17285698099999999</v>
      </c>
      <c r="G1797">
        <v>0.177158907</v>
      </c>
      <c r="H1797">
        <v>84.753813750000006</v>
      </c>
      <c r="I1797">
        <v>2.491472039</v>
      </c>
      <c r="J1797">
        <v>1.8648996980000001</v>
      </c>
      <c r="K1797">
        <v>-38.930199999999999</v>
      </c>
      <c r="L1797">
        <v>-0.27028295899999999</v>
      </c>
      <c r="M1797">
        <v>0.38735204200000001</v>
      </c>
      <c r="N1797">
        <v>1.499746888</v>
      </c>
      <c r="O1797">
        <v>-16.474799999999998</v>
      </c>
      <c r="P1797">
        <v>2.1423800999999999E-2</v>
      </c>
      <c r="Q1797">
        <v>0.30228450000000001</v>
      </c>
      <c r="R1797">
        <v>0.83181242799999999</v>
      </c>
      <c r="S1797">
        <v>0.158757552</v>
      </c>
      <c r="T1797">
        <v>0.14864116399999999</v>
      </c>
      <c r="U1797">
        <v>153.84027929999999</v>
      </c>
      <c r="V1797">
        <v>5.4246661779999998</v>
      </c>
      <c r="W1797">
        <v>2.206782751</v>
      </c>
      <c r="X1797">
        <v>-15.54</v>
      </c>
      <c r="Y1797">
        <v>3.4760157999999999E-2</v>
      </c>
      <c r="Z1797">
        <v>0.38646771899999999</v>
      </c>
      <c r="AA1797">
        <v>1.41895013</v>
      </c>
      <c r="AB1797">
        <v>1.6888000000000001</v>
      </c>
      <c r="AC1797" t="s">
        <v>140</v>
      </c>
      <c r="AD1797" t="s">
        <v>140</v>
      </c>
      <c r="AE1797">
        <f t="shared" si="143"/>
        <v>0</v>
      </c>
      <c r="AG1797" t="str">
        <f t="shared" si="142"/>
        <v>BBB-</v>
      </c>
      <c r="AH1797" t="s">
        <v>150</v>
      </c>
      <c r="AI1797">
        <f t="shared" si="144"/>
        <v>0</v>
      </c>
    </row>
    <row r="1798" spans="1:35" x14ac:dyDescent="0.3">
      <c r="A1798">
        <v>42094</v>
      </c>
      <c r="B1798" t="s">
        <v>114</v>
      </c>
      <c r="C1798">
        <v>3.2878747E-2</v>
      </c>
      <c r="D1798">
        <v>0.38227299999999997</v>
      </c>
      <c r="E1798">
        <v>0.57119612399999997</v>
      </c>
      <c r="F1798">
        <v>0.19019238799999999</v>
      </c>
      <c r="G1798">
        <v>0.17397183099999999</v>
      </c>
      <c r="H1798">
        <v>182.89771239999999</v>
      </c>
      <c r="I1798">
        <v>4.9512123499999996</v>
      </c>
      <c r="J1798">
        <v>2.0157246120000001</v>
      </c>
      <c r="K1798">
        <v>2.0947</v>
      </c>
      <c r="L1798">
        <v>0.231828487</v>
      </c>
      <c r="M1798">
        <v>0.42855838200000002</v>
      </c>
      <c r="N1798">
        <v>1.4718633489999999</v>
      </c>
      <c r="O1798">
        <v>15.151199999999999</v>
      </c>
      <c r="P1798">
        <v>2.0500398E-2</v>
      </c>
      <c r="Q1798">
        <v>0.29886974999999999</v>
      </c>
      <c r="R1798">
        <v>0.87876947500000002</v>
      </c>
      <c r="S1798">
        <v>0.171833284</v>
      </c>
      <c r="T1798">
        <v>0.15707128000000001</v>
      </c>
      <c r="U1798">
        <v>145.7916084</v>
      </c>
      <c r="V1798">
        <v>4.339451307</v>
      </c>
      <c r="W1798">
        <v>2.079162271</v>
      </c>
      <c r="X1798">
        <v>-14.357825</v>
      </c>
      <c r="Y1798">
        <v>5.6950021000000003E-2</v>
      </c>
      <c r="Z1798">
        <v>0.380140168</v>
      </c>
      <c r="AA1798">
        <v>1.439901681</v>
      </c>
      <c r="AB1798">
        <v>3.1044</v>
      </c>
      <c r="AC1798" t="s">
        <v>142</v>
      </c>
      <c r="AD1798" t="s">
        <v>142</v>
      </c>
      <c r="AE1798">
        <f t="shared" si="143"/>
        <v>0</v>
      </c>
      <c r="AG1798" t="str">
        <f t="shared" si="142"/>
        <v>BB+</v>
      </c>
      <c r="AH1798" t="s">
        <v>140</v>
      </c>
      <c r="AI1798">
        <f t="shared" si="144"/>
        <v>0</v>
      </c>
    </row>
    <row r="1799" spans="1:35" x14ac:dyDescent="0.3">
      <c r="A1799">
        <v>42185</v>
      </c>
      <c r="B1799" t="s">
        <v>114</v>
      </c>
      <c r="C1799">
        <v>1.6619082E-2</v>
      </c>
      <c r="D1799">
        <v>0.30160199999999998</v>
      </c>
      <c r="E1799">
        <v>0.94334496599999995</v>
      </c>
      <c r="F1799">
        <v>0.198957465</v>
      </c>
      <c r="G1799">
        <v>0.16631642999999999</v>
      </c>
      <c r="H1799">
        <v>115.1785538</v>
      </c>
      <c r="I1799">
        <v>3.0036192590000002</v>
      </c>
      <c r="J1799">
        <v>1.861858343</v>
      </c>
      <c r="K1799">
        <v>-18.318100000000001</v>
      </c>
      <c r="L1799">
        <v>0.232210111</v>
      </c>
      <c r="M1799">
        <v>0.32953842100000003</v>
      </c>
      <c r="N1799">
        <v>1.4601678220000001</v>
      </c>
      <c r="O1799">
        <v>11.5076</v>
      </c>
      <c r="P1799">
        <v>1.8245325E-2</v>
      </c>
      <c r="Q1799">
        <v>0.28546949999999999</v>
      </c>
      <c r="R1799">
        <v>0.998060697</v>
      </c>
      <c r="S1799">
        <v>0.181485163</v>
      </c>
      <c r="T1799">
        <v>0.16527974300000001</v>
      </c>
      <c r="U1799">
        <v>124.4724076</v>
      </c>
      <c r="V1799">
        <v>3.505641443</v>
      </c>
      <c r="W1799">
        <v>1.9958985499999999</v>
      </c>
      <c r="X1799">
        <v>-21.9376</v>
      </c>
      <c r="Y1799">
        <v>7.1744513999999995E-2</v>
      </c>
      <c r="Z1799">
        <v>0.367032578</v>
      </c>
      <c r="AA1799">
        <v>1.4573483599999999</v>
      </c>
      <c r="AB1799">
        <v>3.6223999999999998</v>
      </c>
      <c r="AC1799" t="s">
        <v>142</v>
      </c>
      <c r="AD1799" t="s">
        <v>142</v>
      </c>
      <c r="AE1799">
        <f t="shared" si="143"/>
        <v>0</v>
      </c>
      <c r="AG1799" t="str">
        <f t="shared" si="142"/>
        <v>BB+</v>
      </c>
      <c r="AH1799" t="s">
        <v>142</v>
      </c>
      <c r="AI1799">
        <f t="shared" si="144"/>
        <v>1</v>
      </c>
    </row>
    <row r="1800" spans="1:35" x14ac:dyDescent="0.3">
      <c r="A1800">
        <v>42277</v>
      </c>
      <c r="B1800" t="s">
        <v>114</v>
      </c>
      <c r="C1800">
        <v>1.7463491000000001E-2</v>
      </c>
      <c r="D1800">
        <v>0.32134200000000002</v>
      </c>
      <c r="E1800">
        <v>1.2113237800000001</v>
      </c>
      <c r="F1800">
        <v>0.215982752</v>
      </c>
      <c r="G1800">
        <v>0.19220384900000001</v>
      </c>
      <c r="H1800">
        <v>108.7201493</v>
      </c>
      <c r="I1800">
        <v>2.4440477880000002</v>
      </c>
      <c r="J1800">
        <v>1.827716954</v>
      </c>
      <c r="K1800">
        <v>40.389600000000002</v>
      </c>
      <c r="L1800">
        <v>-1.547072E-3</v>
      </c>
      <c r="M1800">
        <v>0.315735453</v>
      </c>
      <c r="N1800">
        <v>1.5179953610000001</v>
      </c>
      <c r="O1800">
        <v>-3.6799999999999999E-2</v>
      </c>
      <c r="P1800">
        <v>1.9415808999999999E-2</v>
      </c>
      <c r="Q1800">
        <v>0.30054674999999997</v>
      </c>
      <c r="R1800">
        <v>1.0357547</v>
      </c>
      <c r="S1800">
        <v>0.19449739699999999</v>
      </c>
      <c r="T1800">
        <v>0.17741275400000001</v>
      </c>
      <c r="U1800">
        <v>122.8875573</v>
      </c>
      <c r="V1800">
        <v>3.2225878589999999</v>
      </c>
      <c r="W1800">
        <v>1.8925499020000001</v>
      </c>
      <c r="X1800">
        <v>-3.6909999999999998</v>
      </c>
      <c r="Y1800">
        <v>4.8052141999999999E-2</v>
      </c>
      <c r="Z1800">
        <v>0.36529607400000003</v>
      </c>
      <c r="AA1800">
        <v>1.4874433549999999</v>
      </c>
      <c r="AB1800">
        <v>2.5367999999999999</v>
      </c>
      <c r="AC1800" t="s">
        <v>142</v>
      </c>
      <c r="AD1800" t="s">
        <v>142</v>
      </c>
      <c r="AE1800">
        <f t="shared" si="143"/>
        <v>0</v>
      </c>
      <c r="AG1800" t="str">
        <f t="shared" si="142"/>
        <v>BB+</v>
      </c>
      <c r="AH1800" t="s">
        <v>146</v>
      </c>
      <c r="AI1800">
        <f t="shared" si="144"/>
        <v>0</v>
      </c>
    </row>
    <row r="1801" spans="1:35" x14ac:dyDescent="0.3">
      <c r="A1801">
        <v>42369</v>
      </c>
      <c r="B1801" t="s">
        <v>114</v>
      </c>
      <c r="C1801">
        <v>1.3449885999999999E-2</v>
      </c>
      <c r="D1801">
        <v>0.19522600000000001</v>
      </c>
      <c r="E1801">
        <v>1.420389686</v>
      </c>
      <c r="F1801">
        <v>0.18777792800000001</v>
      </c>
      <c r="G1801">
        <v>0.20186529</v>
      </c>
      <c r="H1801">
        <v>59.411867460000003</v>
      </c>
      <c r="I1801">
        <v>2.2557082290000001</v>
      </c>
      <c r="J1801">
        <v>1.8796630679999999</v>
      </c>
      <c r="K1801">
        <v>25.91</v>
      </c>
      <c r="L1801">
        <v>6.0603042000000003E-2</v>
      </c>
      <c r="M1801">
        <v>0.43797715700000001</v>
      </c>
      <c r="N1801">
        <v>1.5623115489999999</v>
      </c>
      <c r="O1801">
        <v>4.2359999999999998</v>
      </c>
      <c r="P1801">
        <v>2.0102801999999999E-2</v>
      </c>
      <c r="Q1801">
        <v>0.30011074999999998</v>
      </c>
      <c r="R1801">
        <v>1.0365636389999999</v>
      </c>
      <c r="S1801">
        <v>0.19822763299999999</v>
      </c>
      <c r="T1801">
        <v>0.18358935000000001</v>
      </c>
      <c r="U1801">
        <v>116.5520707</v>
      </c>
      <c r="V1801">
        <v>3.163646907</v>
      </c>
      <c r="W1801">
        <v>1.896240744</v>
      </c>
      <c r="X1801">
        <v>12.51905</v>
      </c>
      <c r="Y1801">
        <v>0.130773642</v>
      </c>
      <c r="Z1801">
        <v>0.37795235300000002</v>
      </c>
      <c r="AA1801">
        <v>1.50308452</v>
      </c>
      <c r="AB1801">
        <v>7.7145000000000001</v>
      </c>
      <c r="AC1801" t="s">
        <v>142</v>
      </c>
      <c r="AD1801" t="s">
        <v>142</v>
      </c>
      <c r="AE1801">
        <f t="shared" si="143"/>
        <v>0</v>
      </c>
      <c r="AG1801" t="str">
        <f t="shared" ref="AG1801:AG1850" si="145">+AC1801</f>
        <v>BB+</v>
      </c>
      <c r="AH1801" t="s">
        <v>144</v>
      </c>
      <c r="AI1801">
        <f t="shared" si="144"/>
        <v>0</v>
      </c>
    </row>
    <row r="1802" spans="1:35" x14ac:dyDescent="0.3">
      <c r="A1802">
        <v>42460</v>
      </c>
      <c r="B1802" t="s">
        <v>114</v>
      </c>
      <c r="C1802">
        <v>2.2904705000000001E-2</v>
      </c>
      <c r="D1802">
        <v>0.30777900000000002</v>
      </c>
      <c r="E1802">
        <v>0.828387396</v>
      </c>
      <c r="F1802">
        <v>0.19707382900000001</v>
      </c>
      <c r="G1802">
        <v>0.195213569</v>
      </c>
      <c r="H1802">
        <v>100.1356095</v>
      </c>
      <c r="I1802">
        <v>3.242122986</v>
      </c>
      <c r="J1802">
        <v>2.012427127</v>
      </c>
      <c r="K1802">
        <v>-15.1342</v>
      </c>
      <c r="L1802">
        <v>0.20853948899999999</v>
      </c>
      <c r="M1802">
        <v>0.40525600499999997</v>
      </c>
      <c r="N1802">
        <v>1.5326162130000001</v>
      </c>
      <c r="O1802">
        <v>13.5124</v>
      </c>
      <c r="P1802">
        <v>1.7609290999999999E-2</v>
      </c>
      <c r="Q1802">
        <v>0.28148725000000002</v>
      </c>
      <c r="R1802">
        <v>1.1008614569999999</v>
      </c>
      <c r="S1802">
        <v>0.19994799299999999</v>
      </c>
      <c r="T1802">
        <v>0.18889978499999999</v>
      </c>
      <c r="U1802">
        <v>95.861545019999994</v>
      </c>
      <c r="V1802">
        <v>2.7363745650000002</v>
      </c>
      <c r="W1802">
        <v>1.895416373</v>
      </c>
      <c r="X1802">
        <v>8.2118249999999993</v>
      </c>
      <c r="Y1802">
        <v>0.12495139199999999</v>
      </c>
      <c r="Z1802">
        <v>0.37212675899999997</v>
      </c>
      <c r="AA1802">
        <v>1.5182727359999999</v>
      </c>
      <c r="AB1802">
        <v>7.3048000000000002</v>
      </c>
      <c r="AC1802" t="s">
        <v>142</v>
      </c>
      <c r="AD1802" t="s">
        <v>142</v>
      </c>
      <c r="AE1802">
        <f t="shared" si="143"/>
        <v>0</v>
      </c>
      <c r="AG1802" t="str">
        <f t="shared" si="145"/>
        <v>BB+</v>
      </c>
      <c r="AH1802" t="s">
        <v>142</v>
      </c>
      <c r="AI1802">
        <f t="shared" si="144"/>
        <v>1</v>
      </c>
    </row>
    <row r="1803" spans="1:35" x14ac:dyDescent="0.3">
      <c r="A1803">
        <v>42551</v>
      </c>
      <c r="B1803" t="s">
        <v>114</v>
      </c>
      <c r="C1803">
        <v>8.7046669999999993E-3</v>
      </c>
      <c r="D1803">
        <v>0.216503</v>
      </c>
      <c r="E1803">
        <v>1.5231000779999999</v>
      </c>
      <c r="F1803">
        <v>0.18285058900000001</v>
      </c>
      <c r="G1803">
        <v>0.18249771200000001</v>
      </c>
      <c r="H1803">
        <v>77.917475899999999</v>
      </c>
      <c r="I1803">
        <v>2.0374166329999999</v>
      </c>
      <c r="J1803">
        <v>1.8578939059999999</v>
      </c>
      <c r="K1803">
        <v>-24.7087</v>
      </c>
      <c r="L1803">
        <v>0.18451358200000001</v>
      </c>
      <c r="M1803">
        <v>0.31402897000000002</v>
      </c>
      <c r="N1803">
        <v>1.516451792</v>
      </c>
      <c r="O1803">
        <v>9.0280000000000005</v>
      </c>
      <c r="P1803">
        <v>1.5630687000000001E-2</v>
      </c>
      <c r="Q1803">
        <v>0.26021250000000001</v>
      </c>
      <c r="R1803">
        <v>1.2458002349999999</v>
      </c>
      <c r="S1803">
        <v>0.19592127400000001</v>
      </c>
      <c r="T1803">
        <v>0.19294510500000001</v>
      </c>
      <c r="U1803">
        <v>86.546275539999996</v>
      </c>
      <c r="V1803">
        <v>2.494823909</v>
      </c>
      <c r="W1803">
        <v>1.8944252640000001</v>
      </c>
      <c r="X1803">
        <v>6.6141750000000004</v>
      </c>
      <c r="Y1803">
        <v>0.11302726</v>
      </c>
      <c r="Z1803">
        <v>0.36824939600000001</v>
      </c>
      <c r="AA1803">
        <v>1.5323437289999999</v>
      </c>
      <c r="AB1803">
        <v>6.6848999999999998</v>
      </c>
      <c r="AC1803" t="s">
        <v>142</v>
      </c>
      <c r="AD1803" t="s">
        <v>142</v>
      </c>
      <c r="AE1803">
        <f t="shared" si="143"/>
        <v>0</v>
      </c>
      <c r="AG1803" t="str">
        <f t="shared" si="145"/>
        <v>BB+</v>
      </c>
      <c r="AH1803" t="s">
        <v>142</v>
      </c>
      <c r="AI1803">
        <f t="shared" si="144"/>
        <v>1</v>
      </c>
    </row>
    <row r="1804" spans="1:35" x14ac:dyDescent="0.3">
      <c r="A1804">
        <v>42643</v>
      </c>
      <c r="B1804" t="s">
        <v>114</v>
      </c>
      <c r="C1804">
        <v>7.2797829999999997E-3</v>
      </c>
      <c r="D1804">
        <v>0.20913200000000001</v>
      </c>
      <c r="E1804">
        <v>2.0625025479999999</v>
      </c>
      <c r="F1804">
        <v>0.18032302</v>
      </c>
      <c r="G1804">
        <v>0.178067578</v>
      </c>
      <c r="H1804">
        <v>64.545393390000001</v>
      </c>
      <c r="I1804">
        <v>1.964629505</v>
      </c>
      <c r="J1804">
        <v>1.747713592</v>
      </c>
      <c r="K1804">
        <v>-36.72</v>
      </c>
      <c r="L1804">
        <v>8.1274184999999999E-2</v>
      </c>
      <c r="M1804">
        <v>0.30164504399999997</v>
      </c>
      <c r="N1804">
        <v>1.499750994</v>
      </c>
      <c r="O1804">
        <v>4.0244</v>
      </c>
      <c r="P1804">
        <v>1.3084760000000001E-2</v>
      </c>
      <c r="Q1804">
        <v>0.23216000000000001</v>
      </c>
      <c r="R1804">
        <v>1.458594927</v>
      </c>
      <c r="S1804">
        <v>0.18700634099999999</v>
      </c>
      <c r="T1804">
        <v>0.189411037</v>
      </c>
      <c r="U1804">
        <v>75.502586559999997</v>
      </c>
      <c r="V1804">
        <v>2.3749693380000001</v>
      </c>
      <c r="W1804">
        <v>1.874424423</v>
      </c>
      <c r="X1804">
        <v>-12.663225000000001</v>
      </c>
      <c r="Y1804">
        <v>0.13373257399999999</v>
      </c>
      <c r="Z1804">
        <v>0.36472679400000002</v>
      </c>
      <c r="AA1804">
        <v>1.5277826370000001</v>
      </c>
      <c r="AB1804">
        <v>7.7001999999999997</v>
      </c>
      <c r="AC1804" t="s">
        <v>142</v>
      </c>
      <c r="AD1804" t="s">
        <v>142</v>
      </c>
      <c r="AE1804">
        <f t="shared" si="143"/>
        <v>0</v>
      </c>
      <c r="AG1804" t="str">
        <f t="shared" si="145"/>
        <v>BB+</v>
      </c>
      <c r="AH1804" t="s">
        <v>142</v>
      </c>
      <c r="AI1804">
        <f t="shared" si="144"/>
        <v>1</v>
      </c>
    </row>
    <row r="1805" spans="1:35" x14ac:dyDescent="0.3">
      <c r="A1805">
        <v>42735</v>
      </c>
      <c r="B1805" t="s">
        <v>114</v>
      </c>
      <c r="C1805">
        <v>1.0710424E-2</v>
      </c>
      <c r="D1805">
        <v>0.19214800000000001</v>
      </c>
      <c r="E1805">
        <v>1.2922184370000001</v>
      </c>
      <c r="F1805">
        <v>0.157999847</v>
      </c>
      <c r="G1805">
        <v>0.167245899</v>
      </c>
      <c r="H1805">
        <v>71.807220229999999</v>
      </c>
      <c r="I1805">
        <v>3.0767180609999998</v>
      </c>
      <c r="J1805">
        <v>1.6829704110000001</v>
      </c>
      <c r="K1805">
        <v>-18.465299999999999</v>
      </c>
      <c r="L1805">
        <v>0.13539574200000001</v>
      </c>
      <c r="M1805">
        <v>0.42312041099999997</v>
      </c>
      <c r="N1805">
        <v>1.478690445</v>
      </c>
      <c r="O1805">
        <v>9.2111999999999998</v>
      </c>
      <c r="P1805">
        <v>1.2399894999999999E-2</v>
      </c>
      <c r="Q1805">
        <v>0.2313905</v>
      </c>
      <c r="R1805">
        <v>1.426552115</v>
      </c>
      <c r="S1805">
        <v>0.17956182100000001</v>
      </c>
      <c r="T1805">
        <v>0.18075619000000001</v>
      </c>
      <c r="U1805">
        <v>78.601424750000007</v>
      </c>
      <c r="V1805">
        <v>2.580221796</v>
      </c>
      <c r="W1805">
        <v>1.8252512590000001</v>
      </c>
      <c r="X1805">
        <v>-23.75705</v>
      </c>
      <c r="Y1805">
        <v>0.15243075</v>
      </c>
      <c r="Z1805">
        <v>0.36101260699999999</v>
      </c>
      <c r="AA1805">
        <v>1.5068773609999999</v>
      </c>
      <c r="AB1805">
        <v>8.9440000000000008</v>
      </c>
      <c r="AC1805" t="s">
        <v>142</v>
      </c>
      <c r="AD1805" t="s">
        <v>142</v>
      </c>
      <c r="AE1805">
        <f t="shared" si="143"/>
        <v>0</v>
      </c>
      <c r="AG1805" t="str">
        <f t="shared" si="145"/>
        <v>BB+</v>
      </c>
      <c r="AH1805" t="s">
        <v>142</v>
      </c>
      <c r="AI1805">
        <f t="shared" si="144"/>
        <v>1</v>
      </c>
    </row>
    <row r="1806" spans="1:35" x14ac:dyDescent="0.3">
      <c r="A1806">
        <v>42825</v>
      </c>
      <c r="B1806" t="s">
        <v>114</v>
      </c>
      <c r="C1806">
        <v>1.9647963000000001E-2</v>
      </c>
      <c r="D1806">
        <v>0.26439299999999999</v>
      </c>
      <c r="E1806">
        <v>0.81133225499999995</v>
      </c>
      <c r="F1806">
        <v>0.15842368200000001</v>
      </c>
      <c r="G1806">
        <v>0.16241778800000001</v>
      </c>
      <c r="H1806">
        <v>127.0809234</v>
      </c>
      <c r="I1806">
        <v>4.4388089629999996</v>
      </c>
      <c r="J1806">
        <v>1.9610509439999999</v>
      </c>
      <c r="K1806">
        <v>-10.242900000000001</v>
      </c>
      <c r="L1806">
        <v>0.183690198</v>
      </c>
      <c r="M1806">
        <v>0.43198652199999998</v>
      </c>
      <c r="N1806">
        <v>1.443485329</v>
      </c>
      <c r="O1806">
        <v>12.1416</v>
      </c>
      <c r="P1806">
        <v>1.1585709E-2</v>
      </c>
      <c r="Q1806">
        <v>0.22054399999999999</v>
      </c>
      <c r="R1806">
        <v>1.42228833</v>
      </c>
      <c r="S1806">
        <v>0.16989928400000001</v>
      </c>
      <c r="T1806">
        <v>0.172557244</v>
      </c>
      <c r="U1806">
        <v>85.337753219999996</v>
      </c>
      <c r="V1806">
        <v>2.879393291</v>
      </c>
      <c r="W1806">
        <v>1.812407213</v>
      </c>
      <c r="X1806">
        <v>-22.534224999999999</v>
      </c>
      <c r="Y1806">
        <v>0.14621842700000001</v>
      </c>
      <c r="Z1806">
        <v>0.36769523700000001</v>
      </c>
      <c r="AA1806">
        <v>1.4845946400000001</v>
      </c>
      <c r="AB1806">
        <v>8.6013000000000002</v>
      </c>
      <c r="AC1806" t="s">
        <v>142</v>
      </c>
      <c r="AD1806" t="s">
        <v>142</v>
      </c>
      <c r="AE1806">
        <f t="shared" si="143"/>
        <v>0</v>
      </c>
      <c r="AG1806" t="str">
        <f t="shared" si="145"/>
        <v>BB+</v>
      </c>
      <c r="AH1806" t="s">
        <v>142</v>
      </c>
      <c r="AI1806">
        <f t="shared" si="144"/>
        <v>1</v>
      </c>
    </row>
    <row r="1807" spans="1:35" x14ac:dyDescent="0.3">
      <c r="A1807">
        <v>42916</v>
      </c>
      <c r="B1807" t="s">
        <v>114</v>
      </c>
      <c r="C1807">
        <v>1.151773E-2</v>
      </c>
      <c r="D1807">
        <v>0.25318000000000002</v>
      </c>
      <c r="E1807">
        <v>1.2568792639999999</v>
      </c>
      <c r="F1807">
        <v>0.17772764899999999</v>
      </c>
      <c r="G1807">
        <v>0.177375122</v>
      </c>
      <c r="H1807">
        <v>89.187467269999999</v>
      </c>
      <c r="I1807">
        <v>2.5867727199999999</v>
      </c>
      <c r="J1807">
        <v>1.7345515060000001</v>
      </c>
      <c r="K1807">
        <v>22.899899999999999</v>
      </c>
      <c r="L1807">
        <v>3.4340933999999997E-2</v>
      </c>
      <c r="M1807">
        <v>0.322089509</v>
      </c>
      <c r="N1807">
        <v>1.4898379429999999</v>
      </c>
      <c r="O1807">
        <v>1.9823999999999999</v>
      </c>
      <c r="P1807">
        <v>1.2288975000000001E-2</v>
      </c>
      <c r="Q1807">
        <v>0.22971325000000001</v>
      </c>
      <c r="R1807">
        <v>1.3557331260000001</v>
      </c>
      <c r="S1807">
        <v>0.16861854900000001</v>
      </c>
      <c r="T1807">
        <v>0.171276597</v>
      </c>
      <c r="U1807">
        <v>88.155251059999998</v>
      </c>
      <c r="V1807">
        <v>3.0167323119999998</v>
      </c>
      <c r="W1807">
        <v>1.7815716130000001</v>
      </c>
      <c r="X1807">
        <v>-10.632075</v>
      </c>
      <c r="Y1807">
        <v>0.10867526499999999</v>
      </c>
      <c r="Z1807">
        <v>0.36971037200000001</v>
      </c>
      <c r="AA1807">
        <v>1.477941178</v>
      </c>
      <c r="AB1807">
        <v>6.8399000000000001</v>
      </c>
      <c r="AC1807" t="s">
        <v>142</v>
      </c>
      <c r="AD1807" t="s">
        <v>142</v>
      </c>
      <c r="AE1807">
        <f t="shared" si="143"/>
        <v>0</v>
      </c>
      <c r="AG1807" t="str">
        <f t="shared" si="145"/>
        <v>BB+</v>
      </c>
      <c r="AH1807" t="s">
        <v>144</v>
      </c>
      <c r="AI1807">
        <f t="shared" si="144"/>
        <v>0</v>
      </c>
    </row>
    <row r="1808" spans="1:35" x14ac:dyDescent="0.3">
      <c r="A1808">
        <v>43008</v>
      </c>
      <c r="B1808" t="s">
        <v>114</v>
      </c>
      <c r="C1808">
        <v>1.2635502999999999E-2</v>
      </c>
      <c r="D1808">
        <v>0.255907</v>
      </c>
      <c r="E1808">
        <v>1.4449378690000001</v>
      </c>
      <c r="F1808">
        <v>0.227624785</v>
      </c>
      <c r="G1808">
        <v>0.179358452</v>
      </c>
      <c r="H1808">
        <v>188.39044989999999</v>
      </c>
      <c r="I1808">
        <v>2.0514027609999999</v>
      </c>
      <c r="J1808">
        <v>1.6380333460000001</v>
      </c>
      <c r="K1808">
        <v>39.369900000000001</v>
      </c>
      <c r="L1808">
        <v>0.14003863999999999</v>
      </c>
      <c r="M1808">
        <v>0.32727299100000001</v>
      </c>
      <c r="N1808">
        <v>1.4835381240000001</v>
      </c>
      <c r="O1808">
        <v>7.09</v>
      </c>
      <c r="P1808">
        <v>1.3627904999999999E-2</v>
      </c>
      <c r="Q1808">
        <v>0.24140700000000001</v>
      </c>
      <c r="R1808">
        <v>1.201341956</v>
      </c>
      <c r="S1808">
        <v>0.180443991</v>
      </c>
      <c r="T1808">
        <v>0.171599315</v>
      </c>
      <c r="U1808">
        <v>119.11651519999999</v>
      </c>
      <c r="V1808">
        <v>3.038425626</v>
      </c>
      <c r="W1808">
        <v>1.7541515519999999</v>
      </c>
      <c r="X1808">
        <v>8.3903999999999996</v>
      </c>
      <c r="Y1808">
        <v>0.123366379</v>
      </c>
      <c r="Z1808">
        <v>0.37611735800000001</v>
      </c>
      <c r="AA1808">
        <v>1.4738879600000001</v>
      </c>
      <c r="AB1808">
        <v>7.6063000000000001</v>
      </c>
      <c r="AC1808" t="s">
        <v>142</v>
      </c>
      <c r="AD1808" t="s">
        <v>142</v>
      </c>
      <c r="AE1808">
        <f t="shared" si="143"/>
        <v>0</v>
      </c>
      <c r="AG1808" t="str">
        <f t="shared" si="145"/>
        <v>BB+</v>
      </c>
      <c r="AH1808" t="s">
        <v>146</v>
      </c>
      <c r="AI1808">
        <f t="shared" si="144"/>
        <v>0</v>
      </c>
    </row>
    <row r="1809" spans="1:35" x14ac:dyDescent="0.3">
      <c r="A1809">
        <v>43100</v>
      </c>
      <c r="B1809" t="s">
        <v>114</v>
      </c>
      <c r="C1809">
        <v>6.505154E-3</v>
      </c>
      <c r="D1809">
        <v>0.132435</v>
      </c>
      <c r="E1809">
        <v>2.0205652110000001</v>
      </c>
      <c r="F1809">
        <v>0.26780963699999999</v>
      </c>
      <c r="G1809">
        <v>0.179097494</v>
      </c>
      <c r="H1809">
        <v>69.056449540000003</v>
      </c>
      <c r="I1809">
        <v>1.1533024249999999</v>
      </c>
      <c r="J1809">
        <v>1.339735302</v>
      </c>
      <c r="K1809">
        <v>-26.653400000000001</v>
      </c>
      <c r="L1809">
        <v>6.9553546999999993E-2</v>
      </c>
      <c r="M1809">
        <v>0.41769198299999999</v>
      </c>
      <c r="N1809">
        <v>1.517939232</v>
      </c>
      <c r="O1809">
        <v>5.0815999999999999</v>
      </c>
      <c r="P1809">
        <v>1.2576587E-2</v>
      </c>
      <c r="Q1809">
        <v>0.22647875000000001</v>
      </c>
      <c r="R1809">
        <v>1.3834286499999999</v>
      </c>
      <c r="S1809">
        <v>0.20789643899999999</v>
      </c>
      <c r="T1809">
        <v>0.17456221399999999</v>
      </c>
      <c r="U1809">
        <v>118.4288225</v>
      </c>
      <c r="V1809">
        <v>2.5575717170000001</v>
      </c>
      <c r="W1809">
        <v>1.6683427749999999</v>
      </c>
      <c r="X1809">
        <v>6.343375</v>
      </c>
      <c r="Y1809">
        <v>0.10690582999999999</v>
      </c>
      <c r="Z1809">
        <v>0.37476025099999999</v>
      </c>
      <c r="AA1809">
        <v>1.4837001569999999</v>
      </c>
      <c r="AB1809">
        <v>6.5739000000000001</v>
      </c>
      <c r="AC1809" t="s">
        <v>142</v>
      </c>
      <c r="AD1809" t="s">
        <v>142</v>
      </c>
      <c r="AE1809">
        <f t="shared" si="143"/>
        <v>0</v>
      </c>
      <c r="AG1809" t="str">
        <f t="shared" si="145"/>
        <v>BB+</v>
      </c>
      <c r="AH1809" t="s">
        <v>142</v>
      </c>
      <c r="AI1809">
        <f t="shared" si="144"/>
        <v>1</v>
      </c>
    </row>
    <row r="1810" spans="1:35" x14ac:dyDescent="0.3">
      <c r="A1810">
        <v>43190</v>
      </c>
      <c r="B1810" t="s">
        <v>114</v>
      </c>
      <c r="C1810">
        <v>2.5772356E-2</v>
      </c>
      <c r="D1810">
        <v>0.29804199999999997</v>
      </c>
      <c r="E1810">
        <v>0.70896936300000002</v>
      </c>
      <c r="F1810">
        <v>0.231664542</v>
      </c>
      <c r="G1810">
        <v>0.18081361100000001</v>
      </c>
      <c r="H1810">
        <v>195.88518450000001</v>
      </c>
      <c r="I1810">
        <v>3.2742802059999998</v>
      </c>
      <c r="J1810">
        <v>1.5885936510000001</v>
      </c>
      <c r="K1810">
        <v>32.773499999999999</v>
      </c>
      <c r="L1810">
        <v>0.17379114800000001</v>
      </c>
      <c r="M1810">
        <v>0.46018139800000002</v>
      </c>
      <c r="N1810">
        <v>1.495095434</v>
      </c>
      <c r="O1810">
        <v>12.832800000000001</v>
      </c>
      <c r="P1810">
        <v>1.4107685999999999E-2</v>
      </c>
      <c r="Q1810">
        <v>0.23489099999999999</v>
      </c>
      <c r="R1810">
        <v>1.3578379270000001</v>
      </c>
      <c r="S1810">
        <v>0.22620665300000001</v>
      </c>
      <c r="T1810">
        <v>0.17916116900000001</v>
      </c>
      <c r="U1810">
        <v>135.62988780000001</v>
      </c>
      <c r="V1810">
        <v>2.2664395279999998</v>
      </c>
      <c r="W1810">
        <v>1.5752284510000001</v>
      </c>
      <c r="X1810">
        <v>17.097474999999999</v>
      </c>
      <c r="Y1810">
        <v>0.104431068</v>
      </c>
      <c r="Z1810">
        <v>0.38180897000000003</v>
      </c>
      <c r="AA1810">
        <v>1.4966026830000001</v>
      </c>
      <c r="AB1810">
        <v>6.7466999999999997</v>
      </c>
      <c r="AC1810" t="s">
        <v>142</v>
      </c>
      <c r="AD1810" t="s">
        <v>142</v>
      </c>
      <c r="AE1810">
        <f t="shared" si="143"/>
        <v>0</v>
      </c>
      <c r="AG1810" t="str">
        <f t="shared" si="145"/>
        <v>BB+</v>
      </c>
      <c r="AH1810" t="s">
        <v>144</v>
      </c>
      <c r="AI1810">
        <f t="shared" si="144"/>
        <v>0</v>
      </c>
    </row>
    <row r="1811" spans="1:35" x14ac:dyDescent="0.3">
      <c r="A1811">
        <v>43281</v>
      </c>
      <c r="B1811" t="s">
        <v>114</v>
      </c>
      <c r="C1811">
        <v>2.3585064999999999E-2</v>
      </c>
      <c r="D1811">
        <v>0.33340799999999998</v>
      </c>
      <c r="E1811">
        <v>0.77999507999999995</v>
      </c>
      <c r="F1811">
        <v>0.235060453</v>
      </c>
      <c r="G1811">
        <v>0.176112941</v>
      </c>
      <c r="H1811">
        <v>193.0395728</v>
      </c>
      <c r="I1811">
        <v>3.0887833969999998</v>
      </c>
      <c r="J1811">
        <v>1.4316139139999999</v>
      </c>
      <c r="K1811">
        <v>73.100099999999998</v>
      </c>
      <c r="L1811">
        <v>0.14137988600000001</v>
      </c>
      <c r="M1811">
        <v>0.38351493199999998</v>
      </c>
      <c r="N1811">
        <v>1.5076031700000001</v>
      </c>
      <c r="O1811">
        <v>8.6443999999999992</v>
      </c>
      <c r="P1811">
        <v>1.7124519000000001E-2</v>
      </c>
      <c r="Q1811">
        <v>0.25494800000000001</v>
      </c>
      <c r="R1811">
        <v>1.238616881</v>
      </c>
      <c r="S1811">
        <v>0.240539854</v>
      </c>
      <c r="T1811">
        <v>0.17884562400000001</v>
      </c>
      <c r="U1811">
        <v>161.5929142</v>
      </c>
      <c r="V1811">
        <v>2.3919421970000001</v>
      </c>
      <c r="W1811">
        <v>1.499494053</v>
      </c>
      <c r="X1811">
        <v>29.647525000000002</v>
      </c>
      <c r="Y1811">
        <v>0.13119080599999999</v>
      </c>
      <c r="Z1811">
        <v>0.39716532599999999</v>
      </c>
      <c r="AA1811">
        <v>1.5010439900000001</v>
      </c>
      <c r="AB1811">
        <v>8.4122000000000003</v>
      </c>
      <c r="AC1811" t="s">
        <v>142</v>
      </c>
      <c r="AD1811" t="s">
        <v>142</v>
      </c>
      <c r="AE1811">
        <f t="shared" si="143"/>
        <v>0</v>
      </c>
      <c r="AG1811" t="str">
        <f t="shared" si="145"/>
        <v>BB+</v>
      </c>
      <c r="AH1811" t="s">
        <v>146</v>
      </c>
      <c r="AI1811">
        <f t="shared" si="144"/>
        <v>0</v>
      </c>
    </row>
    <row r="1812" spans="1:35" x14ac:dyDescent="0.3">
      <c r="A1812">
        <v>43373</v>
      </c>
      <c r="B1812" t="s">
        <v>114</v>
      </c>
      <c r="C1812">
        <v>2.5736334999999999E-2</v>
      </c>
      <c r="D1812">
        <v>0.34747899999999998</v>
      </c>
      <c r="E1812">
        <v>0.79877531199999996</v>
      </c>
      <c r="F1812">
        <v>0.222860799</v>
      </c>
      <c r="G1812">
        <v>0.17618753200000001</v>
      </c>
      <c r="H1812">
        <v>228.48036089999999</v>
      </c>
      <c r="I1812">
        <v>3.4270886570000001</v>
      </c>
      <c r="J1812">
        <v>1.5351585889999999</v>
      </c>
      <c r="K1812">
        <v>82.877099999999999</v>
      </c>
      <c r="L1812">
        <v>0.200227353</v>
      </c>
      <c r="M1812">
        <v>0.387262667</v>
      </c>
      <c r="N1812">
        <v>1.4959868709999999</v>
      </c>
      <c r="O1812">
        <v>12.32</v>
      </c>
      <c r="P1812">
        <v>2.0399726999999999E-2</v>
      </c>
      <c r="Q1812">
        <v>0.277841</v>
      </c>
      <c r="R1812">
        <v>1.077076242</v>
      </c>
      <c r="S1812">
        <v>0.239348858</v>
      </c>
      <c r="T1812">
        <v>0.17805289499999999</v>
      </c>
      <c r="U1812">
        <v>171.61539189999999</v>
      </c>
      <c r="V1812">
        <v>2.7358636710000002</v>
      </c>
      <c r="W1812">
        <v>1.473775364</v>
      </c>
      <c r="X1812">
        <v>40.524324999999997</v>
      </c>
      <c r="Y1812">
        <v>0.14623798399999999</v>
      </c>
      <c r="Z1812">
        <v>0.412162745</v>
      </c>
      <c r="AA1812">
        <v>1.504156177</v>
      </c>
      <c r="AB1812">
        <v>9.7196999999999996</v>
      </c>
      <c r="AC1812" t="s">
        <v>142</v>
      </c>
      <c r="AD1812" t="s">
        <v>142</v>
      </c>
      <c r="AE1812">
        <f t="shared" si="143"/>
        <v>0</v>
      </c>
      <c r="AG1812" t="str">
        <f t="shared" si="145"/>
        <v>BB+</v>
      </c>
      <c r="AH1812" t="s">
        <v>146</v>
      </c>
      <c r="AI1812">
        <f t="shared" si="144"/>
        <v>0</v>
      </c>
    </row>
    <row r="1813" spans="1:35" x14ac:dyDescent="0.3">
      <c r="A1813">
        <v>43465</v>
      </c>
      <c r="B1813" t="s">
        <v>114</v>
      </c>
      <c r="C1813">
        <v>2.8594158000000001E-2</v>
      </c>
      <c r="D1813">
        <v>0.33735399999999999</v>
      </c>
      <c r="E1813">
        <v>0.69920542799999996</v>
      </c>
      <c r="F1813">
        <v>0.1472793</v>
      </c>
      <c r="G1813">
        <v>0.18566748199999999</v>
      </c>
      <c r="H1813">
        <v>241.86870730000001</v>
      </c>
      <c r="I1813">
        <v>5.5075549190000004</v>
      </c>
      <c r="J1813">
        <v>1.7028089559999999</v>
      </c>
      <c r="K1813">
        <v>263.86450000000002</v>
      </c>
      <c r="L1813">
        <v>0.18902206399999999</v>
      </c>
      <c r="M1813">
        <v>0.44642708199999998</v>
      </c>
      <c r="N1813">
        <v>1.510613304</v>
      </c>
      <c r="O1813">
        <v>13.7232</v>
      </c>
      <c r="P1813">
        <v>2.5921977999999998E-2</v>
      </c>
      <c r="Q1813">
        <v>0.32907075000000002</v>
      </c>
      <c r="R1813">
        <v>0.74673629600000002</v>
      </c>
      <c r="S1813">
        <v>0.20921627300000001</v>
      </c>
      <c r="T1813">
        <v>0.17969539200000001</v>
      </c>
      <c r="U1813">
        <v>214.8184564</v>
      </c>
      <c r="V1813">
        <v>3.8244267949999999</v>
      </c>
      <c r="W1813">
        <v>1.564543778</v>
      </c>
      <c r="X1813">
        <v>113.1538</v>
      </c>
      <c r="Y1813">
        <v>0.17610511300000001</v>
      </c>
      <c r="Z1813">
        <v>0.41934652</v>
      </c>
      <c r="AA1813">
        <v>1.502324695</v>
      </c>
      <c r="AB1813">
        <v>11.880100000000001</v>
      </c>
      <c r="AC1813" t="s">
        <v>142</v>
      </c>
      <c r="AD1813" t="s">
        <v>142</v>
      </c>
      <c r="AE1813">
        <f t="shared" si="143"/>
        <v>0</v>
      </c>
      <c r="AG1813" t="str">
        <f t="shared" si="145"/>
        <v>BB+</v>
      </c>
      <c r="AH1813" t="s">
        <v>144</v>
      </c>
      <c r="AI1813">
        <f t="shared" si="144"/>
        <v>0</v>
      </c>
    </row>
    <row r="1814" spans="1:35" x14ac:dyDescent="0.3">
      <c r="A1814">
        <v>41547</v>
      </c>
      <c r="B1814" t="s">
        <v>115</v>
      </c>
      <c r="C1814">
        <v>2.8039978E-2</v>
      </c>
      <c r="D1814">
        <v>0.24542600000000001</v>
      </c>
      <c r="E1814">
        <v>1.5310610739999999</v>
      </c>
      <c r="F1814">
        <v>0.22045264000000001</v>
      </c>
      <c r="G1814">
        <v>0.33120488599999998</v>
      </c>
      <c r="H1814">
        <v>117.0905135</v>
      </c>
      <c r="I1814">
        <v>2.4486609279999998</v>
      </c>
      <c r="J1814">
        <v>1.3238904629999999</v>
      </c>
      <c r="K1814">
        <v>60.198999999999998</v>
      </c>
      <c r="L1814">
        <v>0.107469512</v>
      </c>
      <c r="M1814">
        <v>0.72848417499999996</v>
      </c>
      <c r="N1814">
        <v>2.2618524330000001</v>
      </c>
      <c r="O1814">
        <v>19.194400000000002</v>
      </c>
      <c r="P1814">
        <v>1.9075682E-2</v>
      </c>
      <c r="Q1814">
        <v>0.19803275000000001</v>
      </c>
      <c r="R1814">
        <v>2.0244586980000001</v>
      </c>
      <c r="S1814">
        <v>0.19427012900000001</v>
      </c>
      <c r="T1814">
        <v>0.31708743499999997</v>
      </c>
      <c r="U1814">
        <v>95.677644099999995</v>
      </c>
      <c r="V1814">
        <v>2.3533581689999998</v>
      </c>
      <c r="W1814">
        <v>1.4660968780000001</v>
      </c>
      <c r="X1814">
        <v>42.252249999999997</v>
      </c>
      <c r="Y1814">
        <v>8.4441292000000001E-2</v>
      </c>
      <c r="Z1814">
        <v>0.66552589799999995</v>
      </c>
      <c r="AA1814">
        <v>2.181679446</v>
      </c>
      <c r="AB1814">
        <v>12.563499999999999</v>
      </c>
      <c r="AC1814" t="s">
        <v>143</v>
      </c>
      <c r="AD1814" t="s">
        <v>143</v>
      </c>
      <c r="AE1814">
        <f t="shared" si="143"/>
        <v>0</v>
      </c>
      <c r="AG1814" t="str">
        <f t="shared" si="145"/>
        <v>BBB</v>
      </c>
      <c r="AH1814" t="s">
        <v>146</v>
      </c>
      <c r="AI1814">
        <f t="shared" si="144"/>
        <v>0</v>
      </c>
    </row>
    <row r="1815" spans="1:35" x14ac:dyDescent="0.3">
      <c r="A1815">
        <v>41639</v>
      </c>
      <c r="B1815" t="s">
        <v>115</v>
      </c>
      <c r="C1815">
        <v>2.2287079000000001E-2</v>
      </c>
      <c r="D1815">
        <v>0.221798</v>
      </c>
      <c r="E1815">
        <v>1.644335683</v>
      </c>
      <c r="F1815">
        <v>0.291841884</v>
      </c>
      <c r="G1815">
        <v>0.31546829399999998</v>
      </c>
      <c r="H1815">
        <v>52.908904730000003</v>
      </c>
      <c r="I1815">
        <v>1.6772275270000001</v>
      </c>
      <c r="J1815">
        <v>1.132155477</v>
      </c>
      <c r="K1815">
        <v>122.1374</v>
      </c>
      <c r="L1815">
        <v>0.103658537</v>
      </c>
      <c r="M1815">
        <v>0.69620588999999999</v>
      </c>
      <c r="N1815">
        <v>2.381674566</v>
      </c>
      <c r="O1815">
        <v>16.881599999999999</v>
      </c>
      <c r="P1815">
        <v>2.0500225E-2</v>
      </c>
      <c r="Q1815">
        <v>0.21099224999999999</v>
      </c>
      <c r="R1815">
        <v>2.1269177269999999</v>
      </c>
      <c r="S1815">
        <v>0.234119717</v>
      </c>
      <c r="T1815">
        <v>0.33283890399999999</v>
      </c>
      <c r="U1815">
        <v>84.985459259999999</v>
      </c>
      <c r="V1815">
        <v>1.7726678419999999</v>
      </c>
      <c r="W1815">
        <v>1.2104940609999999</v>
      </c>
      <c r="X1815">
        <v>75.234174999999993</v>
      </c>
      <c r="Y1815">
        <v>9.1910604000000007E-2</v>
      </c>
      <c r="Z1815">
        <v>0.64284331100000003</v>
      </c>
      <c r="AA1815">
        <v>2.351458193</v>
      </c>
      <c r="AB1815">
        <v>14.2629</v>
      </c>
      <c r="AC1815" t="s">
        <v>143</v>
      </c>
      <c r="AD1815" t="s">
        <v>143</v>
      </c>
      <c r="AE1815">
        <f t="shared" si="143"/>
        <v>0</v>
      </c>
      <c r="AG1815" t="str">
        <f t="shared" si="145"/>
        <v>BBB</v>
      </c>
      <c r="AH1815" t="s">
        <v>140</v>
      </c>
      <c r="AI1815">
        <f t="shared" si="144"/>
        <v>0</v>
      </c>
    </row>
    <row r="1816" spans="1:35" x14ac:dyDescent="0.3">
      <c r="A1816">
        <v>41729</v>
      </c>
      <c r="B1816" t="s">
        <v>115</v>
      </c>
      <c r="C1816">
        <v>2.3311795E-2</v>
      </c>
      <c r="D1816">
        <v>0.21460499999999999</v>
      </c>
      <c r="E1816">
        <v>1.4331601700000001</v>
      </c>
      <c r="F1816">
        <v>0.38205128199999999</v>
      </c>
      <c r="G1816">
        <v>0.29646522199999997</v>
      </c>
      <c r="H1816">
        <v>57.599981999999997</v>
      </c>
      <c r="I1816">
        <v>1.2885902010000001</v>
      </c>
      <c r="J1816">
        <v>1.2742254449999999</v>
      </c>
      <c r="K1816">
        <v>114.92529999999999</v>
      </c>
      <c r="L1816">
        <v>6.4083457999999996E-2</v>
      </c>
      <c r="M1816">
        <v>0.68009628799999999</v>
      </c>
      <c r="N1816">
        <v>2.4353594570000001</v>
      </c>
      <c r="O1816">
        <v>10.989599999999999</v>
      </c>
      <c r="P1816">
        <v>2.2783426999999998E-2</v>
      </c>
      <c r="Q1816">
        <v>0.21694825000000001</v>
      </c>
      <c r="R1816">
        <v>1.717590119</v>
      </c>
      <c r="S1816">
        <v>0.27591447200000002</v>
      </c>
      <c r="T1816">
        <v>0.32340588799999997</v>
      </c>
      <c r="U1816">
        <v>78.099746049999993</v>
      </c>
      <c r="V1816">
        <v>1.778467279</v>
      </c>
      <c r="W1816">
        <v>1.235114142</v>
      </c>
      <c r="X1816">
        <v>106.9241</v>
      </c>
      <c r="Y1816">
        <v>7.5601122000000007E-2</v>
      </c>
      <c r="Z1816">
        <v>0.693794354</v>
      </c>
      <c r="AA1816">
        <v>2.3825144069999999</v>
      </c>
      <c r="AB1816">
        <v>13.013500000000001</v>
      </c>
      <c r="AC1816" t="s">
        <v>143</v>
      </c>
      <c r="AD1816" t="s">
        <v>143</v>
      </c>
      <c r="AE1816">
        <f t="shared" si="143"/>
        <v>0</v>
      </c>
      <c r="AG1816" t="str">
        <f t="shared" si="145"/>
        <v>BBB</v>
      </c>
      <c r="AH1816" t="s">
        <v>140</v>
      </c>
      <c r="AI1816">
        <f t="shared" si="144"/>
        <v>0</v>
      </c>
    </row>
    <row r="1817" spans="1:35" x14ac:dyDescent="0.3">
      <c r="A1817">
        <v>41820</v>
      </c>
      <c r="B1817" t="s">
        <v>115</v>
      </c>
      <c r="C1817">
        <v>2.3646940000000002E-2</v>
      </c>
      <c r="D1817">
        <v>0.21274999999999999</v>
      </c>
      <c r="E1817">
        <v>1.3139774879999999</v>
      </c>
      <c r="F1817">
        <v>0.39972838399999999</v>
      </c>
      <c r="G1817">
        <v>0.27933738000000002</v>
      </c>
      <c r="H1817">
        <v>62.526105260000001</v>
      </c>
      <c r="I1817">
        <v>1.3454088340000001</v>
      </c>
      <c r="J1817">
        <v>1.0542540069999999</v>
      </c>
      <c r="K1817">
        <v>40.094299999999997</v>
      </c>
      <c r="L1817">
        <v>0.12249283699999999</v>
      </c>
      <c r="M1817">
        <v>0.70612038399999999</v>
      </c>
      <c r="N1817">
        <v>2.4058411930000001</v>
      </c>
      <c r="O1817">
        <v>21.078399999999998</v>
      </c>
      <c r="P1817">
        <v>2.4321447999999999E-2</v>
      </c>
      <c r="Q1817">
        <v>0.22364475</v>
      </c>
      <c r="R1817">
        <v>1.4806336040000001</v>
      </c>
      <c r="S1817">
        <v>0.32351854800000002</v>
      </c>
      <c r="T1817">
        <v>0.305618946</v>
      </c>
      <c r="U1817">
        <v>72.531376359999996</v>
      </c>
      <c r="V1817">
        <v>1.6899718720000001</v>
      </c>
      <c r="W1817">
        <v>1.196131348</v>
      </c>
      <c r="X1817">
        <v>84.338999999999999</v>
      </c>
      <c r="Y1817">
        <v>9.9426085999999997E-2</v>
      </c>
      <c r="Z1817">
        <v>0.70272668400000005</v>
      </c>
      <c r="AA1817">
        <v>2.3711819119999999</v>
      </c>
      <c r="AB1817">
        <v>17.036000000000001</v>
      </c>
      <c r="AC1817" t="s">
        <v>140</v>
      </c>
      <c r="AD1817" t="s">
        <v>140</v>
      </c>
      <c r="AE1817">
        <f t="shared" si="143"/>
        <v>0</v>
      </c>
      <c r="AG1817" t="str">
        <f t="shared" si="145"/>
        <v>BBB-</v>
      </c>
      <c r="AH1817" t="s">
        <v>140</v>
      </c>
      <c r="AI1817">
        <f t="shared" si="144"/>
        <v>1</v>
      </c>
    </row>
    <row r="1818" spans="1:35" x14ac:dyDescent="0.3">
      <c r="A1818">
        <v>42004</v>
      </c>
      <c r="B1818" t="s">
        <v>115</v>
      </c>
      <c r="C1818">
        <v>7.4404759999999997E-3</v>
      </c>
      <c r="D1818">
        <v>0.15426300000000001</v>
      </c>
      <c r="E1818">
        <v>3.149509041</v>
      </c>
      <c r="F1818">
        <v>0.35226264400000001</v>
      </c>
      <c r="G1818">
        <v>0.38701923100000002</v>
      </c>
      <c r="H1818">
        <v>28.428467139999999</v>
      </c>
      <c r="I1818">
        <v>0.66834347599999999</v>
      </c>
      <c r="J1818">
        <v>1.049236829</v>
      </c>
      <c r="K1818">
        <v>-31.615200000000002</v>
      </c>
      <c r="L1818">
        <v>7.0542636000000006E-2</v>
      </c>
      <c r="M1818">
        <v>0.59065934099999995</v>
      </c>
      <c r="N1818">
        <v>3.0322804579999998</v>
      </c>
      <c r="O1818">
        <v>11.6092</v>
      </c>
      <c r="P1818">
        <v>1.8489259000000001E-2</v>
      </c>
      <c r="Q1818">
        <v>0.19673874999999999</v>
      </c>
      <c r="R1818">
        <v>1.8852633320000001</v>
      </c>
      <c r="S1818">
        <v>0.39137270000000002</v>
      </c>
      <c r="T1818">
        <v>0.31911896699999998</v>
      </c>
      <c r="U1818">
        <v>50.988619249999999</v>
      </c>
      <c r="V1818">
        <v>1.074238781</v>
      </c>
      <c r="W1818">
        <v>1.112176415</v>
      </c>
      <c r="X1818">
        <v>28.117975000000001</v>
      </c>
      <c r="Y1818">
        <v>8.5706309999999994E-2</v>
      </c>
      <c r="Z1818">
        <v>0.65809169499999998</v>
      </c>
      <c r="AA1818">
        <v>2.601211605</v>
      </c>
      <c r="AB1818">
        <v>10.9498</v>
      </c>
      <c r="AC1818" t="s">
        <v>140</v>
      </c>
      <c r="AD1818" t="s">
        <v>140</v>
      </c>
      <c r="AE1818">
        <f t="shared" si="143"/>
        <v>0</v>
      </c>
      <c r="AG1818" t="str">
        <f t="shared" si="145"/>
        <v>BBB-</v>
      </c>
      <c r="AH1818" t="s">
        <v>140</v>
      </c>
      <c r="AI1818">
        <f t="shared" si="144"/>
        <v>1</v>
      </c>
    </row>
    <row r="1819" spans="1:35" x14ac:dyDescent="0.3">
      <c r="A1819">
        <v>42094</v>
      </c>
      <c r="B1819" t="s">
        <v>115</v>
      </c>
      <c r="C1819">
        <v>1.6320300999999999E-2</v>
      </c>
      <c r="D1819">
        <v>0.206513</v>
      </c>
      <c r="E1819">
        <v>2.492308967</v>
      </c>
      <c r="F1819">
        <v>0.34199266499999997</v>
      </c>
      <c r="G1819">
        <v>0.38417283099999999</v>
      </c>
      <c r="H1819">
        <v>10.83332779</v>
      </c>
      <c r="I1819">
        <v>0.92940077600000004</v>
      </c>
      <c r="J1819">
        <v>0.98718633200000006</v>
      </c>
      <c r="K1819">
        <v>-10.034700000000001</v>
      </c>
      <c r="L1819">
        <v>4.4479746000000001E-2</v>
      </c>
      <c r="M1819">
        <v>0.59128801200000003</v>
      </c>
      <c r="N1819">
        <v>2.9389233950000002</v>
      </c>
      <c r="O1819">
        <v>7.7519999999999998</v>
      </c>
      <c r="P1819">
        <v>1.6741385000000001E-2</v>
      </c>
      <c r="Q1819">
        <v>0.19471574999999999</v>
      </c>
      <c r="R1819">
        <v>2.1500505310000002</v>
      </c>
      <c r="S1819">
        <v>0.38135804600000001</v>
      </c>
      <c r="T1819">
        <v>0.341045869</v>
      </c>
      <c r="U1819">
        <v>39.296955699999998</v>
      </c>
      <c r="V1819">
        <v>0.98444142499999998</v>
      </c>
      <c r="W1819">
        <v>1.0404166370000001</v>
      </c>
      <c r="X1819">
        <v>-3.1220249999999998</v>
      </c>
      <c r="Y1819">
        <v>7.9171739000000005E-2</v>
      </c>
      <c r="Z1819">
        <v>0.63588962599999999</v>
      </c>
      <c r="AA1819">
        <v>2.7271025899999999</v>
      </c>
      <c r="AB1819">
        <v>10.1404</v>
      </c>
      <c r="AC1819" t="s">
        <v>142</v>
      </c>
      <c r="AD1819" t="s">
        <v>142</v>
      </c>
      <c r="AE1819">
        <f t="shared" si="143"/>
        <v>0</v>
      </c>
      <c r="AG1819" t="str">
        <f t="shared" si="145"/>
        <v>BB+</v>
      </c>
      <c r="AH1819" t="s">
        <v>149</v>
      </c>
      <c r="AI1819">
        <f t="shared" si="144"/>
        <v>0</v>
      </c>
    </row>
    <row r="1820" spans="1:35" x14ac:dyDescent="0.3">
      <c r="A1820">
        <v>42185</v>
      </c>
      <c r="B1820" t="s">
        <v>115</v>
      </c>
      <c r="C1820">
        <v>2.1161533E-2</v>
      </c>
      <c r="D1820">
        <v>0.23616500000000001</v>
      </c>
      <c r="E1820">
        <v>1.8836652620000001</v>
      </c>
      <c r="F1820">
        <v>0.34218387</v>
      </c>
      <c r="G1820">
        <v>0.35422055000000002</v>
      </c>
      <c r="H1820">
        <v>39.096734840000003</v>
      </c>
      <c r="I1820">
        <v>1.175556528</v>
      </c>
      <c r="J1820">
        <v>0.96566296900000004</v>
      </c>
      <c r="K1820">
        <v>2.3647999999999998</v>
      </c>
      <c r="L1820">
        <v>0.10444271199999999</v>
      </c>
      <c r="M1820">
        <v>0.60333882000000005</v>
      </c>
      <c r="N1820">
        <v>2.7971062149999999</v>
      </c>
      <c r="O1820">
        <v>18.05</v>
      </c>
      <c r="P1820">
        <v>1.6120032999999999E-2</v>
      </c>
      <c r="Q1820">
        <v>0.20056950000000001</v>
      </c>
      <c r="R1820">
        <v>2.2924724749999998</v>
      </c>
      <c r="S1820">
        <v>0.36697191699999998</v>
      </c>
      <c r="T1820">
        <v>0.35976666099999999</v>
      </c>
      <c r="U1820">
        <v>33.439613090000002</v>
      </c>
      <c r="V1820">
        <v>0.94197834800000002</v>
      </c>
      <c r="W1820">
        <v>1.0182688769999999</v>
      </c>
      <c r="X1820">
        <v>-12.554399999999999</v>
      </c>
      <c r="Y1820">
        <v>7.3155030999999995E-2</v>
      </c>
      <c r="Z1820">
        <v>0.61019423500000003</v>
      </c>
      <c r="AA1820">
        <v>2.8249188460000001</v>
      </c>
      <c r="AB1820">
        <v>9.3833000000000002</v>
      </c>
      <c r="AC1820" t="s">
        <v>142</v>
      </c>
      <c r="AD1820" t="s">
        <v>142</v>
      </c>
      <c r="AE1820">
        <f t="shared" si="143"/>
        <v>0</v>
      </c>
      <c r="AG1820" t="str">
        <f t="shared" si="145"/>
        <v>BB+</v>
      </c>
      <c r="AH1820" t="s">
        <v>149</v>
      </c>
      <c r="AI1820">
        <f t="shared" si="144"/>
        <v>0</v>
      </c>
    </row>
    <row r="1821" spans="1:35" x14ac:dyDescent="0.3">
      <c r="A1821">
        <v>42277</v>
      </c>
      <c r="B1821" t="s">
        <v>115</v>
      </c>
      <c r="C1821">
        <v>1.2625994999999999E-2</v>
      </c>
      <c r="D1821">
        <v>0.19386100000000001</v>
      </c>
      <c r="E1821">
        <v>1.7541672660000001</v>
      </c>
      <c r="F1821">
        <v>0.31130876699999999</v>
      </c>
      <c r="G1821">
        <v>0.33400530499999997</v>
      </c>
      <c r="H1821">
        <v>25.94593708</v>
      </c>
      <c r="I1821">
        <v>0.979591502</v>
      </c>
      <c r="J1821">
        <v>1.4230985920000001</v>
      </c>
      <c r="K1821">
        <v>-13.3575</v>
      </c>
      <c r="L1821">
        <v>9.0468497999999994E-2</v>
      </c>
      <c r="M1821">
        <v>0.52541114099999997</v>
      </c>
      <c r="N1821">
        <v>3.2410591470000001</v>
      </c>
      <c r="O1821">
        <v>15.195600000000001</v>
      </c>
      <c r="P1821">
        <v>1.4387076E-2</v>
      </c>
      <c r="Q1821">
        <v>0.1977005</v>
      </c>
      <c r="R1821">
        <v>2.319912634</v>
      </c>
      <c r="S1821">
        <v>0.33693698700000002</v>
      </c>
      <c r="T1821">
        <v>0.36485447900000001</v>
      </c>
      <c r="U1821">
        <v>26.076116710000001</v>
      </c>
      <c r="V1821">
        <v>0.93822307000000005</v>
      </c>
      <c r="W1821">
        <v>1.10629618</v>
      </c>
      <c r="X1821">
        <v>-13.16065</v>
      </c>
      <c r="Y1821">
        <v>7.7483397999999995E-2</v>
      </c>
      <c r="Z1821">
        <v>0.57767432799999996</v>
      </c>
      <c r="AA1821">
        <v>3.0023423039999999</v>
      </c>
      <c r="AB1821">
        <v>13.1517</v>
      </c>
      <c r="AC1821" t="s">
        <v>142</v>
      </c>
      <c r="AD1821" t="s">
        <v>142</v>
      </c>
      <c r="AE1821">
        <f t="shared" si="143"/>
        <v>0</v>
      </c>
      <c r="AG1821" t="str">
        <f t="shared" si="145"/>
        <v>BB+</v>
      </c>
      <c r="AH1821" t="s">
        <v>142</v>
      </c>
      <c r="AI1821">
        <f t="shared" si="144"/>
        <v>1</v>
      </c>
    </row>
    <row r="1822" spans="1:35" x14ac:dyDescent="0.3">
      <c r="A1822">
        <v>42369</v>
      </c>
      <c r="B1822" t="s">
        <v>115</v>
      </c>
      <c r="C1822">
        <v>2.5420212000000001E-2</v>
      </c>
      <c r="D1822">
        <v>0.26470500000000002</v>
      </c>
      <c r="E1822">
        <v>1.400905571</v>
      </c>
      <c r="F1822">
        <v>0.31297020800000003</v>
      </c>
      <c r="G1822">
        <v>0.34478107499999999</v>
      </c>
      <c r="H1822">
        <v>32.487696589999999</v>
      </c>
      <c r="I1822">
        <v>1.2807649619999999</v>
      </c>
      <c r="J1822">
        <v>1.358510638</v>
      </c>
      <c r="K1822">
        <v>67.336600000000004</v>
      </c>
      <c r="L1822">
        <v>4.2130366000000002E-2</v>
      </c>
      <c r="M1822">
        <v>0.52210002099999997</v>
      </c>
      <c r="N1822">
        <v>3.2905428470000002</v>
      </c>
      <c r="O1822">
        <v>7.2640000000000002</v>
      </c>
      <c r="P1822">
        <v>1.8882010000000001E-2</v>
      </c>
      <c r="Q1822">
        <v>0.22531100000000001</v>
      </c>
      <c r="R1822">
        <v>1.8827617670000001</v>
      </c>
      <c r="S1822">
        <v>0.32711387800000002</v>
      </c>
      <c r="T1822">
        <v>0.35429494</v>
      </c>
      <c r="U1822">
        <v>27.09092407</v>
      </c>
      <c r="V1822">
        <v>1.091328442</v>
      </c>
      <c r="W1822">
        <v>1.1836146329999999</v>
      </c>
      <c r="X1822">
        <v>11.577299999999999</v>
      </c>
      <c r="Y1822">
        <v>7.0380330000000005E-2</v>
      </c>
      <c r="Z1822">
        <v>0.56053449799999999</v>
      </c>
      <c r="AA1822">
        <v>3.066907901</v>
      </c>
      <c r="AB1822">
        <v>12.0654</v>
      </c>
      <c r="AC1822" t="s">
        <v>142</v>
      </c>
      <c r="AD1822" t="s">
        <v>142</v>
      </c>
      <c r="AE1822">
        <f t="shared" si="143"/>
        <v>0</v>
      </c>
      <c r="AG1822" t="str">
        <f t="shared" si="145"/>
        <v>BB+</v>
      </c>
      <c r="AH1822" t="s">
        <v>144</v>
      </c>
      <c r="AI1822">
        <f t="shared" si="144"/>
        <v>0</v>
      </c>
    </row>
    <row r="1823" spans="1:35" x14ac:dyDescent="0.3">
      <c r="A1823">
        <v>42460</v>
      </c>
      <c r="B1823" t="s">
        <v>115</v>
      </c>
      <c r="C1823">
        <v>1.2004175000000001E-2</v>
      </c>
      <c r="D1823">
        <v>0.22916600000000001</v>
      </c>
      <c r="E1823">
        <v>1.8744643270000001</v>
      </c>
      <c r="F1823">
        <v>0.30191643099999999</v>
      </c>
      <c r="G1823">
        <v>0.33225469699999999</v>
      </c>
      <c r="H1823">
        <v>19.249943999999999</v>
      </c>
      <c r="I1823">
        <v>0.96149564200000004</v>
      </c>
      <c r="J1823">
        <v>1.3399122809999999</v>
      </c>
      <c r="K1823">
        <v>-21.160499999999999</v>
      </c>
      <c r="L1823">
        <v>1.3888889E-2</v>
      </c>
      <c r="M1823">
        <v>0.42087682700000001</v>
      </c>
      <c r="N1823">
        <v>3.1389252949999999</v>
      </c>
      <c r="O1823">
        <v>1.8724000000000001</v>
      </c>
      <c r="P1823">
        <v>1.7802979E-2</v>
      </c>
      <c r="Q1823">
        <v>0.23097424999999999</v>
      </c>
      <c r="R1823">
        <v>1.728300607</v>
      </c>
      <c r="S1823">
        <v>0.31709481900000003</v>
      </c>
      <c r="T1823">
        <v>0.34131540700000002</v>
      </c>
      <c r="U1823">
        <v>29.195078129999999</v>
      </c>
      <c r="V1823">
        <v>1.0993521580000001</v>
      </c>
      <c r="W1823">
        <v>1.2717961200000001</v>
      </c>
      <c r="X1823">
        <v>8.7958499999999997</v>
      </c>
      <c r="Y1823">
        <v>6.2732616000000005E-2</v>
      </c>
      <c r="Z1823">
        <v>0.51793170200000005</v>
      </c>
      <c r="AA1823">
        <v>3.116908376</v>
      </c>
      <c r="AB1823">
        <v>10.595499999999999</v>
      </c>
      <c r="AC1823" t="s">
        <v>142</v>
      </c>
      <c r="AD1823" t="s">
        <v>142</v>
      </c>
      <c r="AE1823">
        <f t="shared" si="143"/>
        <v>0</v>
      </c>
      <c r="AG1823" t="str">
        <f t="shared" si="145"/>
        <v>BB+</v>
      </c>
      <c r="AH1823" t="s">
        <v>144</v>
      </c>
      <c r="AI1823">
        <f t="shared" si="144"/>
        <v>0</v>
      </c>
    </row>
    <row r="1824" spans="1:35" x14ac:dyDescent="0.3">
      <c r="A1824">
        <v>42551</v>
      </c>
      <c r="B1824" t="s">
        <v>115</v>
      </c>
      <c r="C1824">
        <v>1.9989534E-2</v>
      </c>
      <c r="D1824">
        <v>0.25916400000000001</v>
      </c>
      <c r="E1824">
        <v>1.3412856660000001</v>
      </c>
      <c r="F1824">
        <v>0.28277986999999999</v>
      </c>
      <c r="G1824">
        <v>0.30570382000000001</v>
      </c>
      <c r="H1824">
        <v>30.3999372</v>
      </c>
      <c r="I1824">
        <v>1.472151923</v>
      </c>
      <c r="J1824">
        <v>1.2055164949999999</v>
      </c>
      <c r="K1824">
        <v>-7.3170999999999999</v>
      </c>
      <c r="L1824">
        <v>7.5873828000000004E-2</v>
      </c>
      <c r="M1824">
        <v>0.49105180500000001</v>
      </c>
      <c r="N1824">
        <v>3.0304471930000001</v>
      </c>
      <c r="O1824">
        <v>11.7324</v>
      </c>
      <c r="P1824">
        <v>1.7509978999999998E-2</v>
      </c>
      <c r="Q1824">
        <v>0.23672399999999999</v>
      </c>
      <c r="R1824">
        <v>1.5927057069999999</v>
      </c>
      <c r="S1824">
        <v>0.30224381900000002</v>
      </c>
      <c r="T1824">
        <v>0.32918622400000003</v>
      </c>
      <c r="U1824">
        <v>27.020878719999999</v>
      </c>
      <c r="V1824">
        <v>1.173501007</v>
      </c>
      <c r="W1824">
        <v>1.3317595010000001</v>
      </c>
      <c r="X1824">
        <v>6.375375</v>
      </c>
      <c r="Y1824">
        <v>5.5590395000000001E-2</v>
      </c>
      <c r="Z1824">
        <v>0.48985994799999999</v>
      </c>
      <c r="AA1824">
        <v>3.1752436209999999</v>
      </c>
      <c r="AB1824">
        <v>9.0160999999999998</v>
      </c>
      <c r="AC1824" t="s">
        <v>142</v>
      </c>
      <c r="AD1824" t="s">
        <v>142</v>
      </c>
      <c r="AE1824">
        <f t="shared" si="143"/>
        <v>0</v>
      </c>
      <c r="AG1824" t="str">
        <f t="shared" si="145"/>
        <v>BB+</v>
      </c>
      <c r="AH1824" t="s">
        <v>142</v>
      </c>
      <c r="AI1824">
        <f t="shared" si="144"/>
        <v>1</v>
      </c>
    </row>
    <row r="1825" spans="1:35" x14ac:dyDescent="0.3">
      <c r="A1825">
        <v>42643</v>
      </c>
      <c r="B1825" t="s">
        <v>115</v>
      </c>
      <c r="C1825">
        <v>1.4338429E-2</v>
      </c>
      <c r="D1825">
        <v>0.218803</v>
      </c>
      <c r="E1825">
        <v>1.73437832</v>
      </c>
      <c r="F1825">
        <v>0.32028836300000002</v>
      </c>
      <c r="G1825">
        <v>0.30711650000000001</v>
      </c>
      <c r="H1825">
        <v>24.38090571</v>
      </c>
      <c r="I1825">
        <v>1.097532733</v>
      </c>
      <c r="J1825">
        <v>1.1338066630000001</v>
      </c>
      <c r="K1825">
        <v>-5.1852</v>
      </c>
      <c r="L1825">
        <v>2.2222222E-2</v>
      </c>
      <c r="M1825">
        <v>0.49341064800000001</v>
      </c>
      <c r="N1825">
        <v>2.9301822679999998</v>
      </c>
      <c r="O1825">
        <v>3.7555999999999998</v>
      </c>
      <c r="P1825">
        <v>1.7938088000000001E-2</v>
      </c>
      <c r="Q1825">
        <v>0.24295949999999999</v>
      </c>
      <c r="R1825">
        <v>1.5877584709999999</v>
      </c>
      <c r="S1825">
        <v>0.30448871799999999</v>
      </c>
      <c r="T1825">
        <v>0.32246402299999999</v>
      </c>
      <c r="U1825">
        <v>26.62962087</v>
      </c>
      <c r="V1825">
        <v>1.202986315</v>
      </c>
      <c r="W1825">
        <v>1.2594365190000001</v>
      </c>
      <c r="X1825">
        <v>8.41845</v>
      </c>
      <c r="Y1825">
        <v>3.8528826000000002E-2</v>
      </c>
      <c r="Z1825">
        <v>0.48185982500000002</v>
      </c>
      <c r="AA1825">
        <v>3.0975244009999998</v>
      </c>
      <c r="AB1825">
        <v>6.1561000000000003</v>
      </c>
      <c r="AC1825" t="s">
        <v>142</v>
      </c>
      <c r="AD1825" t="s">
        <v>142</v>
      </c>
      <c r="AE1825">
        <f t="shared" si="143"/>
        <v>0</v>
      </c>
      <c r="AG1825" t="str">
        <f t="shared" si="145"/>
        <v>BB+</v>
      </c>
      <c r="AH1825" t="s">
        <v>142</v>
      </c>
      <c r="AI1825">
        <f t="shared" si="144"/>
        <v>1</v>
      </c>
    </row>
    <row r="1826" spans="1:35" x14ac:dyDescent="0.3">
      <c r="A1826">
        <v>42735</v>
      </c>
      <c r="B1826" t="s">
        <v>115</v>
      </c>
      <c r="C1826">
        <v>1.7497733000000001E-2</v>
      </c>
      <c r="D1826">
        <v>0.22206500000000001</v>
      </c>
      <c r="E1826">
        <v>1.9323253949999999</v>
      </c>
      <c r="F1826">
        <v>0.46551242700000001</v>
      </c>
      <c r="G1826">
        <v>0.32466001799999999</v>
      </c>
      <c r="H1826">
        <v>33.94593622</v>
      </c>
      <c r="I1826">
        <v>0.75344909400000004</v>
      </c>
      <c r="J1826">
        <v>0.82942661399999995</v>
      </c>
      <c r="K1826">
        <v>21.705400000000001</v>
      </c>
      <c r="L1826">
        <v>3.6775106000000002E-2</v>
      </c>
      <c r="M1826">
        <v>0.51278331799999999</v>
      </c>
      <c r="N1826">
        <v>2.96027912</v>
      </c>
      <c r="O1826">
        <v>7.5827999999999998</v>
      </c>
      <c r="P1826">
        <v>1.5957467999999999E-2</v>
      </c>
      <c r="Q1826">
        <v>0.23229949999999999</v>
      </c>
      <c r="R1826">
        <v>1.720613427</v>
      </c>
      <c r="S1826">
        <v>0.34262427299999998</v>
      </c>
      <c r="T1826">
        <v>0.31743375899999998</v>
      </c>
      <c r="U1826">
        <v>26.994180780000001</v>
      </c>
      <c r="V1826">
        <v>1.0711573480000001</v>
      </c>
      <c r="W1826">
        <v>1.127165513</v>
      </c>
      <c r="X1826">
        <v>-2.98935</v>
      </c>
      <c r="Y1826">
        <v>3.7190011000000002E-2</v>
      </c>
      <c r="Z1826">
        <v>0.47953065</v>
      </c>
      <c r="AA1826">
        <v>3.0149584690000002</v>
      </c>
      <c r="AB1826">
        <v>6.2358000000000002</v>
      </c>
      <c r="AC1826" t="s">
        <v>142</v>
      </c>
      <c r="AD1826" t="s">
        <v>142</v>
      </c>
      <c r="AE1826">
        <f t="shared" si="143"/>
        <v>0</v>
      </c>
      <c r="AG1826" t="str">
        <f t="shared" si="145"/>
        <v>BB+</v>
      </c>
      <c r="AH1826" t="s">
        <v>144</v>
      </c>
      <c r="AI1826">
        <f t="shared" si="144"/>
        <v>0</v>
      </c>
    </row>
    <row r="1827" spans="1:35" x14ac:dyDescent="0.3">
      <c r="A1827">
        <v>42825</v>
      </c>
      <c r="B1827" t="s">
        <v>115</v>
      </c>
      <c r="C1827">
        <v>1.1783261999999999E-2</v>
      </c>
      <c r="D1827">
        <v>0.20694799999999999</v>
      </c>
      <c r="E1827">
        <v>2.234495967</v>
      </c>
      <c r="F1827">
        <v>0.60150375899999997</v>
      </c>
      <c r="G1827">
        <v>0.30849879400000002</v>
      </c>
      <c r="H1827">
        <v>21.490129570000001</v>
      </c>
      <c r="I1827">
        <v>0.54799830400000005</v>
      </c>
      <c r="J1827">
        <v>0.66547464199999995</v>
      </c>
      <c r="K1827">
        <v>16.595700000000001</v>
      </c>
      <c r="L1827">
        <v>9.8187310000000007E-3</v>
      </c>
      <c r="M1827">
        <v>0.491371312</v>
      </c>
      <c r="N1827">
        <v>2.8133646570000002</v>
      </c>
      <c r="O1827">
        <v>2.2227999999999999</v>
      </c>
      <c r="P1827">
        <v>1.5902240000000002E-2</v>
      </c>
      <c r="Q1827">
        <v>0.226745</v>
      </c>
      <c r="R1827">
        <v>1.8106213369999999</v>
      </c>
      <c r="S1827">
        <v>0.417521105</v>
      </c>
      <c r="T1827">
        <v>0.311494783</v>
      </c>
      <c r="U1827">
        <v>27.554227170000001</v>
      </c>
      <c r="V1827">
        <v>0.96778301300000003</v>
      </c>
      <c r="W1827">
        <v>0.95855610400000002</v>
      </c>
      <c r="X1827">
        <v>6.4497</v>
      </c>
      <c r="Y1827">
        <v>3.6172471999999997E-2</v>
      </c>
      <c r="Z1827">
        <v>0.49715427099999998</v>
      </c>
      <c r="AA1827">
        <v>2.933568309</v>
      </c>
      <c r="AB1827">
        <v>6.3234000000000004</v>
      </c>
      <c r="AC1827" t="s">
        <v>142</v>
      </c>
      <c r="AD1827" t="s">
        <v>142</v>
      </c>
      <c r="AE1827">
        <f t="shared" si="143"/>
        <v>0</v>
      </c>
      <c r="AG1827" t="str">
        <f t="shared" si="145"/>
        <v>BB+</v>
      </c>
      <c r="AH1827" t="s">
        <v>146</v>
      </c>
      <c r="AI1827">
        <f t="shared" si="144"/>
        <v>0</v>
      </c>
    </row>
    <row r="1828" spans="1:35" x14ac:dyDescent="0.3">
      <c r="A1828">
        <v>42916</v>
      </c>
      <c r="B1828" t="s">
        <v>115</v>
      </c>
      <c r="C1828">
        <v>9.1776470000000006E-3</v>
      </c>
      <c r="D1828">
        <v>0.188837</v>
      </c>
      <c r="E1828">
        <v>2.7095273780000002</v>
      </c>
      <c r="F1828">
        <v>0.57523980799999996</v>
      </c>
      <c r="G1828">
        <v>0.30313493899999999</v>
      </c>
      <c r="H1828">
        <v>20.163167019999999</v>
      </c>
      <c r="I1828">
        <v>0.51484897600000001</v>
      </c>
      <c r="J1828">
        <v>0.59974506100000002</v>
      </c>
      <c r="K1828">
        <v>-19.805199999999999</v>
      </c>
      <c r="L1828">
        <v>5.1987767999999997E-2</v>
      </c>
      <c r="M1828">
        <v>0.47542026399999998</v>
      </c>
      <c r="N1828">
        <v>2.809548124</v>
      </c>
      <c r="O1828">
        <v>8.26</v>
      </c>
      <c r="P1828">
        <v>1.3199268E-2</v>
      </c>
      <c r="Q1828">
        <v>0.20916325</v>
      </c>
      <c r="R1828">
        <v>2.1526817650000001</v>
      </c>
      <c r="S1828">
        <v>0.490636089</v>
      </c>
      <c r="T1828">
        <v>0.31085256300000003</v>
      </c>
      <c r="U1828">
        <v>24.995034629999999</v>
      </c>
      <c r="V1828">
        <v>0.72845727699999996</v>
      </c>
      <c r="W1828">
        <v>0.80711324500000003</v>
      </c>
      <c r="X1828">
        <v>3.3276750000000002</v>
      </c>
      <c r="Y1828">
        <v>3.0200957E-2</v>
      </c>
      <c r="Z1828">
        <v>0.49324638599999998</v>
      </c>
      <c r="AA1828">
        <v>2.8783435420000001</v>
      </c>
      <c r="AB1828">
        <v>5.4553000000000003</v>
      </c>
      <c r="AC1828" t="s">
        <v>142</v>
      </c>
      <c r="AD1828" t="s">
        <v>142</v>
      </c>
      <c r="AE1828">
        <f t="shared" si="143"/>
        <v>0</v>
      </c>
      <c r="AG1828" t="str">
        <f t="shared" si="145"/>
        <v>BB+</v>
      </c>
      <c r="AH1828" t="s">
        <v>149</v>
      </c>
      <c r="AI1828">
        <f t="shared" si="144"/>
        <v>0</v>
      </c>
    </row>
    <row r="1829" spans="1:35" x14ac:dyDescent="0.3">
      <c r="A1829">
        <v>43008</v>
      </c>
      <c r="B1829" t="s">
        <v>115</v>
      </c>
      <c r="C1829">
        <v>1.4156679E-2</v>
      </c>
      <c r="D1829">
        <v>0.22254099999999999</v>
      </c>
      <c r="E1829">
        <v>2.6612936450000002</v>
      </c>
      <c r="F1829">
        <v>0.59310344800000003</v>
      </c>
      <c r="G1829">
        <v>0.32742747999999999</v>
      </c>
      <c r="H1829">
        <v>24.799969040000001</v>
      </c>
      <c r="I1829">
        <v>0.55456102500000004</v>
      </c>
      <c r="J1829">
        <v>0.52296719000000003</v>
      </c>
      <c r="K1829">
        <v>23.5059</v>
      </c>
      <c r="L1829">
        <v>3.3740129000000001E-2</v>
      </c>
      <c r="M1829">
        <v>0.48393260399999999</v>
      </c>
      <c r="N1829">
        <v>2.8720379149999999</v>
      </c>
      <c r="O1829">
        <v>6.056</v>
      </c>
      <c r="P1829">
        <v>1.315383E-2</v>
      </c>
      <c r="Q1829">
        <v>0.21009775</v>
      </c>
      <c r="R1829">
        <v>2.3844105959999999</v>
      </c>
      <c r="S1829">
        <v>0.55883986100000005</v>
      </c>
      <c r="T1829">
        <v>0.31593030799999999</v>
      </c>
      <c r="U1829">
        <v>25.099800460000001</v>
      </c>
      <c r="V1829">
        <v>0.59271434999999995</v>
      </c>
      <c r="W1829">
        <v>0.65440337699999995</v>
      </c>
      <c r="X1829">
        <v>10.500450000000001</v>
      </c>
      <c r="Y1829">
        <v>3.3080433999999999E-2</v>
      </c>
      <c r="Z1829">
        <v>0.49087687400000002</v>
      </c>
      <c r="AA1829">
        <v>2.8638074539999998</v>
      </c>
      <c r="AB1829">
        <v>6.0304000000000002</v>
      </c>
      <c r="AC1829" t="s">
        <v>142</v>
      </c>
      <c r="AD1829" t="s">
        <v>142</v>
      </c>
      <c r="AE1829">
        <f t="shared" si="143"/>
        <v>0</v>
      </c>
      <c r="AG1829" t="str">
        <f t="shared" si="145"/>
        <v>BB+</v>
      </c>
      <c r="AH1829" t="s">
        <v>141</v>
      </c>
      <c r="AI1829">
        <f t="shared" si="144"/>
        <v>0</v>
      </c>
    </row>
    <row r="1830" spans="1:35" x14ac:dyDescent="0.3">
      <c r="A1830">
        <v>43100</v>
      </c>
      <c r="B1830" t="s">
        <v>115</v>
      </c>
      <c r="C1830">
        <v>1.4067227999999999E-2</v>
      </c>
      <c r="D1830">
        <v>0.202121</v>
      </c>
      <c r="E1830">
        <v>2.6018521489999999</v>
      </c>
      <c r="F1830">
        <v>0.54503699900000002</v>
      </c>
      <c r="G1830">
        <v>0.32052016</v>
      </c>
      <c r="H1830">
        <v>26.448976569999999</v>
      </c>
      <c r="I1830">
        <v>0.60674150400000004</v>
      </c>
      <c r="J1830">
        <v>0.59749739300000004</v>
      </c>
      <c r="K1830">
        <v>5.1947999999999999</v>
      </c>
      <c r="L1830">
        <v>6.2383031999999998E-2</v>
      </c>
      <c r="M1830">
        <v>0.52441318400000003</v>
      </c>
      <c r="N1830">
        <v>2.9230217550000002</v>
      </c>
      <c r="O1830">
        <v>14.16</v>
      </c>
      <c r="P1830">
        <v>1.2296204E-2</v>
      </c>
      <c r="Q1830">
        <v>0.20511175000000001</v>
      </c>
      <c r="R1830">
        <v>2.5517922849999999</v>
      </c>
      <c r="S1830">
        <v>0.57872100400000004</v>
      </c>
      <c r="T1830">
        <v>0.31489534299999999</v>
      </c>
      <c r="U1830">
        <v>23.225560550000001</v>
      </c>
      <c r="V1830">
        <v>0.55603745199999999</v>
      </c>
      <c r="W1830">
        <v>0.59642107099999997</v>
      </c>
      <c r="X1830">
        <v>6.3727999999999998</v>
      </c>
      <c r="Y1830">
        <v>3.9482415E-2</v>
      </c>
      <c r="Z1830">
        <v>0.49378434100000002</v>
      </c>
      <c r="AA1830">
        <v>2.8544931120000001</v>
      </c>
      <c r="AB1830">
        <v>7.6746999999999996</v>
      </c>
      <c r="AC1830" t="s">
        <v>142</v>
      </c>
      <c r="AD1830" t="s">
        <v>142</v>
      </c>
      <c r="AE1830">
        <f t="shared" si="143"/>
        <v>0</v>
      </c>
      <c r="AG1830" t="str">
        <f t="shared" si="145"/>
        <v>BB+</v>
      </c>
      <c r="AH1830" t="s">
        <v>144</v>
      </c>
      <c r="AI1830">
        <f t="shared" si="144"/>
        <v>0</v>
      </c>
    </row>
    <row r="1831" spans="1:35" x14ac:dyDescent="0.3">
      <c r="A1831">
        <v>43190</v>
      </c>
      <c r="B1831" t="s">
        <v>115</v>
      </c>
      <c r="C1831">
        <v>1.4953424E-2</v>
      </c>
      <c r="D1831">
        <v>0.20910200000000001</v>
      </c>
      <c r="E1831">
        <v>2.4448540049999998</v>
      </c>
      <c r="F1831">
        <v>0.27568536999999999</v>
      </c>
      <c r="G1831">
        <v>0.318924661</v>
      </c>
      <c r="H1831">
        <v>25.18517422</v>
      </c>
      <c r="I1831">
        <v>1.26393997</v>
      </c>
      <c r="J1831">
        <v>0.78607322300000004</v>
      </c>
      <c r="K1831">
        <v>24.087499999999999</v>
      </c>
      <c r="L1831">
        <v>4.9815498E-2</v>
      </c>
      <c r="M1831">
        <v>0.531459389</v>
      </c>
      <c r="N1831">
        <v>2.8553429769999998</v>
      </c>
      <c r="O1831">
        <v>8.9735999999999994</v>
      </c>
      <c r="P1831">
        <v>1.3088743999999999E-2</v>
      </c>
      <c r="Q1831">
        <v>0.20565025000000001</v>
      </c>
      <c r="R1831">
        <v>2.604381794</v>
      </c>
      <c r="S1831">
        <v>0.49726640599999999</v>
      </c>
      <c r="T1831">
        <v>0.31750181</v>
      </c>
      <c r="U1831">
        <v>24.149321709999999</v>
      </c>
      <c r="V1831">
        <v>0.73502286900000002</v>
      </c>
      <c r="W1831">
        <v>0.626570717</v>
      </c>
      <c r="X1831">
        <v>8.2457499999999992</v>
      </c>
      <c r="Y1831">
        <v>4.9481606999999997E-2</v>
      </c>
      <c r="Z1831">
        <v>0.50380636000000001</v>
      </c>
      <c r="AA1831">
        <v>2.8649876929999998</v>
      </c>
      <c r="AB1831">
        <v>9.3623999999999992</v>
      </c>
      <c r="AC1831" t="s">
        <v>142</v>
      </c>
      <c r="AD1831" t="s">
        <v>142</v>
      </c>
      <c r="AE1831">
        <f t="shared" si="143"/>
        <v>0</v>
      </c>
      <c r="AG1831" t="str">
        <f t="shared" si="145"/>
        <v>BB+</v>
      </c>
      <c r="AH1831" t="s">
        <v>144</v>
      </c>
      <c r="AI1831">
        <f t="shared" si="144"/>
        <v>0</v>
      </c>
    </row>
    <row r="1832" spans="1:35" x14ac:dyDescent="0.3">
      <c r="A1832">
        <v>43281</v>
      </c>
      <c r="B1832" t="s">
        <v>115</v>
      </c>
      <c r="C1832">
        <v>2.7391883999999998E-2</v>
      </c>
      <c r="D1832">
        <v>0.26033600000000001</v>
      </c>
      <c r="E1832">
        <v>1.5838290450000001</v>
      </c>
      <c r="F1832">
        <v>0.20746039899999999</v>
      </c>
      <c r="G1832">
        <v>0.30719723700000001</v>
      </c>
      <c r="H1832">
        <v>34.576150779999999</v>
      </c>
      <c r="I1832">
        <v>2.5123065219999998</v>
      </c>
      <c r="J1832">
        <v>0.91141519599999998</v>
      </c>
      <c r="K1832">
        <v>106.4777</v>
      </c>
      <c r="L1832">
        <v>0.11638591099999999</v>
      </c>
      <c r="M1832">
        <v>0.61502236899999996</v>
      </c>
      <c r="N1832">
        <v>2.8516114589999999</v>
      </c>
      <c r="O1832">
        <v>23.3948</v>
      </c>
      <c r="P1832">
        <v>1.7642304000000001E-2</v>
      </c>
      <c r="Q1832">
        <v>0.223525</v>
      </c>
      <c r="R1832">
        <v>2.3229572109999999</v>
      </c>
      <c r="S1832">
        <v>0.40532155399999997</v>
      </c>
      <c r="T1832">
        <v>0.31851738499999999</v>
      </c>
      <c r="U1832">
        <v>27.75256765</v>
      </c>
      <c r="V1832">
        <v>1.2343872549999999</v>
      </c>
      <c r="W1832">
        <v>0.70448825100000001</v>
      </c>
      <c r="X1832">
        <v>39.816474999999997</v>
      </c>
      <c r="Y1832">
        <v>6.5581142999999995E-2</v>
      </c>
      <c r="Z1832">
        <v>0.53870688600000005</v>
      </c>
      <c r="AA1832">
        <v>2.8755035260000001</v>
      </c>
      <c r="AB1832">
        <v>13.146100000000001</v>
      </c>
      <c r="AC1832" t="s">
        <v>142</v>
      </c>
      <c r="AD1832" t="s">
        <v>142</v>
      </c>
      <c r="AE1832">
        <f t="shared" si="143"/>
        <v>0</v>
      </c>
      <c r="AG1832" t="str">
        <f t="shared" si="145"/>
        <v>BB+</v>
      </c>
      <c r="AH1832" t="s">
        <v>144</v>
      </c>
      <c r="AI1832">
        <f t="shared" si="144"/>
        <v>0</v>
      </c>
    </row>
    <row r="1833" spans="1:35" x14ac:dyDescent="0.3">
      <c r="A1833">
        <v>43373</v>
      </c>
      <c r="B1833" t="s">
        <v>115</v>
      </c>
      <c r="C1833">
        <v>3.0576519E-2</v>
      </c>
      <c r="D1833">
        <v>0.25674999999999998</v>
      </c>
      <c r="E1833">
        <v>1.363639402</v>
      </c>
      <c r="F1833">
        <v>0.18417672700000001</v>
      </c>
      <c r="G1833">
        <v>0.30288648600000001</v>
      </c>
      <c r="H1833">
        <v>37.399916670000003</v>
      </c>
      <c r="I1833">
        <v>3.1297001390000001</v>
      </c>
      <c r="J1833">
        <v>0.90696864099999996</v>
      </c>
      <c r="K1833">
        <v>82.736099999999993</v>
      </c>
      <c r="L1833">
        <v>6.4988558000000002E-2</v>
      </c>
      <c r="M1833">
        <v>0.67999688800000002</v>
      </c>
      <c r="N1833">
        <v>2.863221207</v>
      </c>
      <c r="O1833">
        <v>15.8088</v>
      </c>
      <c r="P1833">
        <v>2.1747263999999999E-2</v>
      </c>
      <c r="Q1833">
        <v>0.23207725000000001</v>
      </c>
      <c r="R1833">
        <v>1.99854365</v>
      </c>
      <c r="S1833">
        <v>0.30308987399999998</v>
      </c>
      <c r="T1833">
        <v>0.31238213599999998</v>
      </c>
      <c r="U1833">
        <v>30.902554559999999</v>
      </c>
      <c r="V1833">
        <v>1.8781720340000001</v>
      </c>
      <c r="W1833">
        <v>0.80048861299999996</v>
      </c>
      <c r="X1833">
        <v>54.624025000000003</v>
      </c>
      <c r="Y1833">
        <v>7.3393249999999993E-2</v>
      </c>
      <c r="Z1833">
        <v>0.58772295699999999</v>
      </c>
      <c r="AA1833">
        <v>2.8732993499999999</v>
      </c>
      <c r="AB1833">
        <v>15.584300000000001</v>
      </c>
      <c r="AC1833" t="s">
        <v>142</v>
      </c>
      <c r="AD1833" t="s">
        <v>142</v>
      </c>
      <c r="AE1833">
        <f t="shared" si="143"/>
        <v>0</v>
      </c>
      <c r="AG1833" t="str">
        <f t="shared" si="145"/>
        <v>BB+</v>
      </c>
      <c r="AH1833" t="s">
        <v>144</v>
      </c>
      <c r="AI1833">
        <f t="shared" si="144"/>
        <v>0</v>
      </c>
    </row>
    <row r="1834" spans="1:35" x14ac:dyDescent="0.3">
      <c r="A1834">
        <v>43465</v>
      </c>
      <c r="B1834" t="s">
        <v>115</v>
      </c>
      <c r="C1834">
        <v>1.9752335999999999E-2</v>
      </c>
      <c r="D1834">
        <v>0.21661</v>
      </c>
      <c r="E1834">
        <v>1.5504484650000001</v>
      </c>
      <c r="F1834">
        <v>0.19295341699999999</v>
      </c>
      <c r="G1834">
        <v>0.32127934400000002</v>
      </c>
      <c r="H1834">
        <v>29.245900979999998</v>
      </c>
      <c r="I1834">
        <v>2.186274461</v>
      </c>
      <c r="J1834">
        <v>1.0514961730000001</v>
      </c>
      <c r="K1834">
        <v>30.791699999999999</v>
      </c>
      <c r="L1834">
        <v>4.759592E-2</v>
      </c>
      <c r="M1834">
        <v>0.62569323099999996</v>
      </c>
      <c r="N1834">
        <v>2.8144109469999998</v>
      </c>
      <c r="O1834">
        <v>10.5604</v>
      </c>
      <c r="P1834">
        <v>2.3168541000000001E-2</v>
      </c>
      <c r="Q1834">
        <v>0.23569950000000001</v>
      </c>
      <c r="R1834">
        <v>1.7356927289999999</v>
      </c>
      <c r="S1834">
        <v>0.21506897799999999</v>
      </c>
      <c r="T1834">
        <v>0.312571932</v>
      </c>
      <c r="U1834">
        <v>31.601785660000001</v>
      </c>
      <c r="V1834">
        <v>2.2730552730000002</v>
      </c>
      <c r="W1834">
        <v>0.91398830799999997</v>
      </c>
      <c r="X1834">
        <v>61.023249999999997</v>
      </c>
      <c r="Y1834">
        <v>6.9696471999999995E-2</v>
      </c>
      <c r="Z1834">
        <v>0.61304296899999999</v>
      </c>
      <c r="AA1834">
        <v>2.8461466479999999</v>
      </c>
      <c r="AB1834">
        <v>14.6844</v>
      </c>
      <c r="AC1834" t="s">
        <v>142</v>
      </c>
      <c r="AD1834" t="s">
        <v>142</v>
      </c>
      <c r="AE1834">
        <f t="shared" si="143"/>
        <v>0</v>
      </c>
      <c r="AG1834" t="str">
        <f t="shared" si="145"/>
        <v>BB+</v>
      </c>
      <c r="AH1834" t="s">
        <v>144</v>
      </c>
      <c r="AI1834">
        <f t="shared" si="144"/>
        <v>0</v>
      </c>
    </row>
    <row r="1835" spans="1:35" x14ac:dyDescent="0.3">
      <c r="A1835">
        <v>41547</v>
      </c>
      <c r="B1835" t="s">
        <v>116</v>
      </c>
      <c r="C1835">
        <v>1.7760071999999998E-2</v>
      </c>
      <c r="D1835">
        <v>0.54928500000000002</v>
      </c>
      <c r="E1835">
        <v>4.3497121610000002</v>
      </c>
      <c r="F1835">
        <v>0.209020173</v>
      </c>
      <c r="G1835">
        <v>0.57602780099999995</v>
      </c>
      <c r="H1835">
        <v>14.085079220000001</v>
      </c>
      <c r="I1835">
        <v>0.86911383600000003</v>
      </c>
      <c r="J1835">
        <v>1.111558837</v>
      </c>
      <c r="K1835">
        <v>22.008400000000002</v>
      </c>
      <c r="L1835">
        <v>0.20079054299999999</v>
      </c>
      <c r="M1835">
        <v>0.19050683900000001</v>
      </c>
      <c r="N1835">
        <v>3.0728004100000001</v>
      </c>
      <c r="O1835">
        <v>14.0276</v>
      </c>
      <c r="P1835">
        <v>1.7110144000000001E-2</v>
      </c>
      <c r="Q1835">
        <v>0.54182474999999997</v>
      </c>
      <c r="R1835">
        <v>5.6188275010000002</v>
      </c>
      <c r="S1835">
        <v>0.17863965100000001</v>
      </c>
      <c r="T1835">
        <v>0.66534487799999997</v>
      </c>
      <c r="U1835">
        <v>14.5070993</v>
      </c>
      <c r="V1835">
        <v>0.88604376500000004</v>
      </c>
      <c r="W1835">
        <v>0.98365670800000005</v>
      </c>
      <c r="X1835">
        <v>62.570525000000004</v>
      </c>
      <c r="Y1835">
        <v>0.21942909799999999</v>
      </c>
      <c r="Z1835">
        <v>0.192125081</v>
      </c>
      <c r="AA1835">
        <v>3.6754935959999999</v>
      </c>
      <c r="AB1835">
        <v>16.485700000000001</v>
      </c>
      <c r="AC1835" t="s">
        <v>142</v>
      </c>
      <c r="AD1835" t="s">
        <v>143</v>
      </c>
      <c r="AE1835">
        <f t="shared" si="143"/>
        <v>0</v>
      </c>
      <c r="AG1835" t="str">
        <f t="shared" si="145"/>
        <v>BB+</v>
      </c>
      <c r="AH1835" t="s">
        <v>144</v>
      </c>
      <c r="AI1835">
        <f t="shared" si="144"/>
        <v>0</v>
      </c>
    </row>
    <row r="1836" spans="1:35" x14ac:dyDescent="0.3">
      <c r="A1836">
        <v>41639</v>
      </c>
      <c r="B1836" t="s">
        <v>116</v>
      </c>
      <c r="C1836">
        <v>1.7991120999999999E-2</v>
      </c>
      <c r="D1836">
        <v>0.52534599999999998</v>
      </c>
      <c r="E1836">
        <v>4.4351382859999999</v>
      </c>
      <c r="F1836">
        <v>0.21115526900000001</v>
      </c>
      <c r="G1836">
        <v>0.56058933</v>
      </c>
      <c r="H1836">
        <v>87.668028399999997</v>
      </c>
      <c r="I1836">
        <v>0.89957588499999996</v>
      </c>
      <c r="J1836">
        <v>0.95266050899999999</v>
      </c>
      <c r="K1836">
        <v>27.8123</v>
      </c>
      <c r="L1836">
        <v>0.33136965600000001</v>
      </c>
      <c r="M1836">
        <v>0.202693174</v>
      </c>
      <c r="N1836">
        <v>2.8858688830000001</v>
      </c>
      <c r="O1836">
        <v>20.052800000000001</v>
      </c>
      <c r="P1836">
        <v>1.8519098000000001E-2</v>
      </c>
      <c r="Q1836">
        <v>0.54911325</v>
      </c>
      <c r="R1836">
        <v>4.9005233429999997</v>
      </c>
      <c r="S1836">
        <v>0.19009621700000001</v>
      </c>
      <c r="T1836">
        <v>0.62777634900000001</v>
      </c>
      <c r="U1836">
        <v>34.011026649999998</v>
      </c>
      <c r="V1836">
        <v>0.92744292500000003</v>
      </c>
      <c r="W1836">
        <v>0.98648458699999997</v>
      </c>
      <c r="X1836">
        <v>36.745199999999997</v>
      </c>
      <c r="Y1836">
        <v>0.28205798999999998</v>
      </c>
      <c r="Z1836">
        <v>0.19933641899999999</v>
      </c>
      <c r="AA1836">
        <v>3.3622199770000001</v>
      </c>
      <c r="AB1836">
        <v>19.9208</v>
      </c>
      <c r="AC1836" t="s">
        <v>142</v>
      </c>
      <c r="AD1836" t="s">
        <v>143</v>
      </c>
      <c r="AE1836">
        <f t="shared" si="143"/>
        <v>0</v>
      </c>
      <c r="AG1836" t="str">
        <f t="shared" si="145"/>
        <v>BB+</v>
      </c>
      <c r="AH1836" t="s">
        <v>144</v>
      </c>
      <c r="AI1836">
        <f t="shared" si="144"/>
        <v>0</v>
      </c>
    </row>
    <row r="1837" spans="1:35" x14ac:dyDescent="0.3">
      <c r="A1837">
        <v>41729</v>
      </c>
      <c r="B1837" t="s">
        <v>116</v>
      </c>
      <c r="C1837">
        <v>1.8925132000000001E-2</v>
      </c>
      <c r="D1837">
        <v>0.588507</v>
      </c>
      <c r="E1837">
        <v>4.4889196089999999</v>
      </c>
      <c r="F1837">
        <v>0.22542504799999999</v>
      </c>
      <c r="G1837">
        <v>0.57398026400000002</v>
      </c>
      <c r="H1837">
        <v>21.57401295</v>
      </c>
      <c r="I1837">
        <v>0.84568178900000002</v>
      </c>
      <c r="J1837">
        <v>0.77865008000000002</v>
      </c>
      <c r="K1837">
        <v>8.1510999999999996</v>
      </c>
      <c r="L1837">
        <v>0.29490140500000001</v>
      </c>
      <c r="M1837">
        <v>0.18593214399999999</v>
      </c>
      <c r="N1837">
        <v>2.8454353719999999</v>
      </c>
      <c r="O1837">
        <v>16.5032</v>
      </c>
      <c r="P1837">
        <v>1.881352E-2</v>
      </c>
      <c r="Q1837">
        <v>0.55831549999999996</v>
      </c>
      <c r="R1837">
        <v>4.5875050430000002</v>
      </c>
      <c r="S1837">
        <v>0.20457283800000001</v>
      </c>
      <c r="T1837">
        <v>0.59620409799999996</v>
      </c>
      <c r="U1837">
        <v>35.267482270000002</v>
      </c>
      <c r="V1837">
        <v>0.90890930999999997</v>
      </c>
      <c r="W1837">
        <v>0.93820464800000003</v>
      </c>
      <c r="X1837">
        <v>24.516400000000001</v>
      </c>
      <c r="Y1837">
        <v>0.30556444399999999</v>
      </c>
      <c r="Z1837">
        <v>0.196924091</v>
      </c>
      <c r="AA1837">
        <v>3.0911639630000001</v>
      </c>
      <c r="AB1837">
        <v>19.856300000000001</v>
      </c>
      <c r="AC1837" t="s">
        <v>142</v>
      </c>
      <c r="AD1837" t="s">
        <v>140</v>
      </c>
      <c r="AE1837">
        <f t="shared" si="143"/>
        <v>0</v>
      </c>
      <c r="AG1837" t="str">
        <f t="shared" si="145"/>
        <v>BB+</v>
      </c>
      <c r="AH1837" t="s">
        <v>144</v>
      </c>
      <c r="AI1837">
        <f t="shared" si="144"/>
        <v>0</v>
      </c>
    </row>
    <row r="1838" spans="1:35" x14ac:dyDescent="0.3">
      <c r="A1838">
        <v>41820</v>
      </c>
      <c r="B1838" t="s">
        <v>116</v>
      </c>
      <c r="C1838">
        <v>1.8742925000000001E-2</v>
      </c>
      <c r="D1838">
        <v>0.56401100000000004</v>
      </c>
      <c r="E1838">
        <v>4.4242744539999999</v>
      </c>
      <c r="F1838">
        <v>0.21988244500000001</v>
      </c>
      <c r="G1838">
        <v>0.540782608</v>
      </c>
      <c r="H1838">
        <v>20.604253270000001</v>
      </c>
      <c r="I1838">
        <v>0.91246459700000004</v>
      </c>
      <c r="J1838">
        <v>0.63341304099999995</v>
      </c>
      <c r="K1838">
        <v>-0.57030000000000003</v>
      </c>
      <c r="L1838">
        <v>0.30597646899999997</v>
      </c>
      <c r="M1838">
        <v>0.19237193899999999</v>
      </c>
      <c r="N1838">
        <v>2.7728378060000001</v>
      </c>
      <c r="O1838">
        <v>17.003599999999999</v>
      </c>
      <c r="P1838">
        <v>1.8354813000000001E-2</v>
      </c>
      <c r="Q1838">
        <v>0.55678724999999996</v>
      </c>
      <c r="R1838">
        <v>4.4245111269999997</v>
      </c>
      <c r="S1838">
        <v>0.21637073400000001</v>
      </c>
      <c r="T1838">
        <v>0.56284500100000001</v>
      </c>
      <c r="U1838">
        <v>35.982843459999998</v>
      </c>
      <c r="V1838">
        <v>0.88170902699999998</v>
      </c>
      <c r="W1838">
        <v>0.86907061699999999</v>
      </c>
      <c r="X1838">
        <v>14.350375</v>
      </c>
      <c r="Y1838">
        <v>0.28325951799999999</v>
      </c>
      <c r="Z1838">
        <v>0.19287602400000001</v>
      </c>
      <c r="AA1838">
        <v>2.8942356180000002</v>
      </c>
      <c r="AB1838">
        <v>16.896799999999999</v>
      </c>
      <c r="AC1838" t="s">
        <v>142</v>
      </c>
      <c r="AD1838" t="s">
        <v>140</v>
      </c>
      <c r="AE1838">
        <f t="shared" si="143"/>
        <v>0</v>
      </c>
      <c r="AG1838" t="str">
        <f t="shared" si="145"/>
        <v>BB+</v>
      </c>
      <c r="AH1838" t="s">
        <v>140</v>
      </c>
      <c r="AI1838">
        <f t="shared" si="144"/>
        <v>0</v>
      </c>
    </row>
    <row r="1839" spans="1:35" x14ac:dyDescent="0.3">
      <c r="A1839">
        <v>41912</v>
      </c>
      <c r="B1839" t="s">
        <v>116</v>
      </c>
      <c r="C1839">
        <v>1.7391700999999999E-2</v>
      </c>
      <c r="D1839">
        <v>0.52205199999999996</v>
      </c>
      <c r="E1839">
        <v>4.1080739980000001</v>
      </c>
      <c r="F1839">
        <v>0.18328006499999999</v>
      </c>
      <c r="G1839">
        <v>0.46875948899999997</v>
      </c>
      <c r="H1839">
        <v>22.60372452</v>
      </c>
      <c r="I1839">
        <v>1.2082358499999999</v>
      </c>
      <c r="J1839">
        <v>0.61726657699999998</v>
      </c>
      <c r="K1839">
        <v>-0.84730000000000005</v>
      </c>
      <c r="L1839">
        <v>0.26705961</v>
      </c>
      <c r="M1839">
        <v>0.198839771</v>
      </c>
      <c r="N1839">
        <v>2.636641064</v>
      </c>
      <c r="O1839">
        <v>14.4048</v>
      </c>
      <c r="P1839">
        <v>1.826272E-2</v>
      </c>
      <c r="Q1839">
        <v>0.549979</v>
      </c>
      <c r="R1839">
        <v>4.3641015870000004</v>
      </c>
      <c r="S1839">
        <v>0.209935706</v>
      </c>
      <c r="T1839">
        <v>0.53602792300000002</v>
      </c>
      <c r="U1839">
        <v>38.112504790000003</v>
      </c>
      <c r="V1839">
        <v>0.96648953000000004</v>
      </c>
      <c r="W1839">
        <v>0.74549755200000001</v>
      </c>
      <c r="X1839">
        <v>8.63645</v>
      </c>
      <c r="Y1839">
        <v>0.29982678499999998</v>
      </c>
      <c r="Z1839">
        <v>0.194959257</v>
      </c>
      <c r="AA1839">
        <v>2.7851957810000001</v>
      </c>
      <c r="AB1839">
        <v>16.991099999999999</v>
      </c>
      <c r="AC1839" t="s">
        <v>142</v>
      </c>
      <c r="AD1839" t="s">
        <v>140</v>
      </c>
      <c r="AE1839">
        <f t="shared" si="143"/>
        <v>0</v>
      </c>
      <c r="AG1839" t="str">
        <f t="shared" si="145"/>
        <v>BB+</v>
      </c>
      <c r="AH1839" t="s">
        <v>140</v>
      </c>
      <c r="AI1839">
        <f t="shared" si="144"/>
        <v>0</v>
      </c>
    </row>
    <row r="1840" spans="1:35" x14ac:dyDescent="0.3">
      <c r="A1840">
        <v>42004</v>
      </c>
      <c r="B1840" t="s">
        <v>116</v>
      </c>
      <c r="C1840">
        <v>2.0077642999999999E-2</v>
      </c>
      <c r="D1840">
        <v>0.56558900000000001</v>
      </c>
      <c r="E1840">
        <v>3.9429115029999999</v>
      </c>
      <c r="F1840">
        <v>0.16231675800000001</v>
      </c>
      <c r="G1840">
        <v>0.48982618</v>
      </c>
      <c r="H1840">
        <v>23.98149643</v>
      </c>
      <c r="I1840">
        <v>1.4411760709999999</v>
      </c>
      <c r="J1840">
        <v>0.58462057599999995</v>
      </c>
      <c r="K1840">
        <v>9.9110999999999994</v>
      </c>
      <c r="L1840">
        <v>0.36449084500000001</v>
      </c>
      <c r="M1840">
        <v>0.20259160400000001</v>
      </c>
      <c r="N1840">
        <v>2.5200720620000001</v>
      </c>
      <c r="O1840">
        <v>19.588799999999999</v>
      </c>
      <c r="P1840">
        <v>1.8784349999999998E-2</v>
      </c>
      <c r="Q1840">
        <v>0.56003974999999995</v>
      </c>
      <c r="R1840">
        <v>4.2410448909999996</v>
      </c>
      <c r="S1840">
        <v>0.197726079</v>
      </c>
      <c r="T1840">
        <v>0.518337135</v>
      </c>
      <c r="U1840">
        <v>22.190871789999999</v>
      </c>
      <c r="V1840">
        <v>1.1018895769999999</v>
      </c>
      <c r="W1840">
        <v>0.65348756799999996</v>
      </c>
      <c r="X1840">
        <v>4.1611500000000001</v>
      </c>
      <c r="Y1840">
        <v>0.30810708199999998</v>
      </c>
      <c r="Z1840">
        <v>0.19493386400000001</v>
      </c>
      <c r="AA1840">
        <v>2.6937465760000001</v>
      </c>
      <c r="AB1840">
        <v>16.8751</v>
      </c>
      <c r="AC1840" t="s">
        <v>144</v>
      </c>
      <c r="AD1840" t="s">
        <v>140</v>
      </c>
      <c r="AE1840">
        <f t="shared" si="143"/>
        <v>0</v>
      </c>
      <c r="AG1840" t="str">
        <f t="shared" si="145"/>
        <v>BB</v>
      </c>
      <c r="AH1840" t="s">
        <v>144</v>
      </c>
      <c r="AI1840">
        <f t="shared" si="144"/>
        <v>1</v>
      </c>
    </row>
    <row r="1841" spans="1:35" x14ac:dyDescent="0.3">
      <c r="A1841">
        <v>42094</v>
      </c>
      <c r="B1841" t="s">
        <v>116</v>
      </c>
      <c r="C1841">
        <v>1.9957915E-2</v>
      </c>
      <c r="D1841">
        <v>0.61978900000000003</v>
      </c>
      <c r="E1841">
        <v>3.7105385950000001</v>
      </c>
      <c r="F1841">
        <v>0.13338066800000001</v>
      </c>
      <c r="G1841">
        <v>0.48870688000000001</v>
      </c>
      <c r="H1841">
        <v>26.202829009999999</v>
      </c>
      <c r="I1841">
        <v>1.7408595140000001</v>
      </c>
      <c r="J1841">
        <v>0.76537295500000002</v>
      </c>
      <c r="K1841">
        <v>4.7792000000000003</v>
      </c>
      <c r="L1841">
        <v>0.29947136600000002</v>
      </c>
      <c r="M1841">
        <v>0.18308855800000001</v>
      </c>
      <c r="N1841">
        <v>2.4890146460000002</v>
      </c>
      <c r="O1841">
        <v>14.852</v>
      </c>
      <c r="P1841">
        <v>1.9042546E-2</v>
      </c>
      <c r="Q1841">
        <v>0.56786024999999996</v>
      </c>
      <c r="R1841">
        <v>4.0464496380000003</v>
      </c>
      <c r="S1841">
        <v>0.17471498399999999</v>
      </c>
      <c r="T1841">
        <v>0.49701878900000002</v>
      </c>
      <c r="U1841">
        <v>23.348075810000001</v>
      </c>
      <c r="V1841">
        <v>1.3256840080000001</v>
      </c>
      <c r="W1841">
        <v>0.65016828699999996</v>
      </c>
      <c r="X1841">
        <v>3.3181750000000001</v>
      </c>
      <c r="Y1841">
        <v>0.30924957199999997</v>
      </c>
      <c r="Z1841">
        <v>0.194222968</v>
      </c>
      <c r="AA1841">
        <v>2.6046413940000002</v>
      </c>
      <c r="AB1841">
        <v>16.462299999999999</v>
      </c>
      <c r="AC1841" t="s">
        <v>150</v>
      </c>
      <c r="AD1841" t="s">
        <v>140</v>
      </c>
      <c r="AE1841">
        <f t="shared" si="143"/>
        <v>0</v>
      </c>
      <c r="AG1841" t="str">
        <f t="shared" si="145"/>
        <v>B+</v>
      </c>
      <c r="AH1841" t="s">
        <v>140</v>
      </c>
      <c r="AI1841">
        <f t="shared" si="144"/>
        <v>0</v>
      </c>
    </row>
    <row r="1842" spans="1:35" x14ac:dyDescent="0.3">
      <c r="A1842">
        <v>42185</v>
      </c>
      <c r="B1842" t="s">
        <v>116</v>
      </c>
      <c r="C1842">
        <v>1.7764093000000002E-2</v>
      </c>
      <c r="D1842">
        <v>0.60602599999999995</v>
      </c>
      <c r="E1842">
        <v>4.5857409120000003</v>
      </c>
      <c r="F1842">
        <v>0.12891317099999999</v>
      </c>
      <c r="G1842">
        <v>0.54523219199999995</v>
      </c>
      <c r="H1842">
        <v>23.78138723</v>
      </c>
      <c r="I1842">
        <v>1.484344146</v>
      </c>
      <c r="J1842">
        <v>1.238823196</v>
      </c>
      <c r="K1842">
        <v>-3.2988</v>
      </c>
      <c r="L1842">
        <v>0.31933835599999999</v>
      </c>
      <c r="M1842">
        <v>0.17215598700000001</v>
      </c>
      <c r="N1842">
        <v>2.4152237670000001</v>
      </c>
      <c r="O1842">
        <v>14.704800000000001</v>
      </c>
      <c r="P1842">
        <v>1.8797838000000001E-2</v>
      </c>
      <c r="Q1842">
        <v>0.57836399999999999</v>
      </c>
      <c r="R1842">
        <v>4.0868162520000002</v>
      </c>
      <c r="S1842">
        <v>0.15197266600000001</v>
      </c>
      <c r="T1842">
        <v>0.49813118499999998</v>
      </c>
      <c r="U1842">
        <v>24.142359299999999</v>
      </c>
      <c r="V1842">
        <v>1.4686538950000001</v>
      </c>
      <c r="W1842">
        <v>0.80152082599999996</v>
      </c>
      <c r="X1842">
        <v>2.63605</v>
      </c>
      <c r="Y1842">
        <v>0.31259004400000001</v>
      </c>
      <c r="Z1842">
        <v>0.18916897999999999</v>
      </c>
      <c r="AA1842">
        <v>2.5152378849999999</v>
      </c>
      <c r="AB1842">
        <v>15.887600000000001</v>
      </c>
      <c r="AC1842" t="s">
        <v>150</v>
      </c>
      <c r="AD1842" t="s">
        <v>140</v>
      </c>
      <c r="AE1842">
        <f t="shared" si="143"/>
        <v>0</v>
      </c>
      <c r="AG1842" t="str">
        <f t="shared" si="145"/>
        <v>B+</v>
      </c>
      <c r="AH1842" t="s">
        <v>140</v>
      </c>
      <c r="AI1842">
        <f t="shared" si="144"/>
        <v>0</v>
      </c>
    </row>
    <row r="1843" spans="1:35" x14ac:dyDescent="0.3">
      <c r="A1843">
        <v>42277</v>
      </c>
      <c r="B1843" t="s">
        <v>116</v>
      </c>
      <c r="C1843">
        <v>2.1097397E-2</v>
      </c>
      <c r="D1843">
        <v>0.66532000000000002</v>
      </c>
      <c r="E1843">
        <v>3.726191992</v>
      </c>
      <c r="F1843">
        <v>0.139943858</v>
      </c>
      <c r="G1843">
        <v>0.53035796899999998</v>
      </c>
      <c r="H1843">
        <v>23.565873969999998</v>
      </c>
      <c r="I1843">
        <v>1.6214149819999999</v>
      </c>
      <c r="J1843">
        <v>1.363051697</v>
      </c>
      <c r="K1843">
        <v>19.863199999999999</v>
      </c>
      <c r="L1843">
        <v>0.34670446799999999</v>
      </c>
      <c r="M1843">
        <v>0.180878332</v>
      </c>
      <c r="N1843">
        <v>2.3756819619999998</v>
      </c>
      <c r="O1843">
        <v>15.8156</v>
      </c>
      <c r="P1843">
        <v>1.9724261999999999E-2</v>
      </c>
      <c r="Q1843">
        <v>0.61418099999999998</v>
      </c>
      <c r="R1843">
        <v>3.9913457509999999</v>
      </c>
      <c r="S1843">
        <v>0.141138614</v>
      </c>
      <c r="T1843">
        <v>0.51353080500000003</v>
      </c>
      <c r="U1843">
        <v>24.38289666</v>
      </c>
      <c r="V1843">
        <v>1.571948678</v>
      </c>
      <c r="W1843">
        <v>0.98796710600000004</v>
      </c>
      <c r="X1843">
        <v>7.8136749999999999</v>
      </c>
      <c r="Y1843">
        <v>0.33250125899999999</v>
      </c>
      <c r="Z1843">
        <v>0.18467861999999999</v>
      </c>
      <c r="AA1843">
        <v>2.449998109</v>
      </c>
      <c r="AB1843">
        <v>16.240300000000001</v>
      </c>
      <c r="AC1843" t="s">
        <v>150</v>
      </c>
      <c r="AD1843" t="s">
        <v>142</v>
      </c>
      <c r="AE1843">
        <f t="shared" si="143"/>
        <v>0</v>
      </c>
      <c r="AG1843" t="str">
        <f t="shared" si="145"/>
        <v>B+</v>
      </c>
      <c r="AH1843" t="s">
        <v>146</v>
      </c>
      <c r="AI1843">
        <f t="shared" si="144"/>
        <v>0</v>
      </c>
    </row>
    <row r="1844" spans="1:35" x14ac:dyDescent="0.3">
      <c r="A1844">
        <v>42369</v>
      </c>
      <c r="B1844" t="s">
        <v>116</v>
      </c>
      <c r="C1844">
        <v>2.6012271E-2</v>
      </c>
      <c r="D1844">
        <v>0.72303600000000001</v>
      </c>
      <c r="E1844">
        <v>3.0937294039999998</v>
      </c>
      <c r="F1844">
        <v>0.14070115699999999</v>
      </c>
      <c r="G1844">
        <v>0.51931086699999995</v>
      </c>
      <c r="H1844">
        <v>26.639149400000001</v>
      </c>
      <c r="I1844">
        <v>1.994728853</v>
      </c>
      <c r="J1844">
        <v>1.2478706980000001</v>
      </c>
      <c r="K1844">
        <v>28.4971</v>
      </c>
      <c r="L1844">
        <v>0.160717159</v>
      </c>
      <c r="M1844">
        <v>0.20158073600000001</v>
      </c>
      <c r="N1844">
        <v>2.3166669249999998</v>
      </c>
      <c r="O1844">
        <v>8.4283999999999999</v>
      </c>
      <c r="P1844">
        <v>2.1207918999999999E-2</v>
      </c>
      <c r="Q1844">
        <v>0.65354274999999995</v>
      </c>
      <c r="R1844">
        <v>3.7790502259999998</v>
      </c>
      <c r="S1844">
        <v>0.13573471400000001</v>
      </c>
      <c r="T1844">
        <v>0.52090197699999996</v>
      </c>
      <c r="U1844">
        <v>25.047309899999998</v>
      </c>
      <c r="V1844">
        <v>1.7103368729999999</v>
      </c>
      <c r="W1844">
        <v>1.153779637</v>
      </c>
      <c r="X1844">
        <v>12.460175</v>
      </c>
      <c r="Y1844">
        <v>0.28155783699999998</v>
      </c>
      <c r="Z1844">
        <v>0.184425903</v>
      </c>
      <c r="AA1844">
        <v>2.3991468249999999</v>
      </c>
      <c r="AB1844">
        <v>13.450200000000001</v>
      </c>
      <c r="AC1844" t="s">
        <v>150</v>
      </c>
      <c r="AD1844" t="s">
        <v>142</v>
      </c>
      <c r="AE1844">
        <f t="shared" si="143"/>
        <v>0</v>
      </c>
      <c r="AG1844" t="str">
        <f t="shared" si="145"/>
        <v>B+</v>
      </c>
      <c r="AH1844" t="s">
        <v>146</v>
      </c>
      <c r="AI1844">
        <f t="shared" si="144"/>
        <v>0</v>
      </c>
    </row>
    <row r="1845" spans="1:35" x14ac:dyDescent="0.3">
      <c r="A1845">
        <v>42460</v>
      </c>
      <c r="B1845" t="s">
        <v>116</v>
      </c>
      <c r="C1845">
        <v>2.4684144000000002E-2</v>
      </c>
      <c r="D1845">
        <v>0.71391000000000004</v>
      </c>
      <c r="E1845">
        <v>3.0626056739999998</v>
      </c>
      <c r="F1845">
        <v>0.14809291299999999</v>
      </c>
      <c r="G1845">
        <v>0.50906282999999997</v>
      </c>
      <c r="H1845">
        <v>26.635513670000002</v>
      </c>
      <c r="I1845">
        <v>1.854459522</v>
      </c>
      <c r="J1845">
        <v>1.331628362</v>
      </c>
      <c r="K1845">
        <v>23.064800000000002</v>
      </c>
      <c r="L1845">
        <v>0.30765562600000002</v>
      </c>
      <c r="M1845">
        <v>0.19583015000000001</v>
      </c>
      <c r="N1845">
        <v>2.256972298</v>
      </c>
      <c r="O1845">
        <v>14.8544</v>
      </c>
      <c r="P1845">
        <v>2.2389475999999998E-2</v>
      </c>
      <c r="Q1845">
        <v>0.67707300000000004</v>
      </c>
      <c r="R1845">
        <v>3.6170669960000001</v>
      </c>
      <c r="S1845">
        <v>0.13941277499999999</v>
      </c>
      <c r="T1845">
        <v>0.52599096400000001</v>
      </c>
      <c r="U1845">
        <v>25.15548107</v>
      </c>
      <c r="V1845">
        <v>1.7387368750000001</v>
      </c>
      <c r="W1845">
        <v>1.2953434880000001</v>
      </c>
      <c r="X1845">
        <v>17.031575</v>
      </c>
      <c r="Y1845">
        <v>0.28360390200000002</v>
      </c>
      <c r="Z1845">
        <v>0.18761130100000001</v>
      </c>
      <c r="AA1845">
        <v>2.3411362379999998</v>
      </c>
      <c r="AB1845">
        <v>13.450799999999999</v>
      </c>
      <c r="AC1845" t="s">
        <v>146</v>
      </c>
      <c r="AD1845" t="s">
        <v>144</v>
      </c>
      <c r="AE1845">
        <f t="shared" ref="AE1845:AE1872" si="146">+COUNTIF(C1845:AD1845,"NaN")</f>
        <v>0</v>
      </c>
      <c r="AG1845" t="str">
        <f t="shared" si="145"/>
        <v>B-</v>
      </c>
      <c r="AH1845" t="s">
        <v>146</v>
      </c>
      <c r="AI1845">
        <f t="shared" si="144"/>
        <v>1</v>
      </c>
    </row>
    <row r="1846" spans="1:35" x14ac:dyDescent="0.3">
      <c r="A1846">
        <v>42551</v>
      </c>
      <c r="B1846" t="s">
        <v>116</v>
      </c>
      <c r="C1846">
        <v>2.6777013999999998E-2</v>
      </c>
      <c r="D1846">
        <v>0.72123499999999996</v>
      </c>
      <c r="E1846">
        <v>2.914184922</v>
      </c>
      <c r="F1846">
        <v>0.222532961</v>
      </c>
      <c r="G1846">
        <v>0.49429421099999998</v>
      </c>
      <c r="H1846">
        <v>26.493510789999998</v>
      </c>
      <c r="I1846">
        <v>1.3640097229999999</v>
      </c>
      <c r="J1846">
        <v>0.88795652199999997</v>
      </c>
      <c r="K1846">
        <v>38.951900000000002</v>
      </c>
      <c r="L1846">
        <v>0.394849281</v>
      </c>
      <c r="M1846">
        <v>0.2080274</v>
      </c>
      <c r="N1846">
        <v>2.1800905560000001</v>
      </c>
      <c r="O1846">
        <v>19.1068</v>
      </c>
      <c r="P1846">
        <v>2.4642706E-2</v>
      </c>
      <c r="Q1846">
        <v>0.70587524999999995</v>
      </c>
      <c r="R1846">
        <v>3.1991779980000001</v>
      </c>
      <c r="S1846">
        <v>0.162817722</v>
      </c>
      <c r="T1846">
        <v>0.51325646899999999</v>
      </c>
      <c r="U1846">
        <v>25.833511959999999</v>
      </c>
      <c r="V1846">
        <v>1.7086532699999999</v>
      </c>
      <c r="W1846">
        <v>1.20762682</v>
      </c>
      <c r="X1846">
        <v>27.594249999999999</v>
      </c>
      <c r="Y1846">
        <v>0.30248163300000003</v>
      </c>
      <c r="Z1846">
        <v>0.19657915500000001</v>
      </c>
      <c r="AA1846">
        <v>2.282352935</v>
      </c>
      <c r="AB1846">
        <v>14.551299999999999</v>
      </c>
      <c r="AC1846" t="s">
        <v>146</v>
      </c>
      <c r="AD1846" t="s">
        <v>144</v>
      </c>
      <c r="AE1846">
        <f t="shared" si="146"/>
        <v>0</v>
      </c>
      <c r="AG1846" t="str">
        <f t="shared" si="145"/>
        <v>B-</v>
      </c>
      <c r="AH1846" t="s">
        <v>146</v>
      </c>
      <c r="AI1846">
        <f t="shared" si="144"/>
        <v>1</v>
      </c>
    </row>
    <row r="1847" spans="1:35" x14ac:dyDescent="0.3">
      <c r="A1847">
        <v>42643</v>
      </c>
      <c r="B1847" t="s">
        <v>116</v>
      </c>
      <c r="C1847">
        <v>2.5364946999999999E-2</v>
      </c>
      <c r="D1847">
        <v>0.66969299999999998</v>
      </c>
      <c r="E1847">
        <v>2.9189988900000001</v>
      </c>
      <c r="F1847">
        <v>0.27831592999999999</v>
      </c>
      <c r="G1847">
        <v>0.50049896999999999</v>
      </c>
      <c r="H1847">
        <v>26.047403859999999</v>
      </c>
      <c r="I1847">
        <v>1.0493184870000001</v>
      </c>
      <c r="J1847">
        <v>0.831512264</v>
      </c>
      <c r="K1847">
        <v>11.6722</v>
      </c>
      <c r="L1847">
        <v>-0.46371132100000001</v>
      </c>
      <c r="M1847">
        <v>0.21825933</v>
      </c>
      <c r="N1847">
        <v>2.203834987</v>
      </c>
      <c r="O1847">
        <v>-20.961600000000001</v>
      </c>
      <c r="P1847">
        <v>2.5709593999999999E-2</v>
      </c>
      <c r="Q1847">
        <v>0.7069685</v>
      </c>
      <c r="R1847">
        <v>2.9973797219999998</v>
      </c>
      <c r="S1847">
        <v>0.19741074</v>
      </c>
      <c r="T1847">
        <v>0.50579171899999997</v>
      </c>
      <c r="U1847">
        <v>26.453894429999998</v>
      </c>
      <c r="V1847">
        <v>1.565629146</v>
      </c>
      <c r="W1847">
        <v>1.0747419620000001</v>
      </c>
      <c r="X1847">
        <v>25.546500000000002</v>
      </c>
      <c r="Y1847">
        <v>9.9877685999999993E-2</v>
      </c>
      <c r="Z1847">
        <v>0.20592440400000001</v>
      </c>
      <c r="AA1847">
        <v>2.2393911919999998</v>
      </c>
      <c r="AB1847">
        <v>5.3570000000000002</v>
      </c>
      <c r="AC1847" t="s">
        <v>146</v>
      </c>
      <c r="AD1847" t="s">
        <v>144</v>
      </c>
      <c r="AE1847">
        <f t="shared" si="146"/>
        <v>0</v>
      </c>
      <c r="AG1847" t="str">
        <f t="shared" si="145"/>
        <v>B-</v>
      </c>
      <c r="AH1847" t="s">
        <v>146</v>
      </c>
      <c r="AI1847">
        <f t="shared" si="144"/>
        <v>1</v>
      </c>
    </row>
    <row r="1848" spans="1:35" x14ac:dyDescent="0.3">
      <c r="A1848">
        <v>42735</v>
      </c>
      <c r="B1848" t="s">
        <v>116</v>
      </c>
      <c r="C1848">
        <v>2.3557972E-2</v>
      </c>
      <c r="D1848">
        <v>0.69404100000000002</v>
      </c>
      <c r="E1848">
        <v>2.9654798499999999</v>
      </c>
      <c r="F1848">
        <v>0.27232963999999998</v>
      </c>
      <c r="G1848">
        <v>0.47764694099999999</v>
      </c>
      <c r="H1848">
        <v>24.316942610000002</v>
      </c>
      <c r="I1848">
        <v>1.049970058</v>
      </c>
      <c r="J1848">
        <v>0.84482361299999997</v>
      </c>
      <c r="K1848">
        <v>-12.764699999999999</v>
      </c>
      <c r="L1848">
        <v>0.285449226</v>
      </c>
      <c r="M1848">
        <v>0.196785774</v>
      </c>
      <c r="N1848">
        <v>2.0886725949999998</v>
      </c>
      <c r="O1848">
        <v>12.349600000000001</v>
      </c>
      <c r="P1848">
        <v>2.5096019000000001E-2</v>
      </c>
      <c r="Q1848">
        <v>0.69971974999999997</v>
      </c>
      <c r="R1848">
        <v>2.9653173339999999</v>
      </c>
      <c r="S1848">
        <v>0.23031786100000001</v>
      </c>
      <c r="T1848">
        <v>0.49537573800000001</v>
      </c>
      <c r="U1848">
        <v>25.873342730000001</v>
      </c>
      <c r="V1848">
        <v>1.3294394469999999</v>
      </c>
      <c r="W1848">
        <v>0.97398019000000002</v>
      </c>
      <c r="X1848">
        <v>15.23105</v>
      </c>
      <c r="Y1848">
        <v>0.131060703</v>
      </c>
      <c r="Z1848">
        <v>0.204725664</v>
      </c>
      <c r="AA1848">
        <v>2.1823926089999999</v>
      </c>
      <c r="AB1848">
        <v>6.3372999999999999</v>
      </c>
      <c r="AC1848" t="s">
        <v>146</v>
      </c>
      <c r="AD1848" t="s">
        <v>144</v>
      </c>
      <c r="AE1848">
        <f t="shared" si="146"/>
        <v>0</v>
      </c>
      <c r="AG1848" t="str">
        <f t="shared" si="145"/>
        <v>B-</v>
      </c>
      <c r="AH1848" t="s">
        <v>146</v>
      </c>
      <c r="AI1848">
        <f t="shared" si="144"/>
        <v>1</v>
      </c>
    </row>
    <row r="1849" spans="1:35" x14ac:dyDescent="0.3">
      <c r="A1849">
        <v>42825</v>
      </c>
      <c r="B1849" t="s">
        <v>116</v>
      </c>
      <c r="C1849">
        <v>2.2652868E-2</v>
      </c>
      <c r="D1849">
        <v>0.68503199999999997</v>
      </c>
      <c r="E1849">
        <v>2.8663722840000001</v>
      </c>
      <c r="F1849">
        <v>0.22806511800000001</v>
      </c>
      <c r="G1849">
        <v>0.46070369799999999</v>
      </c>
      <c r="H1849">
        <v>24.93028121</v>
      </c>
      <c r="I1849">
        <v>1.2773535730000001</v>
      </c>
      <c r="J1849">
        <v>1.030031573</v>
      </c>
      <c r="K1849">
        <v>-11.3071</v>
      </c>
      <c r="L1849">
        <v>0.34239598399999999</v>
      </c>
      <c r="M1849">
        <v>0.19592092999999999</v>
      </c>
      <c r="N1849">
        <v>2.004663055</v>
      </c>
      <c r="O1849">
        <v>14.382400000000001</v>
      </c>
      <c r="P1849">
        <v>2.4588200000000001E-2</v>
      </c>
      <c r="Q1849">
        <v>0.69250025000000004</v>
      </c>
      <c r="R1849">
        <v>2.9162589859999999</v>
      </c>
      <c r="S1849">
        <v>0.250310912</v>
      </c>
      <c r="T1849">
        <v>0.48328595499999999</v>
      </c>
      <c r="U1849">
        <v>25.44703462</v>
      </c>
      <c r="V1849">
        <v>1.18516296</v>
      </c>
      <c r="W1849">
        <v>0.89858099300000005</v>
      </c>
      <c r="X1849">
        <v>6.6380749999999997</v>
      </c>
      <c r="Y1849">
        <v>0.13974579300000001</v>
      </c>
      <c r="Z1849">
        <v>0.20474835899999999</v>
      </c>
      <c r="AA1849">
        <v>2.1193152980000001</v>
      </c>
      <c r="AB1849">
        <v>6.2192999999999996</v>
      </c>
      <c r="AC1849" t="s">
        <v>150</v>
      </c>
      <c r="AD1849" t="s">
        <v>144</v>
      </c>
      <c r="AE1849">
        <f t="shared" si="146"/>
        <v>0</v>
      </c>
      <c r="AG1849" t="str">
        <f t="shared" si="145"/>
        <v>B+</v>
      </c>
      <c r="AH1849" t="s">
        <v>146</v>
      </c>
      <c r="AI1849">
        <f t="shared" si="144"/>
        <v>0</v>
      </c>
    </row>
    <row r="1850" spans="1:35" x14ac:dyDescent="0.3">
      <c r="A1850">
        <v>42825</v>
      </c>
      <c r="B1850" t="s">
        <v>116</v>
      </c>
      <c r="C1850">
        <v>2.2652868E-2</v>
      </c>
      <c r="D1850">
        <v>0.68503199999999997</v>
      </c>
      <c r="E1850">
        <v>2.8663722840000001</v>
      </c>
      <c r="F1850">
        <v>0.22806511800000001</v>
      </c>
      <c r="G1850">
        <v>0.46070369799999999</v>
      </c>
      <c r="H1850">
        <v>24.93028121</v>
      </c>
      <c r="I1850">
        <v>1.2773535730000001</v>
      </c>
      <c r="J1850">
        <v>1.030031573</v>
      </c>
      <c r="K1850">
        <v>-11.3071</v>
      </c>
      <c r="L1850">
        <v>0.34239598399999999</v>
      </c>
      <c r="M1850">
        <v>0.19592092999999999</v>
      </c>
      <c r="N1850">
        <v>2.004663055</v>
      </c>
      <c r="O1850">
        <v>14.382400000000001</v>
      </c>
      <c r="P1850">
        <v>2.3557163999999998E-2</v>
      </c>
      <c r="Q1850">
        <v>0.68344950000000004</v>
      </c>
      <c r="R1850">
        <v>2.904305827</v>
      </c>
      <c r="S1850">
        <v>0.251693952</v>
      </c>
      <c r="T1850">
        <v>0.474888327</v>
      </c>
      <c r="U1850">
        <v>25.05622722</v>
      </c>
      <c r="V1850">
        <v>1.1634989229999999</v>
      </c>
      <c r="W1850">
        <v>0.93409975599999995</v>
      </c>
      <c r="X1850">
        <v>-5.9266750000000004</v>
      </c>
      <c r="Y1850">
        <v>0.126632469</v>
      </c>
      <c r="Z1850">
        <v>0.20172174100000001</v>
      </c>
      <c r="AA1850">
        <v>2.0754584230000002</v>
      </c>
      <c r="AB1850">
        <v>5.0381999999999998</v>
      </c>
      <c r="AC1850" t="s">
        <v>150</v>
      </c>
      <c r="AD1850" t="s">
        <v>144</v>
      </c>
      <c r="AE1850">
        <f t="shared" si="146"/>
        <v>0</v>
      </c>
      <c r="AG1850" t="str">
        <f t="shared" si="145"/>
        <v>B+</v>
      </c>
      <c r="AH1850" t="s">
        <v>146</v>
      </c>
      <c r="AI1850">
        <f t="shared" si="144"/>
        <v>0</v>
      </c>
    </row>
    <row r="1851" spans="1:35" x14ac:dyDescent="0.3">
      <c r="A1851">
        <v>42825</v>
      </c>
      <c r="B1851" t="s">
        <v>117</v>
      </c>
      <c r="C1851">
        <v>2.5645429999999999E-3</v>
      </c>
      <c r="D1851">
        <v>8.8118000000000002E-2</v>
      </c>
      <c r="E1851">
        <v>21.36498314</v>
      </c>
      <c r="F1851">
        <v>0.49845640899999999</v>
      </c>
      <c r="G1851">
        <v>0.59374569600000004</v>
      </c>
      <c r="H1851">
        <v>11.27917424</v>
      </c>
      <c r="I1851">
        <v>8.4209518999999997E-2</v>
      </c>
      <c r="J1851">
        <v>0.40936314800000001</v>
      </c>
      <c r="K1851">
        <v>232.63509999999999</v>
      </c>
      <c r="L1851">
        <v>1.055886E-3</v>
      </c>
      <c r="M1851">
        <v>0.28282917800000001</v>
      </c>
      <c r="N1851">
        <v>4.3929530630000002</v>
      </c>
      <c r="O1851">
        <v>0.69</v>
      </c>
      <c r="P1851">
        <v>3.4406480000000001E-3</v>
      </c>
      <c r="Q1851">
        <v>9.2795749999999996E-2</v>
      </c>
      <c r="R1851">
        <v>17.735065859999999</v>
      </c>
      <c r="S1851">
        <v>0.46805987700000001</v>
      </c>
      <c r="T1851">
        <v>0.55998114700000001</v>
      </c>
      <c r="U1851">
        <v>10.629304380000001</v>
      </c>
      <c r="V1851">
        <v>0.11288564500000001</v>
      </c>
      <c r="W1851">
        <v>0.40549779499999999</v>
      </c>
      <c r="X1851">
        <v>101.5481333</v>
      </c>
      <c r="Y1851">
        <v>5.3650080000000001E-3</v>
      </c>
      <c r="Z1851">
        <v>0.31908544500000002</v>
      </c>
      <c r="AA1851">
        <v>4.5053836890000003</v>
      </c>
      <c r="AB1851">
        <v>1.6551</v>
      </c>
      <c r="AC1851" t="s">
        <v>145</v>
      </c>
      <c r="AD1851" t="s">
        <v>151</v>
      </c>
      <c r="AE1851">
        <f t="shared" si="146"/>
        <v>0</v>
      </c>
      <c r="AG1851" t="str">
        <f t="shared" ref="AG1851:AG1879" si="147">+AC1851</f>
        <v>BB-</v>
      </c>
      <c r="AH1851" t="s">
        <v>141</v>
      </c>
      <c r="AI1851">
        <f t="shared" si="144"/>
        <v>0</v>
      </c>
    </row>
    <row r="1852" spans="1:35" x14ac:dyDescent="0.3">
      <c r="A1852">
        <v>42916</v>
      </c>
      <c r="B1852" t="s">
        <v>117</v>
      </c>
      <c r="C1852">
        <v>2.3367800000000001E-3</v>
      </c>
      <c r="D1852">
        <v>7.8491000000000005E-2</v>
      </c>
      <c r="E1852">
        <v>21.418088149999999</v>
      </c>
      <c r="F1852">
        <v>0.55338879200000002</v>
      </c>
      <c r="G1852">
        <v>0.55258232100000004</v>
      </c>
      <c r="H1852">
        <v>12.88911927</v>
      </c>
      <c r="I1852">
        <v>7.7892993999999993E-2</v>
      </c>
      <c r="J1852">
        <v>0.41295564299999998</v>
      </c>
      <c r="K1852">
        <v>-3.3919000000000001</v>
      </c>
      <c r="L1852">
        <v>1.4147949999999999E-3</v>
      </c>
      <c r="M1852">
        <v>0.30346309199999999</v>
      </c>
      <c r="N1852">
        <v>3.8563065390000002</v>
      </c>
      <c r="O1852">
        <v>0.99199999999999999</v>
      </c>
      <c r="P1852">
        <v>3.1776069999999998E-3</v>
      </c>
      <c r="Q1852">
        <v>8.8921500000000001E-2</v>
      </c>
      <c r="R1852">
        <v>18.909898819999999</v>
      </c>
      <c r="S1852">
        <v>0.49850934800000002</v>
      </c>
      <c r="T1852">
        <v>0.56458795299999998</v>
      </c>
      <c r="U1852">
        <v>11.394280309999999</v>
      </c>
      <c r="V1852">
        <v>0.100348179</v>
      </c>
      <c r="W1852">
        <v>0.40824768700000003</v>
      </c>
      <c r="X1852">
        <v>96.667299999999997</v>
      </c>
      <c r="Y1852">
        <v>1.6767780000000001E-3</v>
      </c>
      <c r="Z1852">
        <v>0.316434412</v>
      </c>
      <c r="AA1852">
        <v>4.3012542390000004</v>
      </c>
      <c r="AB1852">
        <v>1.3751</v>
      </c>
      <c r="AC1852" t="s">
        <v>145</v>
      </c>
      <c r="AD1852" t="s">
        <v>151</v>
      </c>
      <c r="AE1852">
        <f t="shared" si="146"/>
        <v>0</v>
      </c>
      <c r="AG1852" t="str">
        <f t="shared" si="147"/>
        <v>BB-</v>
      </c>
      <c r="AH1852" t="s">
        <v>150</v>
      </c>
      <c r="AI1852">
        <f t="shared" si="144"/>
        <v>0</v>
      </c>
    </row>
    <row r="1853" spans="1:35" x14ac:dyDescent="0.3">
      <c r="A1853">
        <v>43008</v>
      </c>
      <c r="B1853" t="s">
        <v>117</v>
      </c>
      <c r="C1853">
        <v>1.787594E-3</v>
      </c>
      <c r="D1853">
        <v>7.6419000000000001E-2</v>
      </c>
      <c r="E1853">
        <v>25.934415900000001</v>
      </c>
      <c r="F1853">
        <v>0.49238427099999998</v>
      </c>
      <c r="G1853">
        <v>0.58832419499999999</v>
      </c>
      <c r="H1853">
        <v>7.133252272</v>
      </c>
      <c r="I1853">
        <v>7.0957293000000005E-2</v>
      </c>
      <c r="J1853">
        <v>0.446645034</v>
      </c>
      <c r="K1853">
        <v>-15.504799999999999</v>
      </c>
      <c r="L1853">
        <v>4.7845839999999997E-3</v>
      </c>
      <c r="M1853">
        <v>0.26897788099999997</v>
      </c>
      <c r="N1853">
        <v>4.2339050980000001</v>
      </c>
      <c r="O1853">
        <v>0.76319999999999999</v>
      </c>
      <c r="P1853">
        <v>2.6699720000000001E-3</v>
      </c>
      <c r="Q1853">
        <v>8.8827000000000003E-2</v>
      </c>
      <c r="R1853">
        <v>21.425197430000001</v>
      </c>
      <c r="S1853">
        <v>0.51512577299999995</v>
      </c>
      <c r="T1853">
        <v>0.57520875299999996</v>
      </c>
      <c r="U1853">
        <v>10.36797105</v>
      </c>
      <c r="V1853">
        <v>8.4773035999999996E-2</v>
      </c>
      <c r="W1853">
        <v>0.41009076300000002</v>
      </c>
      <c r="X1853">
        <v>71.246133330000006</v>
      </c>
      <c r="Y1853">
        <v>2.8126200000000001E-3</v>
      </c>
      <c r="Z1853">
        <v>0.28282762099999997</v>
      </c>
      <c r="AA1853">
        <v>4.1939007940000002</v>
      </c>
      <c r="AB1853">
        <v>0.85499999999999998</v>
      </c>
      <c r="AC1853" t="s">
        <v>145</v>
      </c>
      <c r="AD1853" t="s">
        <v>152</v>
      </c>
      <c r="AE1853">
        <f t="shared" si="146"/>
        <v>0</v>
      </c>
      <c r="AG1853" t="str">
        <f t="shared" si="147"/>
        <v>BB-</v>
      </c>
      <c r="AH1853" t="s">
        <v>144</v>
      </c>
      <c r="AI1853">
        <f t="shared" si="144"/>
        <v>0</v>
      </c>
    </row>
    <row r="1854" spans="1:35" x14ac:dyDescent="0.3">
      <c r="A1854">
        <v>43100</v>
      </c>
      <c r="B1854" t="s">
        <v>117</v>
      </c>
      <c r="C1854">
        <v>1.787594E-3</v>
      </c>
      <c r="D1854">
        <v>6.9600999999999996E-2</v>
      </c>
      <c r="E1854">
        <v>28.47490882</v>
      </c>
      <c r="F1854">
        <v>0.49238427099999998</v>
      </c>
      <c r="G1854">
        <v>0.58832419499999999</v>
      </c>
      <c r="H1854">
        <v>6.4968331360000002</v>
      </c>
      <c r="I1854">
        <v>6.4626579000000003E-2</v>
      </c>
      <c r="J1854">
        <v>0.446645034</v>
      </c>
      <c r="K1854">
        <v>-32.233600000000003</v>
      </c>
      <c r="L1854">
        <v>4.7845839999999997E-3</v>
      </c>
      <c r="M1854">
        <v>0.26897788099999997</v>
      </c>
      <c r="N1854">
        <v>4.2339050980000001</v>
      </c>
      <c r="O1854">
        <v>0.76959999999999995</v>
      </c>
      <c r="P1854">
        <v>2.1191280000000001E-3</v>
      </c>
      <c r="Q1854">
        <v>7.8157249999999998E-2</v>
      </c>
      <c r="R1854">
        <v>24.298099000000001</v>
      </c>
      <c r="S1854">
        <v>0.50915343499999999</v>
      </c>
      <c r="T1854">
        <v>0.58074410200000004</v>
      </c>
      <c r="U1854">
        <v>9.4495947309999995</v>
      </c>
      <c r="V1854">
        <v>7.4421596000000007E-2</v>
      </c>
      <c r="W1854">
        <v>0.42890221499999998</v>
      </c>
      <c r="X1854">
        <v>45.376199999999997</v>
      </c>
      <c r="Y1854">
        <v>3.0099620000000001E-3</v>
      </c>
      <c r="Z1854">
        <v>0.28106200799999997</v>
      </c>
      <c r="AA1854">
        <v>4.1792674490000001</v>
      </c>
      <c r="AB1854">
        <v>0.80369999999999997</v>
      </c>
      <c r="AC1854" t="s">
        <v>145</v>
      </c>
      <c r="AD1854" t="s">
        <v>152</v>
      </c>
      <c r="AE1854">
        <f t="shared" si="146"/>
        <v>0</v>
      </c>
      <c r="AG1854" t="str">
        <f t="shared" si="147"/>
        <v>BB-</v>
      </c>
      <c r="AH1854" t="s">
        <v>144</v>
      </c>
      <c r="AI1854">
        <f t="shared" si="144"/>
        <v>0</v>
      </c>
    </row>
    <row r="1855" spans="1:35" x14ac:dyDescent="0.3">
      <c r="A1855">
        <v>43190</v>
      </c>
      <c r="B1855" t="s">
        <v>117</v>
      </c>
      <c r="C1855">
        <v>3.187732E-3</v>
      </c>
      <c r="D1855">
        <v>8.4754999999999997E-2</v>
      </c>
      <c r="E1855">
        <v>25.705356200000001</v>
      </c>
      <c r="F1855">
        <v>0.43472971399999999</v>
      </c>
      <c r="G1855">
        <v>0.67902871300000001</v>
      </c>
      <c r="H1855">
        <v>9.6199784840000007</v>
      </c>
      <c r="I1855">
        <v>8.2104680999999999E-2</v>
      </c>
      <c r="J1855">
        <v>0.42784385400000002</v>
      </c>
      <c r="K1855">
        <v>7.3068</v>
      </c>
      <c r="L1855">
        <v>1.7351910000000001E-3</v>
      </c>
      <c r="M1855">
        <v>0.28596313899999998</v>
      </c>
      <c r="N1855">
        <v>4.4853515369999997</v>
      </c>
      <c r="O1855">
        <v>1.0136000000000001</v>
      </c>
      <c r="P1855">
        <v>2.2749250000000001E-3</v>
      </c>
      <c r="Q1855">
        <v>7.7316499999999996E-2</v>
      </c>
      <c r="R1855">
        <v>25.383192269999999</v>
      </c>
      <c r="S1855">
        <v>0.49322176200000001</v>
      </c>
      <c r="T1855">
        <v>0.60206485600000004</v>
      </c>
      <c r="U1855">
        <v>9.0347957910000005</v>
      </c>
      <c r="V1855">
        <v>7.3895387000000007E-2</v>
      </c>
      <c r="W1855">
        <v>0.43352239100000001</v>
      </c>
      <c r="X1855">
        <v>-10.955875000000001</v>
      </c>
      <c r="Y1855">
        <v>3.1797879999999998E-3</v>
      </c>
      <c r="Z1855">
        <v>0.28184549800000003</v>
      </c>
      <c r="AA1855">
        <v>4.202367068</v>
      </c>
      <c r="AB1855">
        <v>0.88460000000000005</v>
      </c>
      <c r="AC1855" t="s">
        <v>145</v>
      </c>
      <c r="AD1855" t="s">
        <v>152</v>
      </c>
      <c r="AE1855">
        <f t="shared" si="146"/>
        <v>0</v>
      </c>
      <c r="AG1855" t="str">
        <f t="shared" si="147"/>
        <v>BB-</v>
      </c>
      <c r="AH1855" t="s">
        <v>144</v>
      </c>
      <c r="AI1855">
        <f t="shared" si="144"/>
        <v>0</v>
      </c>
    </row>
    <row r="1856" spans="1:35" x14ac:dyDescent="0.3">
      <c r="A1856">
        <v>43281</v>
      </c>
      <c r="B1856" t="s">
        <v>117</v>
      </c>
      <c r="C1856">
        <v>3.187732E-3</v>
      </c>
      <c r="D1856">
        <v>8.4754999999999997E-2</v>
      </c>
      <c r="E1856">
        <v>25.705356200000001</v>
      </c>
      <c r="F1856">
        <v>0.43472971399999999</v>
      </c>
      <c r="G1856">
        <v>0.67902871300000001</v>
      </c>
      <c r="H1856">
        <v>9.6199784840000007</v>
      </c>
      <c r="I1856">
        <v>8.2104680999999999E-2</v>
      </c>
      <c r="J1856">
        <v>0.42784385400000002</v>
      </c>
      <c r="K1856">
        <v>10.8057</v>
      </c>
      <c r="L1856">
        <v>1.7351910000000001E-3</v>
      </c>
      <c r="M1856">
        <v>0.28596313899999998</v>
      </c>
      <c r="N1856">
        <v>4.4853515369999997</v>
      </c>
      <c r="O1856">
        <v>1.0396000000000001</v>
      </c>
      <c r="P1856">
        <v>2.4876630000000002E-3</v>
      </c>
      <c r="Q1856">
        <v>7.8882499999999994E-2</v>
      </c>
      <c r="R1856">
        <v>26.455009279999999</v>
      </c>
      <c r="S1856">
        <v>0.463556992</v>
      </c>
      <c r="T1856">
        <v>0.63367645399999994</v>
      </c>
      <c r="U1856">
        <v>8.2175105940000002</v>
      </c>
      <c r="V1856">
        <v>7.4948309000000005E-2</v>
      </c>
      <c r="W1856">
        <v>0.43724444400000001</v>
      </c>
      <c r="X1856">
        <v>-7.4064750000000004</v>
      </c>
      <c r="Y1856">
        <v>3.2598879999999998E-3</v>
      </c>
      <c r="Z1856">
        <v>0.27747051</v>
      </c>
      <c r="AA1856">
        <v>4.3596283170000003</v>
      </c>
      <c r="AB1856">
        <v>0.89649999999999996</v>
      </c>
      <c r="AC1856" t="s">
        <v>145</v>
      </c>
      <c r="AD1856" t="s">
        <v>152</v>
      </c>
      <c r="AE1856">
        <f t="shared" si="146"/>
        <v>0</v>
      </c>
      <c r="AG1856" t="str">
        <f t="shared" si="147"/>
        <v>BB-</v>
      </c>
      <c r="AH1856" t="s">
        <v>144</v>
      </c>
      <c r="AI1856">
        <f t="shared" si="144"/>
        <v>0</v>
      </c>
    </row>
    <row r="1857" spans="1:35" x14ac:dyDescent="0.3">
      <c r="A1857">
        <v>43465</v>
      </c>
      <c r="B1857" t="s">
        <v>117</v>
      </c>
      <c r="C1857">
        <v>-2.8070009999999999E-3</v>
      </c>
      <c r="D1857">
        <v>1.3550000000000001E-3</v>
      </c>
      <c r="E1857">
        <v>1014.973116</v>
      </c>
      <c r="F1857">
        <v>0.48803627799999999</v>
      </c>
      <c r="G1857">
        <v>0.39526143899999999</v>
      </c>
      <c r="H1857">
        <v>0.154976803</v>
      </c>
      <c r="I1857">
        <v>1.7154640000000001E-3</v>
      </c>
      <c r="J1857">
        <v>0.34575452400000001</v>
      </c>
      <c r="K1857">
        <v>-97.861500000000007</v>
      </c>
      <c r="L1857">
        <v>-0.10967215</v>
      </c>
      <c r="M1857">
        <v>0.24421863699999999</v>
      </c>
      <c r="N1857">
        <v>5.7701098740000001</v>
      </c>
      <c r="O1857">
        <v>-16.116</v>
      </c>
      <c r="P1857">
        <v>1.90366E-4</v>
      </c>
      <c r="Q1857">
        <v>4.101875E-2</v>
      </c>
      <c r="R1857">
        <v>355.46127619999999</v>
      </c>
      <c r="S1857">
        <v>0.46138299599999999</v>
      </c>
      <c r="T1857">
        <v>0.53714507600000005</v>
      </c>
      <c r="U1857">
        <v>4.6545835369999997</v>
      </c>
      <c r="V1857">
        <v>3.9332129E-2</v>
      </c>
      <c r="W1857">
        <v>0.38679918899999999</v>
      </c>
      <c r="X1857">
        <v>-26.582999999999998</v>
      </c>
      <c r="Y1857">
        <v>-5.3968479999999999E-2</v>
      </c>
      <c r="Z1857">
        <v>0.26509088800000002</v>
      </c>
      <c r="AA1857">
        <v>5.1277307060000004</v>
      </c>
      <c r="AB1857">
        <v>-7.4050000000000002</v>
      </c>
      <c r="AC1857" t="s">
        <v>145</v>
      </c>
      <c r="AD1857" t="s">
        <v>152</v>
      </c>
      <c r="AE1857">
        <f t="shared" si="146"/>
        <v>0</v>
      </c>
      <c r="AG1857" t="str">
        <f t="shared" si="147"/>
        <v>BB-</v>
      </c>
      <c r="AH1857" t="s">
        <v>150</v>
      </c>
      <c r="AI1857">
        <f t="shared" si="144"/>
        <v>0</v>
      </c>
    </row>
    <row r="1858" spans="1:35" x14ac:dyDescent="0.3">
      <c r="A1858">
        <v>42185</v>
      </c>
      <c r="B1858" t="s">
        <v>118</v>
      </c>
      <c r="C1858">
        <v>1.9180998000000001E-2</v>
      </c>
      <c r="D1858">
        <v>5.9501999999999999E-2</v>
      </c>
      <c r="E1858">
        <v>1.999588897</v>
      </c>
      <c r="F1858">
        <v>5.0355160000000003E-2</v>
      </c>
      <c r="G1858">
        <v>0.35365098299999997</v>
      </c>
      <c r="H1858">
        <v>28.1827805</v>
      </c>
      <c r="I1858">
        <v>7.341412558</v>
      </c>
      <c r="J1858">
        <v>1.136895518</v>
      </c>
      <c r="K1858">
        <v>10.3773</v>
      </c>
      <c r="L1858">
        <v>2.2133921000000001E-2</v>
      </c>
      <c r="M1858">
        <v>2.1971864590000001</v>
      </c>
      <c r="N1858">
        <v>5.3321060129999998</v>
      </c>
      <c r="O1858">
        <v>29.115200000000002</v>
      </c>
      <c r="P1858">
        <v>2.0117556000000002E-2</v>
      </c>
      <c r="Q1858">
        <v>6.1287500000000002E-2</v>
      </c>
      <c r="R1858">
        <v>2.1385657010000001</v>
      </c>
      <c r="S1858">
        <v>0.108461162</v>
      </c>
      <c r="T1858">
        <v>0.367815589</v>
      </c>
      <c r="U1858">
        <v>29.123596379999999</v>
      </c>
      <c r="V1858">
        <v>4.0894379570000003</v>
      </c>
      <c r="W1858">
        <v>1.0872038289999999</v>
      </c>
      <c r="X1858">
        <v>10.3773</v>
      </c>
      <c r="Y1858">
        <v>2.9086984999999999E-2</v>
      </c>
      <c r="Z1858">
        <v>2.2163147699999999</v>
      </c>
      <c r="AA1858">
        <v>5.7228572089999998</v>
      </c>
      <c r="AB1858">
        <v>44.551200000000001</v>
      </c>
      <c r="AC1858" t="s">
        <v>142</v>
      </c>
      <c r="AD1858" t="s">
        <v>157</v>
      </c>
      <c r="AE1858">
        <f t="shared" si="146"/>
        <v>0</v>
      </c>
      <c r="AG1858" t="str">
        <f t="shared" si="147"/>
        <v>BB+</v>
      </c>
      <c r="AH1858" t="s">
        <v>144</v>
      </c>
      <c r="AI1858">
        <f t="shared" si="144"/>
        <v>0</v>
      </c>
    </row>
    <row r="1859" spans="1:35" x14ac:dyDescent="0.3">
      <c r="A1859">
        <v>42277</v>
      </c>
      <c r="B1859" t="s">
        <v>118</v>
      </c>
      <c r="C1859">
        <v>2.0014652000000001E-2</v>
      </c>
      <c r="D1859">
        <v>6.9336999999999996E-2</v>
      </c>
      <c r="E1859">
        <v>2.1294089820000002</v>
      </c>
      <c r="F1859">
        <v>7.8891569999999994E-2</v>
      </c>
      <c r="G1859">
        <v>0.36694470800000001</v>
      </c>
      <c r="H1859">
        <v>30.297573459999999</v>
      </c>
      <c r="I1859">
        <v>4.9530289129999998</v>
      </c>
      <c r="J1859">
        <v>1.1153529230000001</v>
      </c>
      <c r="K1859">
        <v>33.315399999999997</v>
      </c>
      <c r="L1859">
        <v>1.6720763E-2</v>
      </c>
      <c r="M1859">
        <v>2.0679357700000001</v>
      </c>
      <c r="N1859">
        <v>5.2612446610000001</v>
      </c>
      <c r="O1859">
        <v>22.884399999999999</v>
      </c>
      <c r="P1859">
        <v>2.0539845000000001E-2</v>
      </c>
      <c r="Q1859">
        <v>6.3145000000000007E-2</v>
      </c>
      <c r="R1859">
        <v>1.9929252239999999</v>
      </c>
      <c r="S1859">
        <v>9.0112899999999996E-2</v>
      </c>
      <c r="T1859">
        <v>0.35732190899999999</v>
      </c>
      <c r="U1859">
        <v>24.882286409999999</v>
      </c>
      <c r="V1859">
        <v>4.8057024400000001</v>
      </c>
      <c r="W1859">
        <v>1.091255254</v>
      </c>
      <c r="X1859">
        <v>21.846350000000001</v>
      </c>
      <c r="Y1859">
        <v>2.9169931999999999E-2</v>
      </c>
      <c r="Z1859">
        <v>2.2082271699999998</v>
      </c>
      <c r="AA1859">
        <v>5.4359457720000002</v>
      </c>
      <c r="AB1859">
        <v>42.5627</v>
      </c>
      <c r="AC1859" t="s">
        <v>142</v>
      </c>
      <c r="AD1859" t="s">
        <v>157</v>
      </c>
      <c r="AE1859">
        <f t="shared" si="146"/>
        <v>0</v>
      </c>
      <c r="AG1859" t="str">
        <f t="shared" si="147"/>
        <v>BB+</v>
      </c>
      <c r="AH1859" t="s">
        <v>149</v>
      </c>
      <c r="AI1859">
        <f t="shared" ref="AI1859:AI1922" si="148">+IF(AG1859=AH1859,1,0)</f>
        <v>0</v>
      </c>
    </row>
    <row r="1860" spans="1:35" x14ac:dyDescent="0.3">
      <c r="A1860">
        <v>42369</v>
      </c>
      <c r="B1860" t="s">
        <v>118</v>
      </c>
      <c r="C1860">
        <v>2.0239993000000001E-2</v>
      </c>
      <c r="D1860">
        <v>6.5948000000000007E-2</v>
      </c>
      <c r="E1860">
        <v>2.223777407</v>
      </c>
      <c r="F1860">
        <v>0.163399556</v>
      </c>
      <c r="G1860">
        <v>0.38870569900000002</v>
      </c>
      <c r="H1860">
        <v>31.085064599999999</v>
      </c>
      <c r="I1860">
        <v>2.3022000679999999</v>
      </c>
      <c r="J1860">
        <v>1.1001338650000001</v>
      </c>
      <c r="K1860">
        <v>18.012499999999999</v>
      </c>
      <c r="L1860">
        <v>2.1581339000000001E-2</v>
      </c>
      <c r="M1860">
        <v>2.2172425919999998</v>
      </c>
      <c r="N1860">
        <v>4.9514766650000004</v>
      </c>
      <c r="O1860">
        <v>31.325600000000001</v>
      </c>
      <c r="P1860">
        <v>1.9674086E-2</v>
      </c>
      <c r="Q1860">
        <v>6.3314250000000002E-2</v>
      </c>
      <c r="R1860">
        <v>2.0156374229999998</v>
      </c>
      <c r="S1860">
        <v>0.103546101</v>
      </c>
      <c r="T1860">
        <v>0.358726353</v>
      </c>
      <c r="U1860">
        <v>28.806866429999999</v>
      </c>
      <c r="V1860">
        <v>4.4657423730000003</v>
      </c>
      <c r="W1860">
        <v>1.098496887</v>
      </c>
      <c r="X1860">
        <v>20.5684</v>
      </c>
      <c r="Y1860">
        <v>2.6120356000000001E-2</v>
      </c>
      <c r="Z1860">
        <v>2.1732651189999999</v>
      </c>
      <c r="AA1860">
        <v>5.2261675380000003</v>
      </c>
      <c r="AB1860">
        <v>37.3827</v>
      </c>
      <c r="AC1860" t="s">
        <v>142</v>
      </c>
      <c r="AD1860" t="s">
        <v>157</v>
      </c>
      <c r="AE1860">
        <f t="shared" si="146"/>
        <v>0</v>
      </c>
      <c r="AG1860" t="str">
        <f t="shared" si="147"/>
        <v>BB+</v>
      </c>
      <c r="AH1860" t="s">
        <v>143</v>
      </c>
      <c r="AI1860">
        <f t="shared" si="148"/>
        <v>0</v>
      </c>
    </row>
    <row r="1861" spans="1:35" x14ac:dyDescent="0.3">
      <c r="A1861">
        <v>42460</v>
      </c>
      <c r="B1861" t="s">
        <v>118</v>
      </c>
      <c r="C1861">
        <v>5.0163149999999997E-2</v>
      </c>
      <c r="D1861">
        <v>0.113806</v>
      </c>
      <c r="E1861">
        <v>1.044115101</v>
      </c>
      <c r="F1861">
        <v>0.13479390899999999</v>
      </c>
      <c r="G1861">
        <v>0.34997341700000001</v>
      </c>
      <c r="H1861">
        <v>55.369728090000002</v>
      </c>
      <c r="I1861">
        <v>5.0879747149999996</v>
      </c>
      <c r="J1861">
        <v>1.0556848320000001</v>
      </c>
      <c r="K1861">
        <v>46.3874</v>
      </c>
      <c r="L1861">
        <v>3.5444723999999997E-2</v>
      </c>
      <c r="M1861">
        <v>2.1090414310000001</v>
      </c>
      <c r="N1861">
        <v>4.9100687379999997</v>
      </c>
      <c r="O1861">
        <v>42.366399999999999</v>
      </c>
      <c r="P1861">
        <v>2.7399698E-2</v>
      </c>
      <c r="Q1861">
        <v>7.7148250000000002E-2</v>
      </c>
      <c r="R1861">
        <v>1.849222597</v>
      </c>
      <c r="S1861">
        <v>0.106860049</v>
      </c>
      <c r="T1861">
        <v>0.36481870199999999</v>
      </c>
      <c r="U1861">
        <v>36.233786670000001</v>
      </c>
      <c r="V1861">
        <v>4.9211540630000004</v>
      </c>
      <c r="W1861">
        <v>1.1020167839999999</v>
      </c>
      <c r="X1861">
        <v>27.023150000000001</v>
      </c>
      <c r="Y1861">
        <v>2.3970187E-2</v>
      </c>
      <c r="Z1861">
        <v>2.1478515630000001</v>
      </c>
      <c r="AA1861">
        <v>5.1137240190000002</v>
      </c>
      <c r="AB1861">
        <v>31.422899999999998</v>
      </c>
      <c r="AC1861" t="s">
        <v>142</v>
      </c>
      <c r="AD1861" t="s">
        <v>157</v>
      </c>
      <c r="AE1861">
        <f t="shared" si="146"/>
        <v>0</v>
      </c>
      <c r="AG1861" t="str">
        <f t="shared" si="147"/>
        <v>BB+</v>
      </c>
      <c r="AH1861" t="s">
        <v>143</v>
      </c>
      <c r="AI1861">
        <f t="shared" si="148"/>
        <v>0</v>
      </c>
    </row>
    <row r="1862" spans="1:35" x14ac:dyDescent="0.3">
      <c r="A1862">
        <v>42551</v>
      </c>
      <c r="B1862" t="s">
        <v>118</v>
      </c>
      <c r="C1862">
        <v>2.2001399000000001E-2</v>
      </c>
      <c r="D1862">
        <v>7.0282999999999998E-2</v>
      </c>
      <c r="E1862">
        <v>1.814143632</v>
      </c>
      <c r="F1862">
        <v>4.2225633999999998E-2</v>
      </c>
      <c r="G1862">
        <v>0.40317672100000002</v>
      </c>
      <c r="H1862">
        <v>33.702569580000002</v>
      </c>
      <c r="I1862">
        <v>8.191241174</v>
      </c>
      <c r="J1862">
        <v>1.3402652020000001</v>
      </c>
      <c r="K1862">
        <v>21.982900000000001</v>
      </c>
      <c r="L1862">
        <v>2.3485473999999999E-2</v>
      </c>
      <c r="M1862">
        <v>1.984134233</v>
      </c>
      <c r="N1862">
        <v>5.0828903609999996</v>
      </c>
      <c r="O1862">
        <v>28.651599999999998</v>
      </c>
      <c r="P1862">
        <v>2.8104799E-2</v>
      </c>
      <c r="Q1862">
        <v>7.9843499999999998E-2</v>
      </c>
      <c r="R1862">
        <v>1.8028612799999999</v>
      </c>
      <c r="S1862">
        <v>0.104827667</v>
      </c>
      <c r="T1862">
        <v>0.37720013600000002</v>
      </c>
      <c r="U1862">
        <v>37.613733940000003</v>
      </c>
      <c r="V1862">
        <v>5.1336112170000003</v>
      </c>
      <c r="W1862">
        <v>1.152859206</v>
      </c>
      <c r="X1862">
        <v>29.92455</v>
      </c>
      <c r="Y1862">
        <v>2.4308074999999998E-2</v>
      </c>
      <c r="Z1862">
        <v>2.0945885070000001</v>
      </c>
      <c r="AA1862">
        <v>5.0514201060000001</v>
      </c>
      <c r="AB1862">
        <v>31.306999999999999</v>
      </c>
      <c r="AC1862" t="s">
        <v>142</v>
      </c>
      <c r="AD1862" t="s">
        <v>157</v>
      </c>
      <c r="AE1862">
        <f t="shared" si="146"/>
        <v>0</v>
      </c>
      <c r="AG1862" t="str">
        <f t="shared" si="147"/>
        <v>BB+</v>
      </c>
      <c r="AH1862" t="s">
        <v>143</v>
      </c>
      <c r="AI1862">
        <f t="shared" si="148"/>
        <v>0</v>
      </c>
    </row>
    <row r="1863" spans="1:35" x14ac:dyDescent="0.3">
      <c r="A1863">
        <v>42643</v>
      </c>
      <c r="B1863" t="s">
        <v>118</v>
      </c>
      <c r="C1863">
        <v>2.0005933E-2</v>
      </c>
      <c r="D1863">
        <v>7.2555999999999995E-2</v>
      </c>
      <c r="E1863">
        <v>1.963990948</v>
      </c>
      <c r="F1863">
        <v>4.6151501999999997E-2</v>
      </c>
      <c r="G1863">
        <v>0.41575199000000002</v>
      </c>
      <c r="H1863">
        <v>24.263729940000001</v>
      </c>
      <c r="I1863">
        <v>6.6743830949999996</v>
      </c>
      <c r="J1863">
        <v>1.3775023230000001</v>
      </c>
      <c r="K1863">
        <v>10.0783</v>
      </c>
      <c r="L1863">
        <v>2.2731715E-2</v>
      </c>
      <c r="M1863">
        <v>1.765053931</v>
      </c>
      <c r="N1863">
        <v>5.2403940000000002</v>
      </c>
      <c r="O1863">
        <v>24.654</v>
      </c>
      <c r="P1863">
        <v>2.8102618999999999E-2</v>
      </c>
      <c r="Q1863">
        <v>8.0648250000000005E-2</v>
      </c>
      <c r="R1863">
        <v>1.7615067719999999</v>
      </c>
      <c r="S1863">
        <v>9.6642649999999997E-2</v>
      </c>
      <c r="T1863">
        <v>0.38940195700000002</v>
      </c>
      <c r="U1863">
        <v>36.105273050000001</v>
      </c>
      <c r="V1863">
        <v>5.5639497630000001</v>
      </c>
      <c r="W1863">
        <v>1.218396555</v>
      </c>
      <c r="X1863">
        <v>24.115275</v>
      </c>
      <c r="Y1863">
        <v>2.5810812999999998E-2</v>
      </c>
      <c r="Z1863">
        <v>2.0188680470000002</v>
      </c>
      <c r="AA1863">
        <v>5.046207441</v>
      </c>
      <c r="AB1863">
        <v>31.749400000000001</v>
      </c>
      <c r="AC1863" t="s">
        <v>142</v>
      </c>
      <c r="AD1863" t="s">
        <v>157</v>
      </c>
      <c r="AE1863">
        <f t="shared" si="146"/>
        <v>0</v>
      </c>
      <c r="AG1863" t="str">
        <f t="shared" si="147"/>
        <v>BB+</v>
      </c>
      <c r="AH1863" t="s">
        <v>143</v>
      </c>
      <c r="AI1863">
        <f t="shared" si="148"/>
        <v>0</v>
      </c>
    </row>
    <row r="1864" spans="1:35" x14ac:dyDescent="0.3">
      <c r="A1864">
        <v>42735</v>
      </c>
      <c r="B1864" t="s">
        <v>118</v>
      </c>
      <c r="C1864">
        <v>2.22796E-2</v>
      </c>
      <c r="D1864">
        <v>7.4795E-2</v>
      </c>
      <c r="E1864">
        <v>1.987032989</v>
      </c>
      <c r="F1864">
        <v>4.8020715999999998E-2</v>
      </c>
      <c r="G1864">
        <v>0.40625953999999997</v>
      </c>
      <c r="H1864">
        <v>26.973957739999999</v>
      </c>
      <c r="I1864">
        <v>7.0151713400000002</v>
      </c>
      <c r="J1864">
        <v>1.3608486360000001</v>
      </c>
      <c r="K1864">
        <v>17.040400000000002</v>
      </c>
      <c r="L1864">
        <v>2.2682121E-2</v>
      </c>
      <c r="M1864">
        <v>1.82977598</v>
      </c>
      <c r="N1864">
        <v>4.9383488780000002</v>
      </c>
      <c r="O1864">
        <v>25.67</v>
      </c>
      <c r="P1864">
        <v>2.8612520999999998E-2</v>
      </c>
      <c r="Q1864">
        <v>8.2860000000000003E-2</v>
      </c>
      <c r="R1864">
        <v>1.702320667</v>
      </c>
      <c r="S1864">
        <v>6.7797940000000001E-2</v>
      </c>
      <c r="T1864">
        <v>0.393790417</v>
      </c>
      <c r="U1864">
        <v>35.077496340000003</v>
      </c>
      <c r="V1864">
        <v>6.7421925810000003</v>
      </c>
      <c r="W1864">
        <v>1.283575248</v>
      </c>
      <c r="X1864">
        <v>23.872250000000001</v>
      </c>
      <c r="Y1864">
        <v>2.6086009E-2</v>
      </c>
      <c r="Z1864">
        <v>1.922001394</v>
      </c>
      <c r="AA1864">
        <v>5.0429254940000003</v>
      </c>
      <c r="AB1864">
        <v>30.3355</v>
      </c>
      <c r="AC1864" t="s">
        <v>142</v>
      </c>
      <c r="AD1864" t="s">
        <v>157</v>
      </c>
      <c r="AE1864">
        <f t="shared" si="146"/>
        <v>0</v>
      </c>
      <c r="AG1864" t="str">
        <f t="shared" si="147"/>
        <v>BB+</v>
      </c>
      <c r="AH1864" t="s">
        <v>143</v>
      </c>
      <c r="AI1864">
        <f t="shared" si="148"/>
        <v>0</v>
      </c>
    </row>
    <row r="1865" spans="1:35" x14ac:dyDescent="0.3">
      <c r="A1865">
        <v>42825</v>
      </c>
      <c r="B1865" t="s">
        <v>118</v>
      </c>
      <c r="C1865">
        <v>3.7507698999999999E-2</v>
      </c>
      <c r="D1865">
        <v>0.109914</v>
      </c>
      <c r="E1865">
        <v>0.94262214099999997</v>
      </c>
      <c r="F1865">
        <v>4.1130628000000002E-2</v>
      </c>
      <c r="G1865">
        <v>0.36264123799999998</v>
      </c>
      <c r="H1865">
        <v>42.432826210000002</v>
      </c>
      <c r="I1865">
        <v>12.89476685</v>
      </c>
      <c r="J1865">
        <v>1.274317285</v>
      </c>
      <c r="K1865">
        <v>30.966799999999999</v>
      </c>
      <c r="L1865">
        <v>4.0887742999999997E-2</v>
      </c>
      <c r="M1865">
        <v>1.749858798</v>
      </c>
      <c r="N1865">
        <v>4.8216964090000003</v>
      </c>
      <c r="O1865">
        <v>42.122799999999998</v>
      </c>
      <c r="P1865">
        <v>2.5448657999999999E-2</v>
      </c>
      <c r="Q1865">
        <v>8.1887000000000001E-2</v>
      </c>
      <c r="R1865">
        <v>1.676947427</v>
      </c>
      <c r="S1865">
        <v>4.4382119999999997E-2</v>
      </c>
      <c r="T1865">
        <v>0.39695737199999998</v>
      </c>
      <c r="U1865">
        <v>31.843270870000001</v>
      </c>
      <c r="V1865">
        <v>8.6938906140000007</v>
      </c>
      <c r="W1865">
        <v>1.3382333609999999</v>
      </c>
      <c r="X1865">
        <v>20.017099999999999</v>
      </c>
      <c r="Y1865">
        <v>2.7446762999999999E-2</v>
      </c>
      <c r="Z1865">
        <v>1.8322057350000001</v>
      </c>
      <c r="AA1865">
        <v>5.0208324119999999</v>
      </c>
      <c r="AB1865">
        <v>30.2746</v>
      </c>
      <c r="AC1865" t="s">
        <v>142</v>
      </c>
      <c r="AD1865" t="s">
        <v>157</v>
      </c>
      <c r="AE1865">
        <f t="shared" si="146"/>
        <v>0</v>
      </c>
      <c r="AG1865" t="str">
        <f t="shared" si="147"/>
        <v>BB+</v>
      </c>
      <c r="AH1865" t="s">
        <v>143</v>
      </c>
      <c r="AI1865">
        <f t="shared" si="148"/>
        <v>0</v>
      </c>
    </row>
    <row r="1866" spans="1:35" x14ac:dyDescent="0.3">
      <c r="A1866">
        <v>42916</v>
      </c>
      <c r="B1866" t="s">
        <v>118</v>
      </c>
      <c r="C1866">
        <v>1.9885841000000001E-2</v>
      </c>
      <c r="D1866">
        <v>6.7388000000000003E-2</v>
      </c>
      <c r="E1866">
        <v>1.9157826819999999</v>
      </c>
      <c r="F1866">
        <v>7.0639724000000001E-2</v>
      </c>
      <c r="G1866">
        <v>0.38071208299999998</v>
      </c>
      <c r="H1866">
        <v>28.619061420000001</v>
      </c>
      <c r="I1866">
        <v>4.5972139710000004</v>
      </c>
      <c r="J1866">
        <v>1.2389820359999999</v>
      </c>
      <c r="K1866">
        <v>7.8529</v>
      </c>
      <c r="L1866">
        <v>3.3153789999999998E-3</v>
      </c>
      <c r="M1866">
        <v>1.834669345</v>
      </c>
      <c r="N1866">
        <v>4.9115734209999999</v>
      </c>
      <c r="O1866">
        <v>7.5768000000000004</v>
      </c>
      <c r="P1866">
        <v>2.4919767999999998E-2</v>
      </c>
      <c r="Q1866">
        <v>8.1163250000000006E-2</v>
      </c>
      <c r="R1866">
        <v>1.7023571900000001</v>
      </c>
      <c r="S1866">
        <v>5.1485642999999998E-2</v>
      </c>
      <c r="T1866">
        <v>0.39134121300000002</v>
      </c>
      <c r="U1866">
        <v>30.572393829999999</v>
      </c>
      <c r="V1866">
        <v>7.7953838129999999</v>
      </c>
      <c r="W1866">
        <v>1.3129125699999999</v>
      </c>
      <c r="X1866">
        <v>16.4846</v>
      </c>
      <c r="Y1866">
        <v>2.2404239999999999E-2</v>
      </c>
      <c r="Z1866">
        <v>1.7948395130000001</v>
      </c>
      <c r="AA1866">
        <v>4.9780031769999997</v>
      </c>
      <c r="AB1866">
        <v>25.0059</v>
      </c>
      <c r="AC1866" t="s">
        <v>142</v>
      </c>
      <c r="AD1866" t="s">
        <v>157</v>
      </c>
      <c r="AE1866">
        <f t="shared" si="146"/>
        <v>0</v>
      </c>
      <c r="AG1866" t="str">
        <f t="shared" si="147"/>
        <v>BB+</v>
      </c>
      <c r="AH1866" t="s">
        <v>143</v>
      </c>
      <c r="AI1866">
        <f t="shared" si="148"/>
        <v>0</v>
      </c>
    </row>
    <row r="1867" spans="1:35" x14ac:dyDescent="0.3">
      <c r="A1867">
        <v>43008</v>
      </c>
      <c r="B1867" t="s">
        <v>118</v>
      </c>
      <c r="C1867">
        <v>2.1184319E-2</v>
      </c>
      <c r="D1867">
        <v>7.2957999999999995E-2</v>
      </c>
      <c r="E1867">
        <v>2.0383943000000002</v>
      </c>
      <c r="F1867">
        <v>0.19693306999999999</v>
      </c>
      <c r="G1867">
        <v>0.344555204</v>
      </c>
      <c r="H1867">
        <v>45.133244269999999</v>
      </c>
      <c r="I1867">
        <v>1.8945959560000001</v>
      </c>
      <c r="J1867">
        <v>1.0303330989999999</v>
      </c>
      <c r="K1867">
        <v>12.5875</v>
      </c>
      <c r="L1867">
        <v>2.5597538999999999E-2</v>
      </c>
      <c r="M1867">
        <v>1.762061858</v>
      </c>
      <c r="N1867">
        <v>4.6655631260000003</v>
      </c>
      <c r="O1867">
        <v>25.178000000000001</v>
      </c>
      <c r="P1867">
        <v>2.5214364E-2</v>
      </c>
      <c r="Q1867">
        <v>8.1263749999999996E-2</v>
      </c>
      <c r="R1867">
        <v>1.7209580280000001</v>
      </c>
      <c r="S1867">
        <v>8.9181034000000006E-2</v>
      </c>
      <c r="T1867">
        <v>0.37354201599999998</v>
      </c>
      <c r="U1867">
        <v>35.789772409999998</v>
      </c>
      <c r="V1867">
        <v>6.600437028</v>
      </c>
      <c r="W1867">
        <v>1.226120264</v>
      </c>
      <c r="X1867">
        <v>17.111899999999999</v>
      </c>
      <c r="Y1867">
        <v>2.3120696E-2</v>
      </c>
      <c r="Z1867">
        <v>1.794091495</v>
      </c>
      <c r="AA1867">
        <v>4.8342954579999997</v>
      </c>
      <c r="AB1867">
        <v>25.136900000000001</v>
      </c>
      <c r="AC1867" t="s">
        <v>142</v>
      </c>
      <c r="AD1867" t="s">
        <v>157</v>
      </c>
      <c r="AE1867">
        <f t="shared" si="146"/>
        <v>0</v>
      </c>
      <c r="AG1867" t="str">
        <f t="shared" si="147"/>
        <v>BB+</v>
      </c>
      <c r="AH1867" t="s">
        <v>150</v>
      </c>
      <c r="AI1867">
        <f t="shared" si="148"/>
        <v>0</v>
      </c>
    </row>
    <row r="1868" spans="1:35" x14ac:dyDescent="0.3">
      <c r="A1868">
        <v>43100</v>
      </c>
      <c r="B1868" t="s">
        <v>118</v>
      </c>
      <c r="C1868">
        <v>2.4728467000000001E-2</v>
      </c>
      <c r="D1868">
        <v>7.4910000000000004E-2</v>
      </c>
      <c r="E1868">
        <v>1.9611900419999999</v>
      </c>
      <c r="F1868">
        <v>0.21180089499999999</v>
      </c>
      <c r="G1868">
        <v>0.34537802899999998</v>
      </c>
      <c r="H1868">
        <v>41.414363719999997</v>
      </c>
      <c r="I1868">
        <v>1.951642522</v>
      </c>
      <c r="J1868">
        <v>1.0201589499999999</v>
      </c>
      <c r="K1868">
        <v>11.0007</v>
      </c>
      <c r="L1868">
        <v>2.3373440999999998E-2</v>
      </c>
      <c r="M1868">
        <v>1.9058247989999999</v>
      </c>
      <c r="N1868">
        <v>4.4584592470000004</v>
      </c>
      <c r="O1868">
        <v>26.598400000000002</v>
      </c>
      <c r="P1868">
        <v>2.5826581000000001E-2</v>
      </c>
      <c r="Q1868">
        <v>8.1292500000000004E-2</v>
      </c>
      <c r="R1868">
        <v>1.714497291</v>
      </c>
      <c r="S1868">
        <v>0.13012607900000001</v>
      </c>
      <c r="T1868">
        <v>0.35832163900000003</v>
      </c>
      <c r="U1868">
        <v>39.399873909999997</v>
      </c>
      <c r="V1868">
        <v>5.3345548239999996</v>
      </c>
      <c r="W1868">
        <v>1.1409478420000001</v>
      </c>
      <c r="X1868">
        <v>15.601974999999999</v>
      </c>
      <c r="Y1868">
        <v>2.3293525999999998E-2</v>
      </c>
      <c r="Z1868">
        <v>1.8131037000000001</v>
      </c>
      <c r="AA1868">
        <v>4.714323051</v>
      </c>
      <c r="AB1868">
        <v>25.369</v>
      </c>
      <c r="AC1868" t="s">
        <v>142</v>
      </c>
      <c r="AD1868" t="s">
        <v>157</v>
      </c>
      <c r="AE1868">
        <f t="shared" si="146"/>
        <v>0</v>
      </c>
      <c r="AG1868" t="str">
        <f t="shared" si="147"/>
        <v>BB+</v>
      </c>
      <c r="AH1868" t="s">
        <v>150</v>
      </c>
      <c r="AI1868">
        <f t="shared" si="148"/>
        <v>0</v>
      </c>
    </row>
    <row r="1869" spans="1:35" x14ac:dyDescent="0.3">
      <c r="A1869">
        <v>43190</v>
      </c>
      <c r="B1869" t="s">
        <v>118</v>
      </c>
      <c r="C1869">
        <v>2.8716753000000001E-2</v>
      </c>
      <c r="D1869">
        <v>8.7198999999999999E-2</v>
      </c>
      <c r="E1869">
        <v>1.4127418549999999</v>
      </c>
      <c r="F1869">
        <v>0.15580407099999999</v>
      </c>
      <c r="G1869">
        <v>0.307725894</v>
      </c>
      <c r="H1869">
        <v>15.699079210000001</v>
      </c>
      <c r="I1869">
        <v>3.3820218780000002</v>
      </c>
      <c r="J1869">
        <v>1.0211298680000001</v>
      </c>
      <c r="K1869">
        <v>-7.1199999999999999E-2</v>
      </c>
      <c r="L1869">
        <v>3.3664250999999999E-2</v>
      </c>
      <c r="M1869">
        <v>1.8595495289999999</v>
      </c>
      <c r="N1869">
        <v>4.2905900370000003</v>
      </c>
      <c r="O1869">
        <v>33.28</v>
      </c>
      <c r="P1869">
        <v>2.3628844999999999E-2</v>
      </c>
      <c r="Q1869">
        <v>7.5613749999999993E-2</v>
      </c>
      <c r="R1869">
        <v>1.8320272200000001</v>
      </c>
      <c r="S1869">
        <v>0.15879444000000001</v>
      </c>
      <c r="T1869">
        <v>0.344592803</v>
      </c>
      <c r="U1869">
        <v>32.716437159999998</v>
      </c>
      <c r="V1869">
        <v>2.9563685820000001</v>
      </c>
      <c r="W1869">
        <v>1.077650988</v>
      </c>
      <c r="X1869">
        <v>7.8424750000000003</v>
      </c>
      <c r="Y1869">
        <v>2.1487651999999999E-2</v>
      </c>
      <c r="Z1869">
        <v>1.840526383</v>
      </c>
      <c r="AA1869">
        <v>4.581546458</v>
      </c>
      <c r="AB1869">
        <v>23.158300000000001</v>
      </c>
      <c r="AC1869" t="s">
        <v>142</v>
      </c>
      <c r="AD1869" t="s">
        <v>157</v>
      </c>
      <c r="AE1869">
        <f t="shared" si="146"/>
        <v>0</v>
      </c>
      <c r="AG1869" t="str">
        <f t="shared" si="147"/>
        <v>BB+</v>
      </c>
      <c r="AH1869" t="s">
        <v>149</v>
      </c>
      <c r="AI1869">
        <f t="shared" si="148"/>
        <v>0</v>
      </c>
    </row>
    <row r="1870" spans="1:35" x14ac:dyDescent="0.3">
      <c r="A1870">
        <v>43281</v>
      </c>
      <c r="B1870" t="s">
        <v>118</v>
      </c>
      <c r="C1870">
        <v>2.0462529E-2</v>
      </c>
      <c r="D1870">
        <v>7.6883000000000007E-2</v>
      </c>
      <c r="E1870">
        <v>2.049426859</v>
      </c>
      <c r="F1870">
        <v>0.20936032500000001</v>
      </c>
      <c r="G1870">
        <v>0.325593307</v>
      </c>
      <c r="H1870">
        <v>36.703840509999999</v>
      </c>
      <c r="I1870">
        <v>1.8690080229999999</v>
      </c>
      <c r="J1870">
        <v>1.0107842410000001</v>
      </c>
      <c r="K1870">
        <v>6.9153000000000002</v>
      </c>
      <c r="L1870">
        <v>2.5682954000000001E-2</v>
      </c>
      <c r="M1870">
        <v>1.6571075500000001</v>
      </c>
      <c r="N1870">
        <v>4.2049548469999998</v>
      </c>
      <c r="O1870">
        <v>22.873200000000001</v>
      </c>
      <c r="P1870">
        <v>2.3773017E-2</v>
      </c>
      <c r="Q1870">
        <v>7.7987500000000001E-2</v>
      </c>
      <c r="R1870">
        <v>1.865438264</v>
      </c>
      <c r="S1870">
        <v>0.19347459</v>
      </c>
      <c r="T1870">
        <v>0.33081310899999999</v>
      </c>
      <c r="U1870">
        <v>34.737631929999999</v>
      </c>
      <c r="V1870">
        <v>2.2743170949999998</v>
      </c>
      <c r="W1870">
        <v>1.0206015390000001</v>
      </c>
      <c r="X1870">
        <v>7.6080750000000004</v>
      </c>
      <c r="Y1870">
        <v>2.7079545999999999E-2</v>
      </c>
      <c r="Z1870">
        <v>1.796135934</v>
      </c>
      <c r="AA1870">
        <v>4.404891814</v>
      </c>
      <c r="AB1870">
        <v>26.982399999999998</v>
      </c>
      <c r="AC1870" t="s">
        <v>142</v>
      </c>
      <c r="AD1870" t="s">
        <v>157</v>
      </c>
      <c r="AE1870">
        <f t="shared" si="146"/>
        <v>0</v>
      </c>
      <c r="AG1870" t="str">
        <f t="shared" si="147"/>
        <v>BB+</v>
      </c>
      <c r="AH1870" t="s">
        <v>149</v>
      </c>
      <c r="AI1870">
        <f t="shared" si="148"/>
        <v>0</v>
      </c>
    </row>
    <row r="1871" spans="1:35" x14ac:dyDescent="0.3">
      <c r="A1871">
        <v>43373</v>
      </c>
      <c r="B1871" t="s">
        <v>118</v>
      </c>
      <c r="C1871">
        <v>1.1281118999999999E-2</v>
      </c>
      <c r="D1871">
        <v>6.2648999999999996E-2</v>
      </c>
      <c r="E1871">
        <v>3.3267909769999999</v>
      </c>
      <c r="F1871">
        <v>0.36072981100000001</v>
      </c>
      <c r="G1871">
        <v>0.36154353099999997</v>
      </c>
      <c r="H1871">
        <v>25.23891974</v>
      </c>
      <c r="I1871">
        <v>0.68098105799999997</v>
      </c>
      <c r="J1871">
        <v>0.94889782300000003</v>
      </c>
      <c r="K1871">
        <v>-12.026</v>
      </c>
      <c r="L1871">
        <v>3.3807399000000002E-2</v>
      </c>
      <c r="M1871">
        <v>1.417632032</v>
      </c>
      <c r="N1871">
        <v>4.6305882040000004</v>
      </c>
      <c r="O1871">
        <v>26.228400000000001</v>
      </c>
      <c r="P1871">
        <v>2.1297217E-2</v>
      </c>
      <c r="Q1871">
        <v>7.5410249999999998E-2</v>
      </c>
      <c r="R1871">
        <v>2.1875374330000001</v>
      </c>
      <c r="S1871">
        <v>0.234423775</v>
      </c>
      <c r="T1871">
        <v>0.33506018999999998</v>
      </c>
      <c r="U1871">
        <v>29.7640508</v>
      </c>
      <c r="V1871">
        <v>1.9709133700000001</v>
      </c>
      <c r="W1871">
        <v>1.0002427199999999</v>
      </c>
      <c r="X1871">
        <v>1.4547000000000001</v>
      </c>
      <c r="Y1871">
        <v>2.9132010999999999E-2</v>
      </c>
      <c r="Z1871">
        <v>1.7100284779999999</v>
      </c>
      <c r="AA1871">
        <v>4.396148084</v>
      </c>
      <c r="AB1871">
        <v>27.245000000000001</v>
      </c>
      <c r="AC1871" t="s">
        <v>142</v>
      </c>
      <c r="AD1871" t="s">
        <v>157</v>
      </c>
      <c r="AE1871">
        <f t="shared" si="146"/>
        <v>0</v>
      </c>
      <c r="AG1871" t="str">
        <f t="shared" si="147"/>
        <v>BB+</v>
      </c>
      <c r="AH1871" t="s">
        <v>149</v>
      </c>
      <c r="AI1871">
        <f t="shared" si="148"/>
        <v>0</v>
      </c>
    </row>
    <row r="1872" spans="1:35" x14ac:dyDescent="0.3">
      <c r="A1872">
        <v>43465</v>
      </c>
      <c r="B1872" t="s">
        <v>118</v>
      </c>
      <c r="C1872">
        <v>1.4611498000000001E-2</v>
      </c>
      <c r="D1872">
        <v>7.0583999999999994E-2</v>
      </c>
      <c r="E1872">
        <v>2.3775673390000001</v>
      </c>
      <c r="F1872">
        <v>0.209535637</v>
      </c>
      <c r="G1872">
        <v>0.34260649100000001</v>
      </c>
      <c r="H1872">
        <v>36.635480860000001</v>
      </c>
      <c r="I1872">
        <v>1.5825842349999999</v>
      </c>
      <c r="J1872">
        <v>1.0195728770000001</v>
      </c>
      <c r="K1872">
        <v>0.42049999999999998</v>
      </c>
      <c r="L1872">
        <v>1.5831171000000002E-2</v>
      </c>
      <c r="M1872">
        <v>1.6095855080000001</v>
      </c>
      <c r="N1872">
        <v>4.3772633000000001</v>
      </c>
      <c r="O1872">
        <v>15.6928</v>
      </c>
      <c r="P1872">
        <v>1.8767974999999999E-2</v>
      </c>
      <c r="Q1872">
        <v>7.4328749999999999E-2</v>
      </c>
      <c r="R1872">
        <v>2.2916317579999999</v>
      </c>
      <c r="S1872">
        <v>0.23385746099999999</v>
      </c>
      <c r="T1872">
        <v>0.33436730599999998</v>
      </c>
      <c r="U1872">
        <v>28.56933008</v>
      </c>
      <c r="V1872">
        <v>1.878648798</v>
      </c>
      <c r="W1872">
        <v>1.0000962019999999</v>
      </c>
      <c r="X1872">
        <v>-1.19035</v>
      </c>
      <c r="Y1872">
        <v>2.7246444000000002E-2</v>
      </c>
      <c r="Z1872">
        <v>1.6359686550000001</v>
      </c>
      <c r="AA1872">
        <v>4.3758490969999997</v>
      </c>
      <c r="AB1872">
        <v>24.518599999999999</v>
      </c>
      <c r="AC1872" t="s">
        <v>142</v>
      </c>
      <c r="AD1872" t="s">
        <v>157</v>
      </c>
      <c r="AE1872">
        <f t="shared" si="146"/>
        <v>0</v>
      </c>
      <c r="AG1872" t="str">
        <f t="shared" si="147"/>
        <v>BB+</v>
      </c>
      <c r="AH1872" t="s">
        <v>149</v>
      </c>
      <c r="AI1872">
        <f t="shared" si="148"/>
        <v>0</v>
      </c>
    </row>
    <row r="1873" spans="1:35" x14ac:dyDescent="0.3">
      <c r="A1873">
        <v>41639</v>
      </c>
      <c r="B1873" t="s">
        <v>119</v>
      </c>
      <c r="C1873">
        <v>1.9804815E-2</v>
      </c>
      <c r="D1873">
        <v>9.5630999999999994E-2</v>
      </c>
      <c r="E1873">
        <v>2.809001442</v>
      </c>
      <c r="F1873">
        <v>0.74200909800000003</v>
      </c>
      <c r="G1873">
        <v>0.49641737200000002</v>
      </c>
      <c r="H1873">
        <v>52.884445720000002</v>
      </c>
      <c r="I1873">
        <v>0.35184142899999998</v>
      </c>
      <c r="J1873">
        <v>0.89930449300000004</v>
      </c>
      <c r="K1873">
        <v>20.371600000000001</v>
      </c>
      <c r="L1873">
        <v>2.7046321000000002E-2</v>
      </c>
      <c r="M1873">
        <v>1.355203392</v>
      </c>
      <c r="N1873">
        <v>7.3619940100000001</v>
      </c>
      <c r="O1873">
        <v>37.902000000000001</v>
      </c>
      <c r="P1873">
        <v>1.1348990999999999E-2</v>
      </c>
      <c r="Q1873">
        <v>8.2718749999999994E-2</v>
      </c>
      <c r="R1873">
        <v>4.3814096190000003</v>
      </c>
      <c r="S1873">
        <v>0.728088293</v>
      </c>
      <c r="T1873">
        <v>0.53798370600000001</v>
      </c>
      <c r="U1873">
        <v>50.359512299999999</v>
      </c>
      <c r="V1873">
        <v>0.27947835599999998</v>
      </c>
      <c r="W1873">
        <v>0.81315862699999997</v>
      </c>
      <c r="X1873">
        <v>169.06625</v>
      </c>
      <c r="Y1873">
        <v>-3.9438310999999997E-2</v>
      </c>
      <c r="Z1873">
        <v>1.3154482750000001</v>
      </c>
      <c r="AA1873">
        <v>13.174342040000001</v>
      </c>
      <c r="AB1873">
        <v>-62.075200000000002</v>
      </c>
      <c r="AC1873" t="s">
        <v>150</v>
      </c>
      <c r="AD1873" t="s">
        <v>151</v>
      </c>
      <c r="AE1873">
        <f t="shared" ref="AE1873:AE1921" si="149">+COUNTIF(C1873:AD1873,"NaN")</f>
        <v>0</v>
      </c>
      <c r="AG1873" t="str">
        <f t="shared" si="147"/>
        <v>B+</v>
      </c>
      <c r="AH1873" t="s">
        <v>150</v>
      </c>
      <c r="AI1873">
        <f t="shared" si="148"/>
        <v>1</v>
      </c>
    </row>
    <row r="1874" spans="1:35" x14ac:dyDescent="0.3">
      <c r="A1874">
        <v>41729</v>
      </c>
      <c r="B1874" t="s">
        <v>119</v>
      </c>
      <c r="C1874">
        <v>1.2416119999999999E-2</v>
      </c>
      <c r="D1874">
        <v>7.3894000000000001E-2</v>
      </c>
      <c r="E1874">
        <v>3.0399404689999998</v>
      </c>
      <c r="F1874">
        <v>0.72980634200000005</v>
      </c>
      <c r="G1874">
        <v>0.49107843499999998</v>
      </c>
      <c r="H1874">
        <v>39.019833130000002</v>
      </c>
      <c r="I1874">
        <v>0.29104046500000003</v>
      </c>
      <c r="J1874">
        <v>0.88568049599999998</v>
      </c>
      <c r="K1874">
        <v>-11.6699</v>
      </c>
      <c r="L1874">
        <v>-8.0023479999999994E-3</v>
      </c>
      <c r="M1874">
        <v>1.411570899</v>
      </c>
      <c r="N1874">
        <v>10.530715880000001</v>
      </c>
      <c r="O1874">
        <v>-8.6867999999999999</v>
      </c>
      <c r="P1874">
        <v>1.2062184E-2</v>
      </c>
      <c r="Q1874">
        <v>7.8062000000000006E-2</v>
      </c>
      <c r="R1874">
        <v>4.218120775</v>
      </c>
      <c r="S1874">
        <v>0.71150425500000003</v>
      </c>
      <c r="T1874">
        <v>0.52383858900000002</v>
      </c>
      <c r="U1874">
        <v>44.397843880000003</v>
      </c>
      <c r="V1874">
        <v>0.28148477599999999</v>
      </c>
      <c r="W1874">
        <v>0.851398718</v>
      </c>
      <c r="X1874">
        <v>4.3508500000000003</v>
      </c>
      <c r="Y1874">
        <v>2.0155659999999999E-3</v>
      </c>
      <c r="Z1874">
        <v>1.3349070810000001</v>
      </c>
      <c r="AA1874">
        <v>11.93611947</v>
      </c>
      <c r="AB1874">
        <v>4.1424000000000003</v>
      </c>
      <c r="AC1874" t="s">
        <v>150</v>
      </c>
      <c r="AD1874" t="s">
        <v>151</v>
      </c>
      <c r="AE1874">
        <f t="shared" si="149"/>
        <v>0</v>
      </c>
      <c r="AG1874" t="str">
        <f t="shared" si="147"/>
        <v>B+</v>
      </c>
      <c r="AH1874" t="s">
        <v>149</v>
      </c>
      <c r="AI1874">
        <f t="shared" si="148"/>
        <v>0</v>
      </c>
    </row>
    <row r="1875" spans="1:35" x14ac:dyDescent="0.3">
      <c r="A1875">
        <v>41820</v>
      </c>
      <c r="B1875" t="s">
        <v>119</v>
      </c>
      <c r="C1875">
        <v>2.2096730000000001E-3</v>
      </c>
      <c r="D1875">
        <v>4.9604000000000002E-2</v>
      </c>
      <c r="E1875">
        <v>5.7911224649999999</v>
      </c>
      <c r="F1875">
        <v>0.74620519699999999</v>
      </c>
      <c r="G1875">
        <v>0.50700818400000003</v>
      </c>
      <c r="H1875">
        <v>20.294364420000001</v>
      </c>
      <c r="I1875">
        <v>0.153850986</v>
      </c>
      <c r="J1875">
        <v>0.87287182600000002</v>
      </c>
      <c r="K1875">
        <v>-12.5185</v>
      </c>
      <c r="L1875">
        <v>-2.8851459999999999E-3</v>
      </c>
      <c r="M1875">
        <v>1.173429016</v>
      </c>
      <c r="N1875">
        <v>10.104608109999999</v>
      </c>
      <c r="O1875">
        <v>-2.4828000000000001</v>
      </c>
      <c r="P1875">
        <v>1.2247696000000001E-2</v>
      </c>
      <c r="Q1875">
        <v>7.6011999999999996E-2</v>
      </c>
      <c r="R1875">
        <v>3.9140115930000001</v>
      </c>
      <c r="S1875">
        <v>0.73858528400000001</v>
      </c>
      <c r="T1875">
        <v>0.511763682</v>
      </c>
      <c r="U1875">
        <v>41.251598010000002</v>
      </c>
      <c r="V1875">
        <v>0.27160983999999999</v>
      </c>
      <c r="W1875">
        <v>0.86331470499999996</v>
      </c>
      <c r="X1875">
        <v>-1.272266667</v>
      </c>
      <c r="Y1875">
        <v>8.6871959999999995E-3</v>
      </c>
      <c r="Z1875">
        <v>1.332053165</v>
      </c>
      <c r="AA1875">
        <v>10.606775389999999</v>
      </c>
      <c r="AB1875">
        <v>16.7043</v>
      </c>
      <c r="AC1875" t="s">
        <v>150</v>
      </c>
      <c r="AD1875" t="s">
        <v>151</v>
      </c>
      <c r="AE1875">
        <f t="shared" si="149"/>
        <v>0</v>
      </c>
      <c r="AG1875" t="str">
        <f t="shared" si="147"/>
        <v>B+</v>
      </c>
      <c r="AH1875" t="s">
        <v>149</v>
      </c>
      <c r="AI1875">
        <f t="shared" si="148"/>
        <v>0</v>
      </c>
    </row>
    <row r="1876" spans="1:35" x14ac:dyDescent="0.3">
      <c r="A1876">
        <v>41912</v>
      </c>
      <c r="B1876" t="s">
        <v>119</v>
      </c>
      <c r="C1876">
        <v>1.1478675000000001E-2</v>
      </c>
      <c r="D1876">
        <v>7.3131000000000002E-2</v>
      </c>
      <c r="E1876">
        <v>3.2682022509999999</v>
      </c>
      <c r="F1876">
        <v>0.73141385299999995</v>
      </c>
      <c r="G1876">
        <v>0.452661745</v>
      </c>
      <c r="H1876">
        <v>36.072219240000003</v>
      </c>
      <c r="I1876">
        <v>0.29242238799999998</v>
      </c>
      <c r="J1876">
        <v>0.88578922999999998</v>
      </c>
      <c r="K1876">
        <v>-16.950600000000001</v>
      </c>
      <c r="L1876">
        <v>9.2238930000000004E-3</v>
      </c>
      <c r="M1876">
        <v>1.3238722590000001</v>
      </c>
      <c r="N1876">
        <v>8.9413776089999999</v>
      </c>
      <c r="O1876">
        <v>12.6524</v>
      </c>
      <c r="P1876">
        <v>1.1477321E-2</v>
      </c>
      <c r="Q1876">
        <v>7.3065000000000005E-2</v>
      </c>
      <c r="R1876">
        <v>3.7270666569999999</v>
      </c>
      <c r="S1876">
        <v>0.73735862200000002</v>
      </c>
      <c r="T1876">
        <v>0.48679143400000002</v>
      </c>
      <c r="U1876">
        <v>37.067715630000002</v>
      </c>
      <c r="V1876">
        <v>0.27228881700000002</v>
      </c>
      <c r="W1876">
        <v>0.88591151099999998</v>
      </c>
      <c r="X1876">
        <v>-5.1918499999999996</v>
      </c>
      <c r="Y1876">
        <v>6.3456800000000002E-3</v>
      </c>
      <c r="Z1876">
        <v>1.316018892</v>
      </c>
      <c r="AA1876">
        <v>9.2346739020000008</v>
      </c>
      <c r="AB1876">
        <v>9.8461999999999996</v>
      </c>
      <c r="AC1876" t="s">
        <v>150</v>
      </c>
      <c r="AD1876" t="s">
        <v>151</v>
      </c>
      <c r="AE1876">
        <f t="shared" si="149"/>
        <v>0</v>
      </c>
      <c r="AG1876" t="str">
        <f t="shared" si="147"/>
        <v>B+</v>
      </c>
      <c r="AH1876" t="s">
        <v>149</v>
      </c>
      <c r="AI1876">
        <f t="shared" si="148"/>
        <v>0</v>
      </c>
    </row>
    <row r="1877" spans="1:35" x14ac:dyDescent="0.3">
      <c r="A1877">
        <v>42004</v>
      </c>
      <c r="B1877" t="s">
        <v>119</v>
      </c>
      <c r="C1877">
        <v>9.9764789999999999E-3</v>
      </c>
      <c r="D1877">
        <v>6.6153000000000003E-2</v>
      </c>
      <c r="E1877">
        <v>3.5858631870000002</v>
      </c>
      <c r="F1877">
        <v>0.73414199499999999</v>
      </c>
      <c r="G1877">
        <v>0.44260615399999997</v>
      </c>
      <c r="H1877">
        <v>35.547206199999998</v>
      </c>
      <c r="I1877">
        <v>0.28123385299999998</v>
      </c>
      <c r="J1877">
        <v>0.90670978099999999</v>
      </c>
      <c r="K1877">
        <v>-35.278700000000001</v>
      </c>
      <c r="L1877">
        <v>-1.5603736999999999E-2</v>
      </c>
      <c r="M1877">
        <v>1.3813876519999999</v>
      </c>
      <c r="N1877">
        <v>8.7640714709999994</v>
      </c>
      <c r="O1877">
        <v>-18.633199999999999</v>
      </c>
      <c r="P1877">
        <v>9.0202370000000004E-3</v>
      </c>
      <c r="Q1877">
        <v>6.5695500000000004E-2</v>
      </c>
      <c r="R1877">
        <v>3.9212820929999999</v>
      </c>
      <c r="S1877">
        <v>0.73539184700000004</v>
      </c>
      <c r="T1877">
        <v>0.47333862999999998</v>
      </c>
      <c r="U1877">
        <v>32.733405750000003</v>
      </c>
      <c r="V1877">
        <v>0.25463692300000002</v>
      </c>
      <c r="W1877">
        <v>0.88776283300000003</v>
      </c>
      <c r="X1877">
        <v>-19.104424999999999</v>
      </c>
      <c r="Y1877">
        <v>-4.3168340000000003E-3</v>
      </c>
      <c r="Z1877">
        <v>1.322564957</v>
      </c>
      <c r="AA1877">
        <v>9.5851932679999994</v>
      </c>
      <c r="AB1877">
        <v>-4.2876000000000003</v>
      </c>
      <c r="AC1877" t="s">
        <v>150</v>
      </c>
      <c r="AD1877" t="s">
        <v>151</v>
      </c>
      <c r="AE1877">
        <f t="shared" si="149"/>
        <v>0</v>
      </c>
      <c r="AG1877" t="str">
        <f t="shared" si="147"/>
        <v>B+</v>
      </c>
      <c r="AH1877" t="s">
        <v>150</v>
      </c>
      <c r="AI1877">
        <f t="shared" si="148"/>
        <v>1</v>
      </c>
    </row>
    <row r="1878" spans="1:35" x14ac:dyDescent="0.3">
      <c r="A1878">
        <v>42277</v>
      </c>
      <c r="B1878" t="s">
        <v>119</v>
      </c>
      <c r="C1878">
        <v>2.0139250000000002E-3</v>
      </c>
      <c r="D1878">
        <v>3.2724999999999997E-2</v>
      </c>
      <c r="E1878">
        <v>6.518043627</v>
      </c>
      <c r="F1878">
        <v>0.89124045600000001</v>
      </c>
      <c r="G1878">
        <v>0.41373307399999998</v>
      </c>
      <c r="H1878">
        <v>19.55169463</v>
      </c>
      <c r="I1878">
        <v>0.13138271600000001</v>
      </c>
      <c r="J1878">
        <v>0.81313925600000003</v>
      </c>
      <c r="K1878">
        <v>-58.194499999999998</v>
      </c>
      <c r="L1878">
        <v>-7.5036817000000006E-2</v>
      </c>
      <c r="M1878">
        <v>1.480381722</v>
      </c>
      <c r="N1878">
        <v>9.8758130560000001</v>
      </c>
      <c r="O1878">
        <v>-94.001599999999996</v>
      </c>
      <c r="P1878">
        <v>-1.3503581000000001E-2</v>
      </c>
      <c r="Q1878">
        <v>-4.45525E-3</v>
      </c>
      <c r="R1878">
        <v>5.0519534070000001</v>
      </c>
      <c r="S1878">
        <v>0.843014237</v>
      </c>
      <c r="T1878">
        <v>0.43641507400000001</v>
      </c>
      <c r="U1878">
        <v>-0.31962156600000002</v>
      </c>
      <c r="V1878">
        <v>4.8702839999999999E-3</v>
      </c>
      <c r="W1878">
        <v>0.83763816499999999</v>
      </c>
      <c r="X1878">
        <v>-46.736600000000003</v>
      </c>
      <c r="Y1878">
        <v>-0.113714386</v>
      </c>
      <c r="Z1878">
        <v>1.400757491</v>
      </c>
      <c r="AA1878">
        <v>17.601603440000002</v>
      </c>
      <c r="AB1878">
        <v>-196.17339999999999</v>
      </c>
      <c r="AC1878" t="s">
        <v>146</v>
      </c>
      <c r="AD1878" t="s">
        <v>152</v>
      </c>
      <c r="AE1878">
        <f t="shared" si="149"/>
        <v>0</v>
      </c>
      <c r="AG1878" t="str">
        <f t="shared" si="147"/>
        <v>B-</v>
      </c>
      <c r="AH1878" t="s">
        <v>140</v>
      </c>
      <c r="AI1878">
        <f t="shared" si="148"/>
        <v>0</v>
      </c>
    </row>
    <row r="1879" spans="1:35" x14ac:dyDescent="0.3">
      <c r="A1879">
        <v>42369</v>
      </c>
      <c r="B1879" t="s">
        <v>119</v>
      </c>
      <c r="C1879">
        <v>-2.2387710000000001E-3</v>
      </c>
      <c r="D1879">
        <v>2.3098E-2</v>
      </c>
      <c r="E1879">
        <v>8.2194171730000001</v>
      </c>
      <c r="F1879">
        <v>0.89129086199999996</v>
      </c>
      <c r="G1879">
        <v>0.426430437</v>
      </c>
      <c r="H1879">
        <v>13.396213960000001</v>
      </c>
      <c r="I1879">
        <v>9.3138972E-2</v>
      </c>
      <c r="J1879">
        <v>0.79796173500000001</v>
      </c>
      <c r="K1879">
        <v>-69.635400000000004</v>
      </c>
      <c r="L1879">
        <v>-3.7262717000000001E-2</v>
      </c>
      <c r="M1879">
        <v>1.532585498</v>
      </c>
      <c r="N1879">
        <v>10.802911460000001</v>
      </c>
      <c r="O1879">
        <v>-53.516800000000003</v>
      </c>
      <c r="P1879">
        <v>-1.6557394E-2</v>
      </c>
      <c r="Q1879">
        <v>-1.5219E-2</v>
      </c>
      <c r="R1879">
        <v>7.3687303999999996</v>
      </c>
      <c r="S1879">
        <v>0.88230145400000004</v>
      </c>
      <c r="T1879">
        <v>0.43237114399999999</v>
      </c>
      <c r="U1879">
        <v>-5.8573696269999997</v>
      </c>
      <c r="V1879">
        <v>-4.2153436000000002E-2</v>
      </c>
      <c r="W1879">
        <v>0.81045115400000001</v>
      </c>
      <c r="X1879">
        <v>-63.914949999999997</v>
      </c>
      <c r="Y1879">
        <v>-0.119129131</v>
      </c>
      <c r="Z1879">
        <v>1.4385569520000001</v>
      </c>
      <c r="AA1879">
        <v>18.11131344</v>
      </c>
      <c r="AB1879">
        <v>-204.89429999999999</v>
      </c>
      <c r="AC1879" t="s">
        <v>156</v>
      </c>
      <c r="AD1879" t="s">
        <v>152</v>
      </c>
      <c r="AE1879">
        <f t="shared" si="149"/>
        <v>0</v>
      </c>
      <c r="AG1879" t="str">
        <f t="shared" si="147"/>
        <v>CCC</v>
      </c>
      <c r="AH1879" t="s">
        <v>140</v>
      </c>
      <c r="AI1879">
        <f t="shared" si="148"/>
        <v>0</v>
      </c>
    </row>
    <row r="1880" spans="1:35" x14ac:dyDescent="0.3">
      <c r="A1880">
        <v>42643</v>
      </c>
      <c r="B1880" t="s">
        <v>119</v>
      </c>
      <c r="C1880">
        <v>1.5546290000000001E-3</v>
      </c>
      <c r="D1880">
        <v>3.7502000000000001E-2</v>
      </c>
      <c r="E1880">
        <v>2.517073506</v>
      </c>
      <c r="F1880">
        <v>0.20561321399999999</v>
      </c>
      <c r="G1880">
        <v>0.39606384300000003</v>
      </c>
      <c r="H1880">
        <v>47.968537570000002</v>
      </c>
      <c r="I1880">
        <v>0.54746201999999999</v>
      </c>
      <c r="J1880">
        <v>1.484477308</v>
      </c>
      <c r="K1880">
        <v>-14.008599999999999</v>
      </c>
      <c r="L1880">
        <v>-3.6204783999999997E-2</v>
      </c>
      <c r="M1880">
        <v>1.1888191290000001</v>
      </c>
      <c r="N1880">
        <v>6.3015898769999996</v>
      </c>
      <c r="O1880">
        <v>-74.831999999999994</v>
      </c>
      <c r="P1880">
        <v>-2.1774372E-2</v>
      </c>
      <c r="Q1880">
        <v>3.0224332999999999E-2</v>
      </c>
      <c r="R1880">
        <v>6.5477200189999998</v>
      </c>
      <c r="S1880">
        <v>0.55275570600000001</v>
      </c>
      <c r="T1880">
        <v>0.44454102699999998</v>
      </c>
      <c r="U1880">
        <v>27.375867289999999</v>
      </c>
      <c r="V1880">
        <v>0.236607557</v>
      </c>
      <c r="W1880">
        <v>0.99970392500000005</v>
      </c>
      <c r="X1880">
        <v>-41.822000000000003</v>
      </c>
      <c r="Y1880">
        <v>-0.10575577999999999</v>
      </c>
      <c r="Z1880">
        <v>1.3100578190000001</v>
      </c>
      <c r="AA1880">
        <v>-13.013923180000001</v>
      </c>
      <c r="AB1880">
        <v>-64.174400000000006</v>
      </c>
      <c r="AC1880" t="s">
        <v>146</v>
      </c>
      <c r="AD1880" t="s">
        <v>152</v>
      </c>
      <c r="AE1880">
        <f t="shared" si="149"/>
        <v>0</v>
      </c>
      <c r="AG1880" t="str">
        <f t="shared" ref="AG1880:AG1930" si="150">+AC1880</f>
        <v>B-</v>
      </c>
      <c r="AH1880" t="s">
        <v>150</v>
      </c>
      <c r="AI1880">
        <f t="shared" si="148"/>
        <v>0</v>
      </c>
    </row>
    <row r="1881" spans="1:35" x14ac:dyDescent="0.3">
      <c r="A1881">
        <v>42735</v>
      </c>
      <c r="B1881" t="s">
        <v>119</v>
      </c>
      <c r="C1881">
        <v>1.0616331999999999E-2</v>
      </c>
      <c r="D1881">
        <v>6.5227999999999994E-2</v>
      </c>
      <c r="E1881">
        <v>1.2284602490000001</v>
      </c>
      <c r="F1881">
        <v>0.1646966</v>
      </c>
      <c r="G1881">
        <v>0.35746397000000002</v>
      </c>
      <c r="H1881">
        <v>108.0691832</v>
      </c>
      <c r="I1881">
        <v>1.426001098</v>
      </c>
      <c r="J1881">
        <v>1.46377355</v>
      </c>
      <c r="K1881">
        <v>143.33629999999999</v>
      </c>
      <c r="L1881">
        <v>7.4458570000000002E-3</v>
      </c>
      <c r="M1881">
        <v>1.287071595</v>
      </c>
      <c r="N1881">
        <v>5.991803666</v>
      </c>
      <c r="O1881">
        <v>6.4527999999999999</v>
      </c>
      <c r="P1881">
        <v>-1.8560595999999999E-2</v>
      </c>
      <c r="Q1881">
        <v>4.4267666999999997E-2</v>
      </c>
      <c r="R1881">
        <v>4.2174010439999998</v>
      </c>
      <c r="S1881">
        <v>0.37110714099999997</v>
      </c>
      <c r="T1881">
        <v>0.42729940999999999</v>
      </c>
      <c r="U1881">
        <v>58.933523710000003</v>
      </c>
      <c r="V1881">
        <v>0.569823089</v>
      </c>
      <c r="W1881">
        <v>1.1661568790000001</v>
      </c>
      <c r="X1881">
        <v>64.663849999999996</v>
      </c>
      <c r="Y1881">
        <v>-9.4578635999999994E-2</v>
      </c>
      <c r="Z1881">
        <v>1.2486793430000001</v>
      </c>
      <c r="AA1881">
        <v>-14.21670013</v>
      </c>
      <c r="AB1881">
        <v>-34.189599999999999</v>
      </c>
      <c r="AC1881" t="s">
        <v>146</v>
      </c>
      <c r="AD1881" t="s">
        <v>152</v>
      </c>
      <c r="AE1881">
        <f t="shared" si="149"/>
        <v>0</v>
      </c>
      <c r="AG1881" t="str">
        <f t="shared" si="150"/>
        <v>B-</v>
      </c>
      <c r="AH1881" t="s">
        <v>144</v>
      </c>
      <c r="AI1881">
        <f t="shared" si="148"/>
        <v>0</v>
      </c>
    </row>
    <row r="1882" spans="1:35" x14ac:dyDescent="0.3">
      <c r="A1882">
        <v>42916</v>
      </c>
      <c r="B1882" t="s">
        <v>119</v>
      </c>
      <c r="C1882">
        <v>9.4618310000000004E-3</v>
      </c>
      <c r="D1882">
        <v>6.5263000000000002E-2</v>
      </c>
      <c r="E1882">
        <v>1.3518751</v>
      </c>
      <c r="F1882">
        <v>0.177632344</v>
      </c>
      <c r="G1882">
        <v>0.35658274699999998</v>
      </c>
      <c r="H1882">
        <v>105.932517</v>
      </c>
      <c r="I1882">
        <v>1.154214957</v>
      </c>
      <c r="J1882">
        <v>1.514293538</v>
      </c>
      <c r="K1882">
        <v>159.56960000000001</v>
      </c>
      <c r="L1882">
        <v>2.8586548999999999E-2</v>
      </c>
      <c r="M1882">
        <v>1.120216688</v>
      </c>
      <c r="N1882">
        <v>5.4492193740000001</v>
      </c>
      <c r="O1882">
        <v>17.765599999999999</v>
      </c>
      <c r="P1882">
        <v>1.1541907000000001E-2</v>
      </c>
      <c r="Q1882">
        <v>6.9735500000000006E-2</v>
      </c>
      <c r="R1882">
        <v>1.43724758</v>
      </c>
      <c r="S1882">
        <v>0.18106840099999999</v>
      </c>
      <c r="T1882">
        <v>0.36828052</v>
      </c>
      <c r="U1882">
        <v>126.9995402</v>
      </c>
      <c r="V1882">
        <v>1.3285447020000001</v>
      </c>
      <c r="W1882">
        <v>1.4879083989999999</v>
      </c>
      <c r="X1882">
        <v>96.299099999999996</v>
      </c>
      <c r="Y1882">
        <v>7.2361939999999996E-3</v>
      </c>
      <c r="Z1882">
        <v>1.214393982</v>
      </c>
      <c r="AA1882">
        <v>5.8762656399999997</v>
      </c>
      <c r="AB1882">
        <v>-7.2310999999999996</v>
      </c>
      <c r="AC1882" t="s">
        <v>146</v>
      </c>
      <c r="AD1882" t="s">
        <v>152</v>
      </c>
      <c r="AE1882">
        <f t="shared" si="149"/>
        <v>0</v>
      </c>
      <c r="AG1882" t="str">
        <f t="shared" si="150"/>
        <v>B-</v>
      </c>
      <c r="AH1882" t="s">
        <v>144</v>
      </c>
      <c r="AI1882">
        <f t="shared" si="148"/>
        <v>0</v>
      </c>
    </row>
    <row r="1883" spans="1:35" x14ac:dyDescent="0.3">
      <c r="A1883">
        <v>43008</v>
      </c>
      <c r="B1883" t="s">
        <v>119</v>
      </c>
      <c r="C1883">
        <v>1.241654E-2</v>
      </c>
      <c r="D1883">
        <v>6.5762000000000001E-2</v>
      </c>
      <c r="E1883">
        <v>1.315009885</v>
      </c>
      <c r="F1883">
        <v>0.179223043</v>
      </c>
      <c r="G1883">
        <v>0.34200966500000002</v>
      </c>
      <c r="H1883">
        <v>129.13493020000001</v>
      </c>
      <c r="I1883">
        <v>1.3829830839999999</v>
      </c>
      <c r="J1883">
        <v>1.4326885519999999</v>
      </c>
      <c r="K1883">
        <v>115.087</v>
      </c>
      <c r="L1883">
        <v>3.3285255999999999E-2</v>
      </c>
      <c r="M1883">
        <v>1.289062814</v>
      </c>
      <c r="N1883">
        <v>5.2794432489999998</v>
      </c>
      <c r="O1883">
        <v>23.7896</v>
      </c>
      <c r="P1883">
        <v>1.4257384999999999E-2</v>
      </c>
      <c r="Q1883">
        <v>7.6800499999999994E-2</v>
      </c>
      <c r="R1883">
        <v>1.1367316750000001</v>
      </c>
      <c r="S1883">
        <v>0.17447085900000001</v>
      </c>
      <c r="T1883">
        <v>0.35476697499999998</v>
      </c>
      <c r="U1883">
        <v>147.29113839999999</v>
      </c>
      <c r="V1883">
        <v>1.5374249680000001</v>
      </c>
      <c r="W1883">
        <v>1.47496121</v>
      </c>
      <c r="X1883">
        <v>139.3309667</v>
      </c>
      <c r="Y1883">
        <v>2.4608703999999999E-2</v>
      </c>
      <c r="Z1883">
        <v>1.2394549029999999</v>
      </c>
      <c r="AA1883">
        <v>5.6207289830000002</v>
      </c>
      <c r="AB1883">
        <v>17.424299999999999</v>
      </c>
      <c r="AC1883" t="s">
        <v>150</v>
      </c>
      <c r="AD1883" t="s">
        <v>152</v>
      </c>
      <c r="AE1883">
        <f t="shared" si="149"/>
        <v>0</v>
      </c>
      <c r="AG1883" t="str">
        <f t="shared" si="150"/>
        <v>B+</v>
      </c>
      <c r="AH1883" t="s">
        <v>144</v>
      </c>
      <c r="AI1883">
        <f t="shared" si="148"/>
        <v>0</v>
      </c>
    </row>
    <row r="1884" spans="1:35" x14ac:dyDescent="0.3">
      <c r="A1884">
        <v>43100</v>
      </c>
      <c r="B1884" t="s">
        <v>119</v>
      </c>
      <c r="C1884">
        <v>1.4898099E-2</v>
      </c>
      <c r="D1884">
        <v>7.1902999999999995E-2</v>
      </c>
      <c r="E1884">
        <v>1.1038890589999999</v>
      </c>
      <c r="F1884">
        <v>0.12690543100000001</v>
      </c>
      <c r="G1884">
        <v>0.31254926900000002</v>
      </c>
      <c r="H1884">
        <v>177.5587721</v>
      </c>
      <c r="I1884">
        <v>2.5923114699999998</v>
      </c>
      <c r="J1884">
        <v>1.423263457</v>
      </c>
      <c r="K1884">
        <v>37.750700000000002</v>
      </c>
      <c r="L1884">
        <v>2.8903231000000001E-2</v>
      </c>
      <c r="M1884">
        <v>1.4300093140000001</v>
      </c>
      <c r="N1884">
        <v>5.1294260510000003</v>
      </c>
      <c r="O1884">
        <v>22.731200000000001</v>
      </c>
      <c r="P1884">
        <v>1.5327827E-2</v>
      </c>
      <c r="Q1884">
        <v>7.8469250000000004E-2</v>
      </c>
      <c r="R1884">
        <v>1.1055888780000001</v>
      </c>
      <c r="S1884">
        <v>0.165023066</v>
      </c>
      <c r="T1884">
        <v>0.34353830000000002</v>
      </c>
      <c r="U1884">
        <v>164.66353559999999</v>
      </c>
      <c r="V1884">
        <v>1.829002561</v>
      </c>
      <c r="W1884">
        <v>1.4648336870000001</v>
      </c>
      <c r="X1884">
        <v>104.1357667</v>
      </c>
      <c r="Y1884">
        <v>2.9973046999999999E-2</v>
      </c>
      <c r="Z1884">
        <v>1.2751893329999999</v>
      </c>
      <c r="AA1884">
        <v>5.4051345790000003</v>
      </c>
      <c r="AB1884">
        <v>21.4939</v>
      </c>
      <c r="AC1884" t="s">
        <v>150</v>
      </c>
      <c r="AD1884" t="s">
        <v>152</v>
      </c>
      <c r="AE1884">
        <f t="shared" si="149"/>
        <v>0</v>
      </c>
      <c r="AG1884" t="str">
        <f t="shared" si="150"/>
        <v>B+</v>
      </c>
      <c r="AH1884" t="s">
        <v>144</v>
      </c>
      <c r="AI1884">
        <f t="shared" si="148"/>
        <v>0</v>
      </c>
    </row>
    <row r="1885" spans="1:35" x14ac:dyDescent="0.3">
      <c r="A1885">
        <v>43190</v>
      </c>
      <c r="B1885" t="s">
        <v>119</v>
      </c>
      <c r="C1885">
        <v>1.0371674000000001E-2</v>
      </c>
      <c r="D1885">
        <v>6.9919999999999996E-2</v>
      </c>
      <c r="E1885">
        <v>1.2319439590000001</v>
      </c>
      <c r="F1885">
        <v>0.14524664800000001</v>
      </c>
      <c r="G1885">
        <v>0.32917491900000001</v>
      </c>
      <c r="H1885">
        <v>144.6366572</v>
      </c>
      <c r="I1885">
        <v>1.8322080270000001</v>
      </c>
      <c r="J1885">
        <v>1.4674208390000001</v>
      </c>
      <c r="K1885">
        <v>-32.646999999999998</v>
      </c>
      <c r="L1885">
        <v>2.4824948999999999E-2</v>
      </c>
      <c r="M1885">
        <v>1.2528706000000001</v>
      </c>
      <c r="N1885">
        <v>4.7513143739999997</v>
      </c>
      <c r="O1885">
        <v>14.920400000000001</v>
      </c>
      <c r="P1885">
        <v>1.1787036000000001E-2</v>
      </c>
      <c r="Q1885">
        <v>6.8211999999999995E-2</v>
      </c>
      <c r="R1885">
        <v>1.250679501</v>
      </c>
      <c r="S1885">
        <v>0.15725186699999999</v>
      </c>
      <c r="T1885">
        <v>0.33507914999999999</v>
      </c>
      <c r="U1885">
        <v>139.3157191</v>
      </c>
      <c r="V1885">
        <v>1.740429384</v>
      </c>
      <c r="W1885">
        <v>1.4594165969999999</v>
      </c>
      <c r="X1885">
        <v>69.940074999999993</v>
      </c>
      <c r="Y1885">
        <v>2.8899996000000001E-2</v>
      </c>
      <c r="Z1885">
        <v>1.2730398540000001</v>
      </c>
      <c r="AA1885">
        <v>5.1523507620000002</v>
      </c>
      <c r="AB1885">
        <v>19.8017</v>
      </c>
      <c r="AC1885" t="s">
        <v>150</v>
      </c>
      <c r="AD1885" t="s">
        <v>152</v>
      </c>
      <c r="AE1885">
        <f t="shared" si="149"/>
        <v>0</v>
      </c>
      <c r="AG1885" t="str">
        <f t="shared" si="150"/>
        <v>B+</v>
      </c>
      <c r="AH1885" t="s">
        <v>149</v>
      </c>
      <c r="AI1885">
        <f t="shared" si="148"/>
        <v>0</v>
      </c>
    </row>
    <row r="1886" spans="1:35" x14ac:dyDescent="0.3">
      <c r="A1886">
        <v>43281</v>
      </c>
      <c r="B1886" t="s">
        <v>119</v>
      </c>
      <c r="C1886">
        <v>1.3525201000000001E-2</v>
      </c>
      <c r="D1886">
        <v>8.1989000000000006E-2</v>
      </c>
      <c r="E1886">
        <v>1.854851566</v>
      </c>
      <c r="F1886">
        <v>0.147977842</v>
      </c>
      <c r="G1886">
        <v>0.34356694100000001</v>
      </c>
      <c r="H1886">
        <v>150.80269960000001</v>
      </c>
      <c r="I1886">
        <v>1.877977177</v>
      </c>
      <c r="J1886">
        <v>1.4920247870000001</v>
      </c>
      <c r="K1886">
        <v>32.434699999999999</v>
      </c>
      <c r="L1886">
        <v>3.5968366000000002E-2</v>
      </c>
      <c r="M1886">
        <v>1.1645088079999999</v>
      </c>
      <c r="N1886">
        <v>4.5433220109999999</v>
      </c>
      <c r="O1886">
        <v>17.825199999999999</v>
      </c>
      <c r="P1886">
        <v>1.2802879E-2</v>
      </c>
      <c r="Q1886">
        <v>7.23935E-2</v>
      </c>
      <c r="R1886">
        <v>1.3764236169999999</v>
      </c>
      <c r="S1886">
        <v>0.14983824100000001</v>
      </c>
      <c r="T1886">
        <v>0.33182519799999999</v>
      </c>
      <c r="U1886">
        <v>150.53326480000001</v>
      </c>
      <c r="V1886">
        <v>1.9213699390000001</v>
      </c>
      <c r="W1886">
        <v>1.453849409</v>
      </c>
      <c r="X1886">
        <v>38.156350000000003</v>
      </c>
      <c r="Y1886">
        <v>3.0745451E-2</v>
      </c>
      <c r="Z1886">
        <v>1.284112884</v>
      </c>
      <c r="AA1886">
        <v>4.9258764209999999</v>
      </c>
      <c r="AB1886">
        <v>19.816600000000001</v>
      </c>
      <c r="AC1886" t="s">
        <v>150</v>
      </c>
      <c r="AD1886" t="s">
        <v>152</v>
      </c>
      <c r="AE1886">
        <f t="shared" si="149"/>
        <v>0</v>
      </c>
      <c r="AG1886" t="str">
        <f t="shared" si="150"/>
        <v>B+</v>
      </c>
      <c r="AH1886" t="s">
        <v>143</v>
      </c>
      <c r="AI1886">
        <f t="shared" si="148"/>
        <v>0</v>
      </c>
    </row>
    <row r="1887" spans="1:35" x14ac:dyDescent="0.3">
      <c r="A1887">
        <v>43373</v>
      </c>
      <c r="B1887" t="s">
        <v>119</v>
      </c>
      <c r="C1887">
        <v>1.1820492E-2</v>
      </c>
      <c r="D1887">
        <v>6.9453000000000001E-2</v>
      </c>
      <c r="E1887">
        <v>2.07657442</v>
      </c>
      <c r="F1887">
        <v>0.17037344900000001</v>
      </c>
      <c r="G1887">
        <v>0.33953366499999998</v>
      </c>
      <c r="H1887">
        <v>162.2642912</v>
      </c>
      <c r="I1887">
        <v>1.5218624620000001</v>
      </c>
      <c r="J1887">
        <v>1.4804501450000001</v>
      </c>
      <c r="K1887">
        <v>3.2597999999999998</v>
      </c>
      <c r="L1887">
        <v>3.6506786999999999E-2</v>
      </c>
      <c r="M1887">
        <v>1.267561825</v>
      </c>
      <c r="N1887">
        <v>4.3506377079999998</v>
      </c>
      <c r="O1887">
        <v>20.916399999999999</v>
      </c>
      <c r="P1887">
        <v>1.2653866999999999E-2</v>
      </c>
      <c r="Q1887">
        <v>7.3316249999999999E-2</v>
      </c>
      <c r="R1887">
        <v>1.5668147509999999</v>
      </c>
      <c r="S1887">
        <v>0.14762584200000001</v>
      </c>
      <c r="T1887">
        <v>0.33120619800000001</v>
      </c>
      <c r="U1887">
        <v>158.81560500000001</v>
      </c>
      <c r="V1887">
        <v>1.956089784</v>
      </c>
      <c r="W1887">
        <v>1.4657898069999999</v>
      </c>
      <c r="X1887">
        <v>10.19955</v>
      </c>
      <c r="Y1887">
        <v>3.1550833E-2</v>
      </c>
      <c r="Z1887">
        <v>1.2787376370000001</v>
      </c>
      <c r="AA1887">
        <v>4.6936750360000001</v>
      </c>
      <c r="AB1887">
        <v>19.098299999999998</v>
      </c>
      <c r="AC1887" t="s">
        <v>150</v>
      </c>
      <c r="AD1887" t="s">
        <v>152</v>
      </c>
      <c r="AE1887">
        <f t="shared" si="149"/>
        <v>0</v>
      </c>
      <c r="AG1887" t="str">
        <f t="shared" si="150"/>
        <v>B+</v>
      </c>
      <c r="AH1887" t="s">
        <v>143</v>
      </c>
      <c r="AI1887">
        <f t="shared" si="148"/>
        <v>0</v>
      </c>
    </row>
    <row r="1888" spans="1:35" x14ac:dyDescent="0.3">
      <c r="A1888">
        <v>43465</v>
      </c>
      <c r="B1888" t="s">
        <v>119</v>
      </c>
      <c r="C1888">
        <v>1.082438E-2</v>
      </c>
      <c r="D1888">
        <v>6.5050999999999998E-2</v>
      </c>
      <c r="E1888">
        <v>2.0408826069999999</v>
      </c>
      <c r="F1888">
        <v>0.17006632899999999</v>
      </c>
      <c r="G1888">
        <v>0.32454033999999998</v>
      </c>
      <c r="H1888">
        <v>147.81749819999999</v>
      </c>
      <c r="I1888">
        <v>1.5432906580000001</v>
      </c>
      <c r="J1888">
        <v>1.44382432</v>
      </c>
      <c r="K1888">
        <v>-18.62</v>
      </c>
      <c r="L1888">
        <v>3.4473044000000001E-2</v>
      </c>
      <c r="M1888">
        <v>1.309425439</v>
      </c>
      <c r="N1888">
        <v>4.4138029520000002</v>
      </c>
      <c r="O1888">
        <v>20.401199999999999</v>
      </c>
      <c r="P1888">
        <v>1.1635437E-2</v>
      </c>
      <c r="Q1888">
        <v>7.1603249999999993E-2</v>
      </c>
      <c r="R1888">
        <v>1.801063138</v>
      </c>
      <c r="S1888">
        <v>0.15841606699999999</v>
      </c>
      <c r="T1888">
        <v>0.33420396600000002</v>
      </c>
      <c r="U1888">
        <v>151.38028650000001</v>
      </c>
      <c r="V1888">
        <v>1.693834581</v>
      </c>
      <c r="W1888">
        <v>1.470930023</v>
      </c>
      <c r="X1888">
        <v>-3.8931249999999999</v>
      </c>
      <c r="Y1888">
        <v>3.2943287000000002E-2</v>
      </c>
      <c r="Z1888">
        <v>1.248591668</v>
      </c>
      <c r="AA1888">
        <v>4.5147692609999996</v>
      </c>
      <c r="AB1888">
        <v>18.515799999999999</v>
      </c>
      <c r="AC1888" t="s">
        <v>150</v>
      </c>
      <c r="AD1888" t="s">
        <v>152</v>
      </c>
      <c r="AE1888">
        <f t="shared" si="149"/>
        <v>0</v>
      </c>
      <c r="AG1888" t="str">
        <f t="shared" si="150"/>
        <v>B+</v>
      </c>
      <c r="AH1888" t="s">
        <v>149</v>
      </c>
      <c r="AI1888">
        <f t="shared" si="148"/>
        <v>0</v>
      </c>
    </row>
    <row r="1889" spans="1:35" x14ac:dyDescent="0.3">
      <c r="A1889">
        <v>41547</v>
      </c>
      <c r="B1889" t="s">
        <v>120</v>
      </c>
      <c r="C1889">
        <v>1.8863489000000001E-2</v>
      </c>
      <c r="D1889">
        <v>0.275449</v>
      </c>
      <c r="E1889">
        <v>2.813082643</v>
      </c>
      <c r="F1889">
        <v>0.32334530900000003</v>
      </c>
      <c r="G1889">
        <v>0.31575188799999998</v>
      </c>
      <c r="H1889">
        <v>171.86665550000001</v>
      </c>
      <c r="I1889">
        <v>0.76211717599999995</v>
      </c>
      <c r="J1889">
        <v>1.431814699</v>
      </c>
      <c r="K1889">
        <v>81.2072</v>
      </c>
      <c r="L1889">
        <v>0.15788838499999999</v>
      </c>
      <c r="M1889">
        <v>0.28248349</v>
      </c>
      <c r="N1889">
        <v>3.3898080269999999</v>
      </c>
      <c r="O1889">
        <v>18.549600000000002</v>
      </c>
      <c r="P1889">
        <v>1.5517859E-2</v>
      </c>
      <c r="Q1889">
        <v>0.27175325</v>
      </c>
      <c r="R1889">
        <v>3.076342924</v>
      </c>
      <c r="S1889">
        <v>0.27551400500000001</v>
      </c>
      <c r="T1889">
        <v>0.30686277299999998</v>
      </c>
      <c r="U1889">
        <v>144.01360339999999</v>
      </c>
      <c r="V1889">
        <v>0.77213022799999997</v>
      </c>
      <c r="W1889">
        <v>1.396882215</v>
      </c>
      <c r="X1889">
        <v>33.110599999999998</v>
      </c>
      <c r="Y1889">
        <v>0.187781962</v>
      </c>
      <c r="Z1889">
        <v>0.23714563999999999</v>
      </c>
      <c r="AA1889">
        <v>3.3883426019999998</v>
      </c>
      <c r="AB1889">
        <v>17.002600000000001</v>
      </c>
      <c r="AC1889" t="s">
        <v>144</v>
      </c>
      <c r="AD1889" t="s">
        <v>151</v>
      </c>
      <c r="AE1889">
        <f t="shared" si="149"/>
        <v>0</v>
      </c>
      <c r="AG1889" t="str">
        <f t="shared" si="150"/>
        <v>BB</v>
      </c>
      <c r="AH1889" t="s">
        <v>144</v>
      </c>
      <c r="AI1889">
        <f t="shared" si="148"/>
        <v>1</v>
      </c>
    </row>
    <row r="1890" spans="1:35" x14ac:dyDescent="0.3">
      <c r="A1890">
        <v>41639</v>
      </c>
      <c r="B1890" t="s">
        <v>120</v>
      </c>
      <c r="C1890">
        <v>1.8863489000000001E-2</v>
      </c>
      <c r="D1890">
        <v>0.275449</v>
      </c>
      <c r="E1890">
        <v>2.813082643</v>
      </c>
      <c r="F1890">
        <v>0.32334530900000003</v>
      </c>
      <c r="G1890">
        <v>0.31575188799999998</v>
      </c>
      <c r="H1890">
        <v>171.86665550000001</v>
      </c>
      <c r="I1890">
        <v>0.76211717599999995</v>
      </c>
      <c r="J1890">
        <v>1.431814699</v>
      </c>
      <c r="K1890">
        <v>81.2072</v>
      </c>
      <c r="L1890">
        <v>0.15788838499999999</v>
      </c>
      <c r="M1890">
        <v>0.28248349</v>
      </c>
      <c r="N1890">
        <v>3.3898080269999999</v>
      </c>
      <c r="O1890">
        <v>17.107199999999999</v>
      </c>
      <c r="P1890">
        <v>1.6805380000000002E-2</v>
      </c>
      <c r="Q1890">
        <v>0.27757349999999997</v>
      </c>
      <c r="R1890">
        <v>2.9467870889999999</v>
      </c>
      <c r="S1890">
        <v>0.280666417</v>
      </c>
      <c r="T1890">
        <v>0.30738370599999998</v>
      </c>
      <c r="U1890">
        <v>146.88362609999999</v>
      </c>
      <c r="V1890">
        <v>0.81077874500000002</v>
      </c>
      <c r="W1890">
        <v>1.413139189</v>
      </c>
      <c r="X1890">
        <v>56.156750000000002</v>
      </c>
      <c r="Y1890">
        <v>0.18298504500000001</v>
      </c>
      <c r="Z1890">
        <v>0.25057299</v>
      </c>
      <c r="AA1890">
        <v>3.4366457989999999</v>
      </c>
      <c r="AB1890">
        <v>17.715599999999998</v>
      </c>
      <c r="AC1890" t="s">
        <v>144</v>
      </c>
      <c r="AD1890" t="s">
        <v>151</v>
      </c>
      <c r="AE1890">
        <f t="shared" si="149"/>
        <v>0</v>
      </c>
      <c r="AG1890" t="str">
        <f t="shared" si="150"/>
        <v>BB</v>
      </c>
      <c r="AH1890" t="s">
        <v>144</v>
      </c>
      <c r="AI1890">
        <f t="shared" si="148"/>
        <v>1</v>
      </c>
    </row>
    <row r="1891" spans="1:35" x14ac:dyDescent="0.3">
      <c r="A1891">
        <v>41729</v>
      </c>
      <c r="B1891" t="s">
        <v>120</v>
      </c>
      <c r="C1891">
        <v>1.562325E-2</v>
      </c>
      <c r="D1891">
        <v>0.27074999999999999</v>
      </c>
      <c r="E1891">
        <v>3.3281357950000001</v>
      </c>
      <c r="F1891">
        <v>0.30952876699999998</v>
      </c>
      <c r="G1891">
        <v>0.30611729599999998</v>
      </c>
      <c r="H1891">
        <v>143.68595440000001</v>
      </c>
      <c r="I1891">
        <v>0.68062027199999997</v>
      </c>
      <c r="J1891">
        <v>1.4446737169999999</v>
      </c>
      <c r="K1891">
        <v>37.423499999999997</v>
      </c>
      <c r="L1891">
        <v>0.176567065</v>
      </c>
      <c r="M1891">
        <v>0.238190975</v>
      </c>
      <c r="N1891">
        <v>3.4603983249999999</v>
      </c>
      <c r="O1891">
        <v>17.047599999999999</v>
      </c>
      <c r="P1891">
        <v>1.7024375000000001E-2</v>
      </c>
      <c r="Q1891">
        <v>0.27533649999999998</v>
      </c>
      <c r="R1891">
        <v>3.0086981540000002</v>
      </c>
      <c r="S1891">
        <v>0.29855172699999999</v>
      </c>
      <c r="T1891">
        <v>0.30915914900000002</v>
      </c>
      <c r="U1891">
        <v>152.32996549999999</v>
      </c>
      <c r="V1891">
        <v>0.76607373499999998</v>
      </c>
      <c r="W1891">
        <v>1.4256916989999999</v>
      </c>
      <c r="X1891">
        <v>57.736049999999999</v>
      </c>
      <c r="Y1891">
        <v>0.175106385</v>
      </c>
      <c r="Z1891">
        <v>0.25545511100000001</v>
      </c>
      <c r="AA1891">
        <v>3.4308744870000001</v>
      </c>
      <c r="AB1891">
        <v>17.503699999999998</v>
      </c>
      <c r="AC1891" t="s">
        <v>144</v>
      </c>
      <c r="AD1891" t="s">
        <v>151</v>
      </c>
      <c r="AE1891">
        <f t="shared" si="149"/>
        <v>0</v>
      </c>
      <c r="AG1891" t="str">
        <f t="shared" si="150"/>
        <v>BB</v>
      </c>
      <c r="AH1891" t="s">
        <v>144</v>
      </c>
      <c r="AI1891">
        <f t="shared" si="148"/>
        <v>1</v>
      </c>
    </row>
    <row r="1892" spans="1:35" x14ac:dyDescent="0.3">
      <c r="A1892">
        <v>41820</v>
      </c>
      <c r="B1892" t="s">
        <v>120</v>
      </c>
      <c r="C1892">
        <v>1.562325E-2</v>
      </c>
      <c r="D1892">
        <v>0.27074999999999999</v>
      </c>
      <c r="E1892">
        <v>3.3281357950000001</v>
      </c>
      <c r="F1892">
        <v>0.30952876699999998</v>
      </c>
      <c r="G1892">
        <v>0.30611729599999998</v>
      </c>
      <c r="H1892">
        <v>143.68595440000001</v>
      </c>
      <c r="I1892">
        <v>0.68062027199999997</v>
      </c>
      <c r="J1892">
        <v>1.4446737169999999</v>
      </c>
      <c r="K1892">
        <v>37.423499999999997</v>
      </c>
      <c r="L1892">
        <v>0.176567065</v>
      </c>
      <c r="M1892">
        <v>0.238190975</v>
      </c>
      <c r="N1892">
        <v>3.4603983249999999</v>
      </c>
      <c r="O1892">
        <v>16.217600000000001</v>
      </c>
      <c r="P1892">
        <v>1.7243369000000001E-2</v>
      </c>
      <c r="Q1892">
        <v>0.2730995</v>
      </c>
      <c r="R1892">
        <v>3.0706092190000001</v>
      </c>
      <c r="S1892">
        <v>0.316437038</v>
      </c>
      <c r="T1892">
        <v>0.31093459200000001</v>
      </c>
      <c r="U1892">
        <v>157.77630500000001</v>
      </c>
      <c r="V1892">
        <v>0.72136872399999996</v>
      </c>
      <c r="W1892">
        <v>1.438244208</v>
      </c>
      <c r="X1892">
        <v>59.315350000000002</v>
      </c>
      <c r="Y1892">
        <v>0.16722772499999999</v>
      </c>
      <c r="Z1892">
        <v>0.260337233</v>
      </c>
      <c r="AA1892">
        <v>3.4251031759999999</v>
      </c>
      <c r="AB1892">
        <v>17.230499999999999</v>
      </c>
      <c r="AC1892" t="s">
        <v>144</v>
      </c>
      <c r="AD1892" t="s">
        <v>151</v>
      </c>
      <c r="AE1892">
        <f t="shared" si="149"/>
        <v>0</v>
      </c>
      <c r="AG1892" t="str">
        <f t="shared" si="150"/>
        <v>BB</v>
      </c>
      <c r="AH1892" t="s">
        <v>144</v>
      </c>
      <c r="AI1892">
        <f t="shared" si="148"/>
        <v>1</v>
      </c>
    </row>
    <row r="1893" spans="1:35" x14ac:dyDescent="0.3">
      <c r="A1893">
        <v>41912</v>
      </c>
      <c r="B1893" t="s">
        <v>120</v>
      </c>
      <c r="C1893">
        <v>1.8018035000000002E-2</v>
      </c>
      <c r="D1893">
        <v>0.25379000000000002</v>
      </c>
      <c r="E1893">
        <v>2.880133024</v>
      </c>
      <c r="F1893">
        <v>0.36223036800000002</v>
      </c>
      <c r="G1893">
        <v>0.307639616</v>
      </c>
      <c r="H1893">
        <v>140.79829749999999</v>
      </c>
      <c r="I1893">
        <v>0.66929367399999995</v>
      </c>
      <c r="J1893">
        <v>1.4534326829999999</v>
      </c>
      <c r="K1893">
        <v>20.2667</v>
      </c>
      <c r="L1893">
        <v>0.12107757399999999</v>
      </c>
      <c r="M1893">
        <v>0.29387952699999997</v>
      </c>
      <c r="N1893">
        <v>3.3937056139999999</v>
      </c>
      <c r="O1893">
        <v>15.778</v>
      </c>
      <c r="P1893">
        <v>1.7032005999999999E-2</v>
      </c>
      <c r="Q1893">
        <v>0.26768475000000003</v>
      </c>
      <c r="R1893">
        <v>3.0873718139999999</v>
      </c>
      <c r="S1893">
        <v>0.32615830299999998</v>
      </c>
      <c r="T1893">
        <v>0.30890652400000002</v>
      </c>
      <c r="U1893">
        <v>150.00921550000001</v>
      </c>
      <c r="V1893">
        <v>0.69816284900000003</v>
      </c>
      <c r="W1893">
        <v>1.4436487039999999</v>
      </c>
      <c r="X1893">
        <v>44.080224999999999</v>
      </c>
      <c r="Y1893">
        <v>0.15802502199999999</v>
      </c>
      <c r="Z1893">
        <v>0.26318624200000001</v>
      </c>
      <c r="AA1893">
        <v>3.4260775730000002</v>
      </c>
      <c r="AB1893">
        <v>16.537600000000001</v>
      </c>
      <c r="AC1893" t="s">
        <v>144</v>
      </c>
      <c r="AD1893" t="s">
        <v>151</v>
      </c>
      <c r="AE1893">
        <f t="shared" si="149"/>
        <v>0</v>
      </c>
      <c r="AG1893" t="str">
        <f t="shared" si="150"/>
        <v>BB</v>
      </c>
      <c r="AH1893" t="s">
        <v>144</v>
      </c>
      <c r="AI1893">
        <f t="shared" si="148"/>
        <v>1</v>
      </c>
    </row>
    <row r="1894" spans="1:35" x14ac:dyDescent="0.3">
      <c r="A1894">
        <v>42004</v>
      </c>
      <c r="B1894" t="s">
        <v>120</v>
      </c>
      <c r="C1894">
        <v>1.8018035000000002E-2</v>
      </c>
      <c r="D1894">
        <v>0.25379000000000002</v>
      </c>
      <c r="E1894">
        <v>2.880133024</v>
      </c>
      <c r="F1894">
        <v>0.36223036800000002</v>
      </c>
      <c r="G1894">
        <v>0.307639616</v>
      </c>
      <c r="H1894">
        <v>140.79829749999999</v>
      </c>
      <c r="I1894">
        <v>0.66929367399999995</v>
      </c>
      <c r="J1894">
        <v>1.4534326829999999</v>
      </c>
      <c r="K1894">
        <v>20.2667</v>
      </c>
      <c r="L1894">
        <v>0.12107757399999999</v>
      </c>
      <c r="M1894">
        <v>0.29387952699999997</v>
      </c>
      <c r="N1894">
        <v>3.3937056139999999</v>
      </c>
      <c r="O1894">
        <v>14.863200000000001</v>
      </c>
      <c r="P1894">
        <v>1.6820642E-2</v>
      </c>
      <c r="Q1894">
        <v>0.26227</v>
      </c>
      <c r="R1894">
        <v>3.1041344099999999</v>
      </c>
      <c r="S1894">
        <v>0.33587956699999999</v>
      </c>
      <c r="T1894">
        <v>0.30687845600000002</v>
      </c>
      <c r="U1894">
        <v>142.24212600000001</v>
      </c>
      <c r="V1894">
        <v>0.67495697300000002</v>
      </c>
      <c r="W1894">
        <v>1.4490532</v>
      </c>
      <c r="X1894">
        <v>28.845099999999999</v>
      </c>
      <c r="Y1894">
        <v>0.14882231900000001</v>
      </c>
      <c r="Z1894">
        <v>0.26603525099999997</v>
      </c>
      <c r="AA1894">
        <v>3.4270519689999999</v>
      </c>
      <c r="AB1894">
        <v>15.976599999999999</v>
      </c>
      <c r="AC1894" t="s">
        <v>144</v>
      </c>
      <c r="AD1894" t="s">
        <v>151</v>
      </c>
      <c r="AE1894">
        <f t="shared" si="149"/>
        <v>0</v>
      </c>
      <c r="AG1894" t="str">
        <f t="shared" si="150"/>
        <v>BB</v>
      </c>
      <c r="AH1894" t="s">
        <v>144</v>
      </c>
      <c r="AI1894">
        <f t="shared" si="148"/>
        <v>1</v>
      </c>
    </row>
    <row r="1895" spans="1:35" x14ac:dyDescent="0.3">
      <c r="A1895">
        <v>42094</v>
      </c>
      <c r="B1895" t="s">
        <v>120</v>
      </c>
      <c r="C1895">
        <v>1.4783882E-2</v>
      </c>
      <c r="D1895">
        <v>0.239893</v>
      </c>
      <c r="E1895">
        <v>3.2422795299999998</v>
      </c>
      <c r="F1895">
        <v>0.31987637200000002</v>
      </c>
      <c r="G1895">
        <v>0.31797808100000002</v>
      </c>
      <c r="H1895">
        <v>80.963603570000004</v>
      </c>
      <c r="I1895">
        <v>0.60190250899999997</v>
      </c>
      <c r="J1895">
        <v>1.5727897660000001</v>
      </c>
      <c r="K1895">
        <v>9.2527000000000008</v>
      </c>
      <c r="L1895">
        <v>0.12189675799999999</v>
      </c>
      <c r="M1895">
        <v>0.25520426200000002</v>
      </c>
      <c r="N1895">
        <v>3.308682594</v>
      </c>
      <c r="O1895">
        <v>13.4368</v>
      </c>
      <c r="P1895">
        <v>1.6610799999999998E-2</v>
      </c>
      <c r="Q1895">
        <v>0.25455575000000003</v>
      </c>
      <c r="R1895">
        <v>3.0826703430000002</v>
      </c>
      <c r="S1895">
        <v>0.33846646899999999</v>
      </c>
      <c r="T1895">
        <v>0.30984365200000002</v>
      </c>
      <c r="U1895">
        <v>126.5615383</v>
      </c>
      <c r="V1895">
        <v>0.65527753200000005</v>
      </c>
      <c r="W1895">
        <v>1.481082212</v>
      </c>
      <c r="X1895">
        <v>21.802399999999999</v>
      </c>
      <c r="Y1895">
        <v>0.13515474199999999</v>
      </c>
      <c r="Z1895">
        <v>0.27028857299999998</v>
      </c>
      <c r="AA1895">
        <v>3.3891230370000001</v>
      </c>
      <c r="AB1895">
        <v>15.0739</v>
      </c>
      <c r="AC1895" t="s">
        <v>144</v>
      </c>
      <c r="AD1895" t="s">
        <v>151</v>
      </c>
      <c r="AE1895">
        <f t="shared" si="149"/>
        <v>0</v>
      </c>
      <c r="AG1895" t="str">
        <f t="shared" si="150"/>
        <v>BB</v>
      </c>
      <c r="AH1895" t="s">
        <v>144</v>
      </c>
      <c r="AI1895">
        <f t="shared" si="148"/>
        <v>1</v>
      </c>
    </row>
    <row r="1896" spans="1:35" x14ac:dyDescent="0.3">
      <c r="A1896">
        <v>42185</v>
      </c>
      <c r="B1896" t="s">
        <v>120</v>
      </c>
      <c r="C1896">
        <v>1.4783882E-2</v>
      </c>
      <c r="D1896">
        <v>0.239893</v>
      </c>
      <c r="E1896">
        <v>3.2422795299999998</v>
      </c>
      <c r="F1896">
        <v>0.31987637200000002</v>
      </c>
      <c r="G1896">
        <v>0.31797808100000002</v>
      </c>
      <c r="H1896">
        <v>80.963603570000004</v>
      </c>
      <c r="I1896">
        <v>0.60190250899999997</v>
      </c>
      <c r="J1896">
        <v>1.5727897660000001</v>
      </c>
      <c r="K1896">
        <v>9.2527000000000008</v>
      </c>
      <c r="L1896">
        <v>0.12189675799999999</v>
      </c>
      <c r="M1896">
        <v>0.25520426200000002</v>
      </c>
      <c r="N1896">
        <v>3.308682594</v>
      </c>
      <c r="O1896">
        <v>13.032400000000001</v>
      </c>
      <c r="P1896">
        <v>1.6400958E-2</v>
      </c>
      <c r="Q1896">
        <v>0.24684149999999999</v>
      </c>
      <c r="R1896">
        <v>3.0612062770000001</v>
      </c>
      <c r="S1896">
        <v>0.34105337000000002</v>
      </c>
      <c r="T1896">
        <v>0.31280884799999997</v>
      </c>
      <c r="U1896">
        <v>110.88095060000001</v>
      </c>
      <c r="V1896">
        <v>0.63559809199999995</v>
      </c>
      <c r="W1896">
        <v>1.5131112250000001</v>
      </c>
      <c r="X1896">
        <v>14.7597</v>
      </c>
      <c r="Y1896">
        <v>0.12148716599999999</v>
      </c>
      <c r="Z1896">
        <v>0.27454189499999998</v>
      </c>
      <c r="AA1896">
        <v>3.3511941040000002</v>
      </c>
      <c r="AB1896">
        <v>14.2776</v>
      </c>
      <c r="AC1896" t="s">
        <v>144</v>
      </c>
      <c r="AD1896" t="s">
        <v>151</v>
      </c>
      <c r="AE1896">
        <f t="shared" si="149"/>
        <v>0</v>
      </c>
      <c r="AG1896" t="str">
        <f t="shared" si="150"/>
        <v>BB</v>
      </c>
      <c r="AH1896" t="s">
        <v>144</v>
      </c>
      <c r="AI1896">
        <f t="shared" si="148"/>
        <v>1</v>
      </c>
    </row>
    <row r="1897" spans="1:35" x14ac:dyDescent="0.3">
      <c r="A1897">
        <v>42277</v>
      </c>
      <c r="B1897" t="s">
        <v>120</v>
      </c>
      <c r="C1897">
        <v>9.6335280000000006E-3</v>
      </c>
      <c r="D1897">
        <v>0.1716</v>
      </c>
      <c r="E1897">
        <v>5.4957067119999996</v>
      </c>
      <c r="F1897">
        <v>0.30354028999999999</v>
      </c>
      <c r="G1897">
        <v>0.31304831700000002</v>
      </c>
      <c r="H1897">
        <v>91.161985340000001</v>
      </c>
      <c r="I1897">
        <v>0.42201642499999997</v>
      </c>
      <c r="J1897">
        <v>1.5791421940000001</v>
      </c>
      <c r="K1897">
        <v>-40.450099999999999</v>
      </c>
      <c r="L1897">
        <v>8.9602398E-2</v>
      </c>
      <c r="M1897">
        <v>0.23368981699999999</v>
      </c>
      <c r="N1897">
        <v>3.2676510099999998</v>
      </c>
      <c r="O1897">
        <v>10.154400000000001</v>
      </c>
      <c r="P1897">
        <v>1.4304832E-2</v>
      </c>
      <c r="Q1897">
        <v>0.226294</v>
      </c>
      <c r="R1897">
        <v>3.715099699</v>
      </c>
      <c r="S1897">
        <v>0.32638085</v>
      </c>
      <c r="T1897">
        <v>0.31416102400000001</v>
      </c>
      <c r="U1897">
        <v>98.471872500000003</v>
      </c>
      <c r="V1897">
        <v>0.57377877899999996</v>
      </c>
      <c r="W1897">
        <v>1.544538602</v>
      </c>
      <c r="X1897">
        <v>-0.41949999999999998</v>
      </c>
      <c r="Y1897">
        <v>0.113618372</v>
      </c>
      <c r="Z1897">
        <v>0.25949446700000001</v>
      </c>
      <c r="AA1897">
        <v>3.3196804530000001</v>
      </c>
      <c r="AB1897">
        <v>12.871700000000001</v>
      </c>
      <c r="AC1897" t="s">
        <v>142</v>
      </c>
      <c r="AD1897" t="s">
        <v>151</v>
      </c>
      <c r="AE1897">
        <f t="shared" si="149"/>
        <v>0</v>
      </c>
      <c r="AG1897" t="str">
        <f t="shared" si="150"/>
        <v>BB+</v>
      </c>
      <c r="AH1897" t="s">
        <v>144</v>
      </c>
      <c r="AI1897">
        <f t="shared" si="148"/>
        <v>0</v>
      </c>
    </row>
    <row r="1898" spans="1:35" x14ac:dyDescent="0.3">
      <c r="A1898">
        <v>42369</v>
      </c>
      <c r="B1898" t="s">
        <v>120</v>
      </c>
      <c r="C1898">
        <v>9.6335280000000006E-3</v>
      </c>
      <c r="D1898">
        <v>0.1716</v>
      </c>
      <c r="E1898">
        <v>5.4957067119999996</v>
      </c>
      <c r="F1898">
        <v>0.30354028999999999</v>
      </c>
      <c r="G1898">
        <v>0.31304831700000002</v>
      </c>
      <c r="H1898">
        <v>91.161985340000001</v>
      </c>
      <c r="I1898">
        <v>0.42201642499999997</v>
      </c>
      <c r="J1898">
        <v>1.5791421940000001</v>
      </c>
      <c r="K1898">
        <v>-40.450099999999999</v>
      </c>
      <c r="L1898">
        <v>8.9602398E-2</v>
      </c>
      <c r="M1898">
        <v>0.23368981699999999</v>
      </c>
      <c r="N1898">
        <v>3.2676510099999998</v>
      </c>
      <c r="O1898">
        <v>9.7739999999999991</v>
      </c>
      <c r="P1898">
        <v>1.2208705E-2</v>
      </c>
      <c r="Q1898">
        <v>0.2057465</v>
      </c>
      <c r="R1898">
        <v>4.3689931209999999</v>
      </c>
      <c r="S1898">
        <v>0.31170833100000001</v>
      </c>
      <c r="T1898">
        <v>0.31551319900000002</v>
      </c>
      <c r="U1898">
        <v>86.062794460000006</v>
      </c>
      <c r="V1898">
        <v>0.51195946699999995</v>
      </c>
      <c r="W1898">
        <v>1.5759659800000001</v>
      </c>
      <c r="X1898">
        <v>-15.598699999999999</v>
      </c>
      <c r="Y1898">
        <v>0.105749578</v>
      </c>
      <c r="Z1898">
        <v>0.24444704</v>
      </c>
      <c r="AA1898">
        <v>3.2881668020000001</v>
      </c>
      <c r="AB1898">
        <v>11.599399999999999</v>
      </c>
      <c r="AC1898" t="s">
        <v>142</v>
      </c>
      <c r="AD1898" t="s">
        <v>151</v>
      </c>
      <c r="AE1898">
        <f t="shared" si="149"/>
        <v>0</v>
      </c>
      <c r="AG1898" t="str">
        <f t="shared" si="150"/>
        <v>BB+</v>
      </c>
      <c r="AH1898" t="s">
        <v>144</v>
      </c>
      <c r="AI1898">
        <f t="shared" si="148"/>
        <v>0</v>
      </c>
    </row>
    <row r="1899" spans="1:35" x14ac:dyDescent="0.3">
      <c r="A1899">
        <v>42460</v>
      </c>
      <c r="B1899" t="s">
        <v>120</v>
      </c>
      <c r="C1899">
        <v>1.2808109E-2</v>
      </c>
      <c r="D1899">
        <v>0.22340699999999999</v>
      </c>
      <c r="E1899">
        <v>4.447717935</v>
      </c>
      <c r="F1899">
        <v>0.29948775100000002</v>
      </c>
      <c r="G1899">
        <v>0.31019591800000001</v>
      </c>
      <c r="H1899">
        <v>74.072885450000001</v>
      </c>
      <c r="I1899">
        <v>0.57013940100000005</v>
      </c>
      <c r="J1899">
        <v>1.645471999</v>
      </c>
      <c r="K1899">
        <v>-4.2458</v>
      </c>
      <c r="L1899">
        <v>0.100889147</v>
      </c>
      <c r="M1899">
        <v>0.237082458</v>
      </c>
      <c r="N1899">
        <v>3.009151074</v>
      </c>
      <c r="O1899">
        <v>11.0228</v>
      </c>
      <c r="P1899">
        <v>1.1714762E-2</v>
      </c>
      <c r="Q1899">
        <v>0.201625</v>
      </c>
      <c r="R1899">
        <v>4.6703527219999996</v>
      </c>
      <c r="S1899">
        <v>0.30661117599999999</v>
      </c>
      <c r="T1899">
        <v>0.31356765800000003</v>
      </c>
      <c r="U1899">
        <v>84.340114920000005</v>
      </c>
      <c r="V1899">
        <v>0.50401868999999999</v>
      </c>
      <c r="W1899">
        <v>1.5941365380000001</v>
      </c>
      <c r="X1899">
        <v>-18.973324999999999</v>
      </c>
      <c r="Y1899">
        <v>0.10049767499999999</v>
      </c>
      <c r="Z1899">
        <v>0.23991658900000001</v>
      </c>
      <c r="AA1899">
        <v>3.213283922</v>
      </c>
      <c r="AB1899">
        <v>10.995900000000001</v>
      </c>
      <c r="AC1899" t="s">
        <v>142</v>
      </c>
      <c r="AD1899" t="s">
        <v>151</v>
      </c>
      <c r="AE1899">
        <f t="shared" si="149"/>
        <v>0</v>
      </c>
      <c r="AG1899" t="str">
        <f t="shared" si="150"/>
        <v>BB+</v>
      </c>
      <c r="AH1899" t="s">
        <v>142</v>
      </c>
      <c r="AI1899">
        <f t="shared" si="148"/>
        <v>1</v>
      </c>
    </row>
    <row r="1900" spans="1:35" x14ac:dyDescent="0.3">
      <c r="A1900">
        <v>42551</v>
      </c>
      <c r="B1900" t="s">
        <v>120</v>
      </c>
      <c r="C1900">
        <v>1.2808109E-2</v>
      </c>
      <c r="D1900">
        <v>0.22340699999999999</v>
      </c>
      <c r="E1900">
        <v>4.447717935</v>
      </c>
      <c r="F1900">
        <v>0.29948775100000002</v>
      </c>
      <c r="G1900">
        <v>0.31019591800000001</v>
      </c>
      <c r="H1900">
        <v>74.072885450000001</v>
      </c>
      <c r="I1900">
        <v>0.57013940100000005</v>
      </c>
      <c r="J1900">
        <v>1.645471999</v>
      </c>
      <c r="K1900">
        <v>-4.2458</v>
      </c>
      <c r="L1900">
        <v>0.100889147</v>
      </c>
      <c r="M1900">
        <v>0.237082458</v>
      </c>
      <c r="N1900">
        <v>3.009151074</v>
      </c>
      <c r="O1900">
        <v>10.4072</v>
      </c>
      <c r="P1900">
        <v>1.1220819E-2</v>
      </c>
      <c r="Q1900">
        <v>0.1975035</v>
      </c>
      <c r="R1900">
        <v>4.9717123230000002</v>
      </c>
      <c r="S1900">
        <v>0.30151401999999999</v>
      </c>
      <c r="T1900">
        <v>0.31162211699999998</v>
      </c>
      <c r="U1900">
        <v>82.617435389999997</v>
      </c>
      <c r="V1900">
        <v>0.49607791299999998</v>
      </c>
      <c r="W1900">
        <v>1.6123070960000001</v>
      </c>
      <c r="X1900">
        <v>-22.347950000000001</v>
      </c>
      <c r="Y1900">
        <v>9.5245773000000006E-2</v>
      </c>
      <c r="Z1900">
        <v>0.235386137</v>
      </c>
      <c r="AA1900">
        <v>3.1384010419999999</v>
      </c>
      <c r="AB1900">
        <v>10.339600000000001</v>
      </c>
      <c r="AC1900" t="s">
        <v>142</v>
      </c>
      <c r="AD1900" t="s">
        <v>151</v>
      </c>
      <c r="AE1900">
        <f t="shared" si="149"/>
        <v>0</v>
      </c>
      <c r="AG1900" t="str">
        <f t="shared" si="150"/>
        <v>BB+</v>
      </c>
      <c r="AH1900" t="s">
        <v>149</v>
      </c>
      <c r="AI1900">
        <f t="shared" si="148"/>
        <v>0</v>
      </c>
    </row>
    <row r="1901" spans="1:35" x14ac:dyDescent="0.3">
      <c r="A1901">
        <v>42643</v>
      </c>
      <c r="B1901" t="s">
        <v>120</v>
      </c>
      <c r="C1901">
        <v>1.1087797999999999E-2</v>
      </c>
      <c r="D1901">
        <v>0.205622</v>
      </c>
      <c r="E1901">
        <v>4.4786191840000003</v>
      </c>
      <c r="F1901">
        <v>0.352914108</v>
      </c>
      <c r="G1901">
        <v>0.29155287499999999</v>
      </c>
      <c r="H1901">
        <v>75.242386179999997</v>
      </c>
      <c r="I1901">
        <v>0.44667528400000001</v>
      </c>
      <c r="J1901">
        <v>1.5950767889999999</v>
      </c>
      <c r="K1901">
        <v>22.8903</v>
      </c>
      <c r="L1901">
        <v>7.3233463999999998E-2</v>
      </c>
      <c r="M1901">
        <v>0.223516038</v>
      </c>
      <c r="N1901">
        <v>2.9688498339999998</v>
      </c>
      <c r="O1901">
        <v>7.2667999999999999</v>
      </c>
      <c r="P1901">
        <v>1.1584386E-2</v>
      </c>
      <c r="Q1901">
        <v>0.206009</v>
      </c>
      <c r="R1901">
        <v>4.7174404409999999</v>
      </c>
      <c r="S1901">
        <v>0.313857475</v>
      </c>
      <c r="T1901">
        <v>0.30624825700000002</v>
      </c>
      <c r="U1901">
        <v>78.63753561</v>
      </c>
      <c r="V1901">
        <v>0.50224262799999997</v>
      </c>
      <c r="W1901">
        <v>1.6162907449999999</v>
      </c>
      <c r="X1901">
        <v>-6.5128500000000003</v>
      </c>
      <c r="Y1901">
        <v>9.1153539000000006E-2</v>
      </c>
      <c r="Z1901">
        <v>0.23284269299999999</v>
      </c>
      <c r="AA1901">
        <v>3.063700748</v>
      </c>
      <c r="AB1901">
        <v>9.6176999999999992</v>
      </c>
      <c r="AC1901" t="s">
        <v>142</v>
      </c>
      <c r="AD1901" t="s">
        <v>151</v>
      </c>
      <c r="AE1901">
        <f t="shared" si="149"/>
        <v>0</v>
      </c>
      <c r="AG1901" t="str">
        <f t="shared" si="150"/>
        <v>BB+</v>
      </c>
      <c r="AH1901" t="s">
        <v>141</v>
      </c>
      <c r="AI1901">
        <f t="shared" si="148"/>
        <v>0</v>
      </c>
    </row>
    <row r="1902" spans="1:35" x14ac:dyDescent="0.3">
      <c r="A1902">
        <v>42735</v>
      </c>
      <c r="B1902" t="s">
        <v>120</v>
      </c>
      <c r="C1902">
        <v>1.1087797999999999E-2</v>
      </c>
      <c r="D1902">
        <v>0.205622</v>
      </c>
      <c r="E1902">
        <v>4.4786191840000003</v>
      </c>
      <c r="F1902">
        <v>0.352914108</v>
      </c>
      <c r="G1902">
        <v>0.29155287499999999</v>
      </c>
      <c r="H1902">
        <v>75.242386179999997</v>
      </c>
      <c r="I1902">
        <v>0.44667528400000001</v>
      </c>
      <c r="J1902">
        <v>1.5950767889999999</v>
      </c>
      <c r="K1902">
        <v>22.8903</v>
      </c>
      <c r="L1902">
        <v>7.3233463999999998E-2</v>
      </c>
      <c r="M1902">
        <v>0.223516038</v>
      </c>
      <c r="N1902">
        <v>2.9688498339999998</v>
      </c>
      <c r="O1902">
        <v>7.0991999999999997</v>
      </c>
      <c r="P1902">
        <v>1.1947953000000001E-2</v>
      </c>
      <c r="Q1902">
        <v>0.2145145</v>
      </c>
      <c r="R1902">
        <v>4.4631685599999997</v>
      </c>
      <c r="S1902">
        <v>0.32620092899999997</v>
      </c>
      <c r="T1902">
        <v>0.30087439599999999</v>
      </c>
      <c r="U1902">
        <v>74.657635819999996</v>
      </c>
      <c r="V1902">
        <v>0.50840734300000001</v>
      </c>
      <c r="W1902">
        <v>1.620274394</v>
      </c>
      <c r="X1902">
        <v>9.3222500000000004</v>
      </c>
      <c r="Y1902">
        <v>8.7061306000000005E-2</v>
      </c>
      <c r="Z1902">
        <v>0.23029924800000001</v>
      </c>
      <c r="AA1902">
        <v>2.9890004540000001</v>
      </c>
      <c r="AB1902">
        <v>8.9489999999999998</v>
      </c>
      <c r="AC1902" t="s">
        <v>142</v>
      </c>
      <c r="AD1902" t="s">
        <v>151</v>
      </c>
      <c r="AE1902">
        <f t="shared" si="149"/>
        <v>0</v>
      </c>
      <c r="AG1902" t="str">
        <f t="shared" si="150"/>
        <v>BB+</v>
      </c>
      <c r="AH1902" t="s">
        <v>141</v>
      </c>
      <c r="AI1902">
        <f t="shared" si="148"/>
        <v>0</v>
      </c>
    </row>
    <row r="1903" spans="1:35" x14ac:dyDescent="0.3">
      <c r="A1903">
        <v>42825</v>
      </c>
      <c r="B1903" t="s">
        <v>120</v>
      </c>
      <c r="C1903">
        <v>1.5357274000000001E-2</v>
      </c>
      <c r="D1903">
        <v>0.23987600000000001</v>
      </c>
      <c r="E1903">
        <v>3.462760904</v>
      </c>
      <c r="F1903">
        <v>0.35662346700000003</v>
      </c>
      <c r="G1903">
        <v>0.291708315</v>
      </c>
      <c r="H1903">
        <v>91.991955500000003</v>
      </c>
      <c r="I1903">
        <v>0.60754213099999999</v>
      </c>
      <c r="J1903">
        <v>1.6085350110000001</v>
      </c>
      <c r="K1903">
        <v>28.138100000000001</v>
      </c>
      <c r="L1903">
        <v>0.108292897</v>
      </c>
      <c r="M1903">
        <v>0.263480408</v>
      </c>
      <c r="N1903">
        <v>2.92039597</v>
      </c>
      <c r="O1903">
        <v>11.837199999999999</v>
      </c>
      <c r="P1903">
        <v>1.2585244000000001E-2</v>
      </c>
      <c r="Q1903">
        <v>0.21863175000000001</v>
      </c>
      <c r="R1903">
        <v>4.2169293019999996</v>
      </c>
      <c r="S1903">
        <v>0.340484858</v>
      </c>
      <c r="T1903">
        <v>0.296252495</v>
      </c>
      <c r="U1903">
        <v>79.137403329999998</v>
      </c>
      <c r="V1903">
        <v>0.51775802500000001</v>
      </c>
      <c r="W1903">
        <v>1.611040147</v>
      </c>
      <c r="X1903">
        <v>17.418225</v>
      </c>
      <c r="Y1903">
        <v>8.8912243000000002E-2</v>
      </c>
      <c r="Z1903">
        <v>0.236898735</v>
      </c>
      <c r="AA1903">
        <v>2.966811678</v>
      </c>
      <c r="AB1903">
        <v>9.1525999999999996</v>
      </c>
      <c r="AC1903" t="s">
        <v>142</v>
      </c>
      <c r="AD1903" t="s">
        <v>151</v>
      </c>
      <c r="AE1903">
        <f t="shared" si="149"/>
        <v>0</v>
      </c>
      <c r="AG1903" t="str">
        <f t="shared" si="150"/>
        <v>BB+</v>
      </c>
      <c r="AH1903" t="s">
        <v>141</v>
      </c>
      <c r="AI1903">
        <f t="shared" si="148"/>
        <v>0</v>
      </c>
    </row>
    <row r="1904" spans="1:35" x14ac:dyDescent="0.3">
      <c r="A1904">
        <v>42916</v>
      </c>
      <c r="B1904" t="s">
        <v>120</v>
      </c>
      <c r="C1904">
        <v>1.5357274000000001E-2</v>
      </c>
      <c r="D1904">
        <v>0.23987600000000001</v>
      </c>
      <c r="E1904">
        <v>3.462760904</v>
      </c>
      <c r="F1904">
        <v>0.35662346700000003</v>
      </c>
      <c r="G1904">
        <v>0.291708315</v>
      </c>
      <c r="H1904">
        <v>91.991955500000003</v>
      </c>
      <c r="I1904">
        <v>0.60754213099999999</v>
      </c>
      <c r="J1904">
        <v>1.6085350110000001</v>
      </c>
      <c r="K1904">
        <v>28.138100000000001</v>
      </c>
      <c r="L1904">
        <v>0.108292897</v>
      </c>
      <c r="M1904">
        <v>0.263480408</v>
      </c>
      <c r="N1904">
        <v>2.92039597</v>
      </c>
      <c r="O1904">
        <v>11.526400000000001</v>
      </c>
      <c r="P1904">
        <v>1.3222536E-2</v>
      </c>
      <c r="Q1904">
        <v>0.222749</v>
      </c>
      <c r="R1904">
        <v>3.9706900439999999</v>
      </c>
      <c r="S1904">
        <v>0.35476878699999997</v>
      </c>
      <c r="T1904">
        <v>0.29163059499999999</v>
      </c>
      <c r="U1904">
        <v>83.61717084</v>
      </c>
      <c r="V1904">
        <v>0.52710870700000001</v>
      </c>
      <c r="W1904">
        <v>1.6018059</v>
      </c>
      <c r="X1904">
        <v>25.514199999999999</v>
      </c>
      <c r="Y1904">
        <v>9.0763180999999998E-2</v>
      </c>
      <c r="Z1904">
        <v>0.24349822300000001</v>
      </c>
      <c r="AA1904">
        <v>2.9446229019999999</v>
      </c>
      <c r="AB1904">
        <v>9.4323999999999995</v>
      </c>
      <c r="AC1904" t="s">
        <v>142</v>
      </c>
      <c r="AD1904" t="s">
        <v>151</v>
      </c>
      <c r="AE1904">
        <f t="shared" si="149"/>
        <v>0</v>
      </c>
      <c r="AG1904" t="str">
        <f t="shared" si="150"/>
        <v>BB+</v>
      </c>
      <c r="AH1904" t="s">
        <v>141</v>
      </c>
      <c r="AI1904">
        <f t="shared" si="148"/>
        <v>0</v>
      </c>
    </row>
    <row r="1905" spans="1:35" x14ac:dyDescent="0.3">
      <c r="A1905">
        <v>43008</v>
      </c>
      <c r="B1905" t="s">
        <v>120</v>
      </c>
      <c r="C1905">
        <v>1.3660143E-2</v>
      </c>
      <c r="D1905">
        <v>0.25262200000000001</v>
      </c>
      <c r="E1905">
        <v>4.1063076130000002</v>
      </c>
      <c r="F1905">
        <v>0.30919399600000003</v>
      </c>
      <c r="G1905">
        <v>0.326218442</v>
      </c>
      <c r="H1905">
        <v>97.691263669999998</v>
      </c>
      <c r="I1905">
        <v>0.56358723200000005</v>
      </c>
      <c r="J1905">
        <v>1.6425759600000001</v>
      </c>
      <c r="K1905">
        <v>45.248899999999999</v>
      </c>
      <c r="L1905">
        <v>0.114473439</v>
      </c>
      <c r="M1905">
        <v>0.22502436100000001</v>
      </c>
      <c r="N1905">
        <v>3.1790062570000002</v>
      </c>
      <c r="O1905">
        <v>10.965199999999999</v>
      </c>
      <c r="P1905">
        <v>1.3865621999999999E-2</v>
      </c>
      <c r="Q1905">
        <v>0.23449900000000001</v>
      </c>
      <c r="R1905">
        <v>3.8776121510000001</v>
      </c>
      <c r="S1905">
        <v>0.34383875899999999</v>
      </c>
      <c r="T1905">
        <v>0.30029698599999999</v>
      </c>
      <c r="U1905">
        <v>89.229390210000005</v>
      </c>
      <c r="V1905">
        <v>0.55633669399999996</v>
      </c>
      <c r="W1905">
        <v>1.6136806930000001</v>
      </c>
      <c r="X1905">
        <v>31.103850000000001</v>
      </c>
      <c r="Y1905">
        <v>0.101073174</v>
      </c>
      <c r="Z1905">
        <v>0.24387530399999999</v>
      </c>
      <c r="AA1905">
        <v>2.9971620080000001</v>
      </c>
      <c r="AB1905">
        <v>10.356999999999999</v>
      </c>
      <c r="AC1905" t="s">
        <v>142</v>
      </c>
      <c r="AD1905" t="s">
        <v>152</v>
      </c>
      <c r="AE1905">
        <f t="shared" si="149"/>
        <v>0</v>
      </c>
      <c r="AG1905" t="str">
        <f t="shared" si="150"/>
        <v>BB+</v>
      </c>
      <c r="AH1905" t="s">
        <v>144</v>
      </c>
      <c r="AI1905">
        <f t="shared" si="148"/>
        <v>0</v>
      </c>
    </row>
    <row r="1906" spans="1:35" x14ac:dyDescent="0.3">
      <c r="A1906">
        <v>43100</v>
      </c>
      <c r="B1906" t="s">
        <v>120</v>
      </c>
      <c r="C1906">
        <v>1.3660143E-2</v>
      </c>
      <c r="D1906">
        <v>0.25262200000000001</v>
      </c>
      <c r="E1906">
        <v>4.1063076130000002</v>
      </c>
      <c r="F1906">
        <v>0.30919399600000003</v>
      </c>
      <c r="G1906">
        <v>0.326218442</v>
      </c>
      <c r="H1906">
        <v>97.691263669999998</v>
      </c>
      <c r="I1906">
        <v>0.56358723200000005</v>
      </c>
      <c r="J1906">
        <v>1.6425759600000001</v>
      </c>
      <c r="K1906">
        <v>45.248899999999999</v>
      </c>
      <c r="L1906">
        <v>0.114473439</v>
      </c>
      <c r="M1906">
        <v>0.22502436100000001</v>
      </c>
      <c r="N1906">
        <v>3.1790062570000002</v>
      </c>
      <c r="O1906">
        <v>10.758800000000001</v>
      </c>
      <c r="P1906">
        <v>1.4508708E-2</v>
      </c>
      <c r="Q1906">
        <v>0.246249</v>
      </c>
      <c r="R1906">
        <v>3.7845342579999999</v>
      </c>
      <c r="S1906">
        <v>0.33290873100000001</v>
      </c>
      <c r="T1906">
        <v>0.30896337800000001</v>
      </c>
      <c r="U1906">
        <v>94.841609590000004</v>
      </c>
      <c r="V1906">
        <v>0.585564682</v>
      </c>
      <c r="W1906">
        <v>1.6255554860000001</v>
      </c>
      <c r="X1906">
        <v>36.6935</v>
      </c>
      <c r="Y1906">
        <v>0.111383168</v>
      </c>
      <c r="Z1906">
        <v>0.24425238499999999</v>
      </c>
      <c r="AA1906">
        <v>3.0497011129999998</v>
      </c>
      <c r="AB1906">
        <v>11.2719</v>
      </c>
      <c r="AC1906" t="s">
        <v>142</v>
      </c>
      <c r="AD1906" t="s">
        <v>152</v>
      </c>
      <c r="AE1906">
        <f t="shared" si="149"/>
        <v>0</v>
      </c>
      <c r="AG1906" t="str">
        <f t="shared" si="150"/>
        <v>BB+</v>
      </c>
      <c r="AH1906" t="s">
        <v>144</v>
      </c>
      <c r="AI1906">
        <f t="shared" si="148"/>
        <v>0</v>
      </c>
    </row>
    <row r="1907" spans="1:35" x14ac:dyDescent="0.3">
      <c r="A1907">
        <v>43190</v>
      </c>
      <c r="B1907" t="s">
        <v>120</v>
      </c>
      <c r="C1907">
        <v>1.6284775000000001E-2</v>
      </c>
      <c r="D1907">
        <v>0.262179</v>
      </c>
      <c r="E1907">
        <v>3.5721606019999999</v>
      </c>
      <c r="F1907">
        <v>0.37413793200000001</v>
      </c>
      <c r="G1907">
        <v>0.33201272300000001</v>
      </c>
      <c r="H1907">
        <v>292.54183990000001</v>
      </c>
      <c r="I1907">
        <v>0.53865754799999999</v>
      </c>
      <c r="J1907">
        <v>1.6035274260000001</v>
      </c>
      <c r="K1907">
        <v>29.8903</v>
      </c>
      <c r="L1907">
        <v>0.10031973700000001</v>
      </c>
      <c r="M1907">
        <v>0.25521213100000001</v>
      </c>
      <c r="N1907">
        <v>3.2198306589999999</v>
      </c>
      <c r="O1907">
        <v>12.3416</v>
      </c>
      <c r="P1907">
        <v>1.4740583999999999E-2</v>
      </c>
      <c r="Q1907">
        <v>0.25182474999999999</v>
      </c>
      <c r="R1907">
        <v>3.8118841830000001</v>
      </c>
      <c r="S1907">
        <v>0.33728734799999999</v>
      </c>
      <c r="T1907">
        <v>0.31903947999999999</v>
      </c>
      <c r="U1907">
        <v>144.9790807</v>
      </c>
      <c r="V1907">
        <v>0.56834353599999998</v>
      </c>
      <c r="W1907">
        <v>1.6243035889999999</v>
      </c>
      <c r="X1907">
        <v>37.131549999999997</v>
      </c>
      <c r="Y1907">
        <v>0.109389878</v>
      </c>
      <c r="Z1907">
        <v>0.24218531600000001</v>
      </c>
      <c r="AA1907">
        <v>3.1245597859999998</v>
      </c>
      <c r="AB1907">
        <v>11.398</v>
      </c>
      <c r="AC1907" t="s">
        <v>142</v>
      </c>
      <c r="AD1907" t="s">
        <v>152</v>
      </c>
      <c r="AE1907">
        <f t="shared" si="149"/>
        <v>0</v>
      </c>
      <c r="AG1907" t="str">
        <f t="shared" si="150"/>
        <v>BB+</v>
      </c>
      <c r="AH1907" t="s">
        <v>144</v>
      </c>
      <c r="AI1907">
        <f t="shared" si="148"/>
        <v>0</v>
      </c>
    </row>
    <row r="1908" spans="1:35" x14ac:dyDescent="0.3">
      <c r="A1908">
        <v>43281</v>
      </c>
      <c r="B1908" t="s">
        <v>120</v>
      </c>
      <c r="C1908">
        <v>1.6284775000000001E-2</v>
      </c>
      <c r="D1908">
        <v>0.262179</v>
      </c>
      <c r="E1908">
        <v>3.5721606019999999</v>
      </c>
      <c r="F1908">
        <v>0.37413793200000001</v>
      </c>
      <c r="G1908">
        <v>0.33201272300000001</v>
      </c>
      <c r="H1908">
        <v>292.54183990000001</v>
      </c>
      <c r="I1908">
        <v>0.53865754799999999</v>
      </c>
      <c r="J1908">
        <v>1.6035274260000001</v>
      </c>
      <c r="K1908">
        <v>29.8903</v>
      </c>
      <c r="L1908">
        <v>0.10031973700000001</v>
      </c>
      <c r="M1908">
        <v>0.25521213100000001</v>
      </c>
      <c r="N1908">
        <v>3.2198306589999999</v>
      </c>
      <c r="O1908">
        <v>11.9328</v>
      </c>
      <c r="P1908">
        <v>1.4972459E-2</v>
      </c>
      <c r="Q1908">
        <v>0.25740049999999998</v>
      </c>
      <c r="R1908">
        <v>3.8392341069999998</v>
      </c>
      <c r="S1908">
        <v>0.34166596399999999</v>
      </c>
      <c r="T1908">
        <v>0.32911558200000002</v>
      </c>
      <c r="U1908">
        <v>195.1165518</v>
      </c>
      <c r="V1908">
        <v>0.55112238999999996</v>
      </c>
      <c r="W1908">
        <v>1.6230516930000001</v>
      </c>
      <c r="X1908">
        <v>37.569600000000001</v>
      </c>
      <c r="Y1908">
        <v>0.107396588</v>
      </c>
      <c r="Z1908">
        <v>0.24011824600000001</v>
      </c>
      <c r="AA1908">
        <v>3.1994184579999998</v>
      </c>
      <c r="AB1908">
        <v>11.499599999999999</v>
      </c>
      <c r="AC1908" t="s">
        <v>142</v>
      </c>
      <c r="AD1908" t="s">
        <v>152</v>
      </c>
      <c r="AE1908">
        <f t="shared" si="149"/>
        <v>0</v>
      </c>
      <c r="AG1908" t="str">
        <f t="shared" si="150"/>
        <v>BB+</v>
      </c>
      <c r="AH1908" t="s">
        <v>144</v>
      </c>
      <c r="AI1908">
        <f t="shared" si="148"/>
        <v>0</v>
      </c>
    </row>
    <row r="1909" spans="1:35" x14ac:dyDescent="0.3">
      <c r="A1909">
        <v>41547</v>
      </c>
      <c r="B1909" t="s">
        <v>121</v>
      </c>
      <c r="C1909">
        <v>4.0736741E-2</v>
      </c>
      <c r="D1909">
        <v>0.13192400000000001</v>
      </c>
      <c r="E1909">
        <v>1.7112248999999999</v>
      </c>
      <c r="F1909">
        <v>8.6654515000000001E-2</v>
      </c>
      <c r="G1909">
        <v>0.43211317100000002</v>
      </c>
      <c r="H1909">
        <v>28.86545598</v>
      </c>
      <c r="I1909">
        <v>5.4576896960000001</v>
      </c>
      <c r="J1909">
        <v>1.608089332</v>
      </c>
      <c r="K1909">
        <v>4.1033999999999997</v>
      </c>
      <c r="L1909">
        <v>5.7328612000000001E-2</v>
      </c>
      <c r="M1909">
        <v>1.5490795850000001</v>
      </c>
      <c r="N1909">
        <v>2.8823367420000001</v>
      </c>
      <c r="O1909">
        <v>26.621200000000002</v>
      </c>
      <c r="P1909">
        <v>4.1801328999999998E-2</v>
      </c>
      <c r="Q1909">
        <v>0.13759825000000001</v>
      </c>
      <c r="R1909">
        <v>1.769151259</v>
      </c>
      <c r="S1909">
        <v>3.0600090999999999E-2</v>
      </c>
      <c r="T1909">
        <v>0.44382085100000002</v>
      </c>
      <c r="U1909">
        <v>29.13226538</v>
      </c>
      <c r="V1909">
        <v>44.759537049999999</v>
      </c>
      <c r="W1909">
        <v>1.7480274440000001</v>
      </c>
      <c r="X1909">
        <v>9.5698000000000008</v>
      </c>
      <c r="Y1909">
        <v>6.6700581999999994E-2</v>
      </c>
      <c r="Z1909">
        <v>1.5334691600000001</v>
      </c>
      <c r="AA1909">
        <v>2.9807136500000002</v>
      </c>
      <c r="AB1909">
        <v>31.023900000000001</v>
      </c>
      <c r="AC1909" t="s">
        <v>140</v>
      </c>
      <c r="AD1909" t="s">
        <v>143</v>
      </c>
      <c r="AE1909">
        <f t="shared" si="149"/>
        <v>0</v>
      </c>
      <c r="AG1909" t="str">
        <f t="shared" si="150"/>
        <v>BBB-</v>
      </c>
      <c r="AH1909" t="s">
        <v>140</v>
      </c>
      <c r="AI1909">
        <f t="shared" si="148"/>
        <v>1</v>
      </c>
    </row>
    <row r="1910" spans="1:35" x14ac:dyDescent="0.3">
      <c r="A1910">
        <v>41639</v>
      </c>
      <c r="B1910" t="s">
        <v>121</v>
      </c>
      <c r="C1910">
        <v>3.6810559E-2</v>
      </c>
      <c r="D1910">
        <v>0.134376</v>
      </c>
      <c r="E1910">
        <v>2.5034902159999999</v>
      </c>
      <c r="F1910">
        <v>0.19820434000000001</v>
      </c>
      <c r="G1910">
        <v>0.50164671900000002</v>
      </c>
      <c r="H1910">
        <v>24.05219421</v>
      </c>
      <c r="I1910">
        <v>1.799970372</v>
      </c>
      <c r="J1910">
        <v>1.186012914</v>
      </c>
      <c r="K1910">
        <v>9.0478000000000005</v>
      </c>
      <c r="L1910">
        <v>5.4154854000000002E-2</v>
      </c>
      <c r="M1910">
        <v>1.3318483670000001</v>
      </c>
      <c r="N1910">
        <v>3.093842639</v>
      </c>
      <c r="O1910">
        <v>23.2376</v>
      </c>
      <c r="P1910">
        <v>4.0841391999999997E-2</v>
      </c>
      <c r="Q1910">
        <v>0.13706850000000001</v>
      </c>
      <c r="R1910">
        <v>1.9456850590000001</v>
      </c>
      <c r="S1910">
        <v>7.4624003999999994E-2</v>
      </c>
      <c r="T1910">
        <v>0.45721398600000002</v>
      </c>
      <c r="U1910">
        <v>27.250390039999999</v>
      </c>
      <c r="V1910">
        <v>40.037024719999998</v>
      </c>
      <c r="W1910">
        <v>1.5945971779999999</v>
      </c>
      <c r="X1910">
        <v>8.5515749999999997</v>
      </c>
      <c r="Y1910">
        <v>5.9094520999999997E-2</v>
      </c>
      <c r="Z1910">
        <v>1.4910288899999999</v>
      </c>
      <c r="AA1910">
        <v>3.0037916440000001</v>
      </c>
      <c r="AB1910">
        <v>26.8645</v>
      </c>
      <c r="AC1910" t="s">
        <v>143</v>
      </c>
      <c r="AD1910" t="s">
        <v>141</v>
      </c>
      <c r="AE1910">
        <f t="shared" si="149"/>
        <v>0</v>
      </c>
      <c r="AG1910" t="str">
        <f t="shared" si="150"/>
        <v>BBB</v>
      </c>
      <c r="AH1910" t="s">
        <v>150</v>
      </c>
      <c r="AI1910">
        <f t="shared" si="148"/>
        <v>0</v>
      </c>
    </row>
    <row r="1911" spans="1:35" x14ac:dyDescent="0.3">
      <c r="A1911">
        <v>41729</v>
      </c>
      <c r="B1911" t="s">
        <v>121</v>
      </c>
      <c r="C1911">
        <v>3.1955127E-2</v>
      </c>
      <c r="D1911">
        <v>0.12257</v>
      </c>
      <c r="E1911">
        <v>2.84139841</v>
      </c>
      <c r="F1911">
        <v>0.20250227200000001</v>
      </c>
      <c r="G1911">
        <v>0.50170511600000001</v>
      </c>
      <c r="H1911">
        <v>21.917595030000001</v>
      </c>
      <c r="I1911">
        <v>1.580335058</v>
      </c>
      <c r="J1911">
        <v>1.1257517690000001</v>
      </c>
      <c r="K1911">
        <v>5.0359999999999996</v>
      </c>
      <c r="L1911">
        <v>4.5000561000000001E-2</v>
      </c>
      <c r="M1911">
        <v>1.3099159149999999</v>
      </c>
      <c r="N1911">
        <v>3.2681687899999998</v>
      </c>
      <c r="O1911">
        <v>18.78</v>
      </c>
      <c r="P1911">
        <v>3.9093335E-2</v>
      </c>
      <c r="Q1911">
        <v>0.135132</v>
      </c>
      <c r="R1911">
        <v>2.1784555569999999</v>
      </c>
      <c r="S1911">
        <v>0.123146146</v>
      </c>
      <c r="T1911">
        <v>0.47052928199999999</v>
      </c>
      <c r="U1911">
        <v>26.098998739999999</v>
      </c>
      <c r="V1911">
        <v>26.961484680000002</v>
      </c>
      <c r="W1911">
        <v>1.415639337</v>
      </c>
      <c r="X1911">
        <v>8.1681000000000008</v>
      </c>
      <c r="Y1911">
        <v>4.5223236E-2</v>
      </c>
      <c r="Z1911">
        <v>1.428489151</v>
      </c>
      <c r="AA1911">
        <v>3.0671374760000001</v>
      </c>
      <c r="AB1911">
        <v>20.1035</v>
      </c>
      <c r="AC1911" t="s">
        <v>143</v>
      </c>
      <c r="AD1911" t="s">
        <v>141</v>
      </c>
      <c r="AE1911">
        <f t="shared" si="149"/>
        <v>0</v>
      </c>
      <c r="AG1911" t="str">
        <f t="shared" si="150"/>
        <v>BBB</v>
      </c>
      <c r="AH1911" t="s">
        <v>150</v>
      </c>
      <c r="AI1911">
        <f t="shared" si="148"/>
        <v>0</v>
      </c>
    </row>
    <row r="1912" spans="1:35" x14ac:dyDescent="0.3">
      <c r="A1912">
        <v>41820</v>
      </c>
      <c r="B1912" t="s">
        <v>121</v>
      </c>
      <c r="C1912">
        <v>1.8849831000000001E-2</v>
      </c>
      <c r="D1912">
        <v>0.129715</v>
      </c>
      <c r="E1912">
        <v>3.8679562239999998</v>
      </c>
      <c r="F1912">
        <v>0.125255058</v>
      </c>
      <c r="G1912">
        <v>0.431619843</v>
      </c>
      <c r="H1912">
        <v>23.764758780000001</v>
      </c>
      <c r="I1912">
        <v>1.7058505079999999</v>
      </c>
      <c r="J1912">
        <v>0.96394144100000001</v>
      </c>
      <c r="K1912">
        <v>-5.0861000000000001</v>
      </c>
      <c r="L1912">
        <v>3.7345458999999998E-2</v>
      </c>
      <c r="M1912">
        <v>0.71096372900000004</v>
      </c>
      <c r="N1912">
        <v>4.6014808900000004</v>
      </c>
      <c r="O1912">
        <v>14.2536</v>
      </c>
      <c r="P1912">
        <v>3.2088063999999999E-2</v>
      </c>
      <c r="Q1912">
        <v>0.12964624999999999</v>
      </c>
      <c r="R1912">
        <v>2.7310174379999999</v>
      </c>
      <c r="S1912">
        <v>0.15315404599999999</v>
      </c>
      <c r="T1912">
        <v>0.46677121199999999</v>
      </c>
      <c r="U1912">
        <v>24.650001</v>
      </c>
      <c r="V1912">
        <v>2.6359614090000001</v>
      </c>
      <c r="W1912">
        <v>1.2209488639999999</v>
      </c>
      <c r="X1912">
        <v>3.2752750000000002</v>
      </c>
      <c r="Y1912">
        <v>4.8457370999999999E-2</v>
      </c>
      <c r="Z1912">
        <v>1.2254518990000001</v>
      </c>
      <c r="AA1912">
        <v>3.4614572649999999</v>
      </c>
      <c r="AB1912">
        <v>20.723099999999999</v>
      </c>
      <c r="AC1912" t="s">
        <v>143</v>
      </c>
      <c r="AD1912" t="s">
        <v>141</v>
      </c>
      <c r="AE1912">
        <f t="shared" si="149"/>
        <v>0</v>
      </c>
      <c r="AG1912" t="str">
        <f t="shared" si="150"/>
        <v>BBB</v>
      </c>
      <c r="AH1912" t="s">
        <v>149</v>
      </c>
      <c r="AI1912">
        <f t="shared" si="148"/>
        <v>0</v>
      </c>
    </row>
    <row r="1913" spans="1:35" x14ac:dyDescent="0.3">
      <c r="A1913">
        <v>41912</v>
      </c>
      <c r="B1913" t="s">
        <v>121</v>
      </c>
      <c r="C1913">
        <v>2.5960948000000001E-2</v>
      </c>
      <c r="D1913">
        <v>0.108332</v>
      </c>
      <c r="E1913">
        <v>2.6811631930000002</v>
      </c>
      <c r="F1913">
        <v>8.0109810000000004E-2</v>
      </c>
      <c r="G1913">
        <v>0.445561029</v>
      </c>
      <c r="H1913">
        <v>20.085545759999999</v>
      </c>
      <c r="I1913">
        <v>3.895070043</v>
      </c>
      <c r="J1913">
        <v>1.0885393640000001</v>
      </c>
      <c r="K1913">
        <v>44.4495</v>
      </c>
      <c r="L1913">
        <v>4.4335900000000003E-3</v>
      </c>
      <c r="M1913">
        <v>1.2833686099999999</v>
      </c>
      <c r="N1913">
        <v>4.2151678930000003</v>
      </c>
      <c r="O1913">
        <v>2.5888</v>
      </c>
      <c r="P1913">
        <v>2.8394116E-2</v>
      </c>
      <c r="Q1913">
        <v>0.12374825</v>
      </c>
      <c r="R1913">
        <v>2.9735020109999999</v>
      </c>
      <c r="S1913">
        <v>0.15151787</v>
      </c>
      <c r="T1913">
        <v>0.47013317700000001</v>
      </c>
      <c r="U1913">
        <v>22.455023449999999</v>
      </c>
      <c r="V1913">
        <v>2.2453064949999999</v>
      </c>
      <c r="W1913">
        <v>1.091061372</v>
      </c>
      <c r="X1913">
        <v>13.361800000000001</v>
      </c>
      <c r="Y1913">
        <v>3.5233616000000002E-2</v>
      </c>
      <c r="Z1913">
        <v>1.1590241560000001</v>
      </c>
      <c r="AA1913">
        <v>3.7946650530000001</v>
      </c>
      <c r="AB1913">
        <v>14.715</v>
      </c>
      <c r="AC1913" t="s">
        <v>143</v>
      </c>
      <c r="AD1913" t="s">
        <v>141</v>
      </c>
      <c r="AE1913">
        <f t="shared" si="149"/>
        <v>0</v>
      </c>
      <c r="AG1913" t="str">
        <f t="shared" si="150"/>
        <v>BBB</v>
      </c>
      <c r="AH1913" t="s">
        <v>143</v>
      </c>
      <c r="AI1913">
        <f t="shared" si="148"/>
        <v>1</v>
      </c>
    </row>
    <row r="1914" spans="1:35" x14ac:dyDescent="0.3">
      <c r="A1914">
        <v>42004</v>
      </c>
      <c r="B1914" t="s">
        <v>121</v>
      </c>
      <c r="C1914">
        <v>3.0703768999999999E-2</v>
      </c>
      <c r="D1914">
        <v>0.119306</v>
      </c>
      <c r="E1914">
        <v>2.5102328479999998</v>
      </c>
      <c r="F1914">
        <v>3.6303334999999999E-2</v>
      </c>
      <c r="G1914">
        <v>0.45298111899999999</v>
      </c>
      <c r="H1914">
        <v>36.863228759999998</v>
      </c>
      <c r="I1914">
        <v>9.3088806309999992</v>
      </c>
      <c r="J1914">
        <v>1.180369711</v>
      </c>
      <c r="K1914">
        <v>59.504399999999997</v>
      </c>
      <c r="L1914">
        <v>-2.7191700999999999E-2</v>
      </c>
      <c r="M1914">
        <v>1.2831038400000001</v>
      </c>
      <c r="N1914">
        <v>4.4842890730000002</v>
      </c>
      <c r="O1914">
        <v>-13.188800000000001</v>
      </c>
      <c r="P1914">
        <v>2.6867419E-2</v>
      </c>
      <c r="Q1914">
        <v>0.11998075</v>
      </c>
      <c r="R1914">
        <v>2.9751876689999999</v>
      </c>
      <c r="S1914">
        <v>0.111042619</v>
      </c>
      <c r="T1914">
        <v>0.45796677699999999</v>
      </c>
      <c r="U1914">
        <v>25.65778208</v>
      </c>
      <c r="V1914">
        <v>4.1225340599999996</v>
      </c>
      <c r="W1914">
        <v>1.089650571</v>
      </c>
      <c r="X1914">
        <v>25.975950000000001</v>
      </c>
      <c r="Y1914">
        <v>1.4896977E-2</v>
      </c>
      <c r="Z1914">
        <v>1.146838024</v>
      </c>
      <c r="AA1914">
        <v>4.1422766620000004</v>
      </c>
      <c r="AB1914">
        <v>5.6083999999999996</v>
      </c>
      <c r="AC1914" t="s">
        <v>143</v>
      </c>
      <c r="AD1914" t="s">
        <v>141</v>
      </c>
      <c r="AE1914">
        <f t="shared" si="149"/>
        <v>0</v>
      </c>
      <c r="AG1914" t="str">
        <f t="shared" si="150"/>
        <v>BBB</v>
      </c>
      <c r="AH1914" t="s">
        <v>143</v>
      </c>
      <c r="AI1914">
        <f t="shared" si="148"/>
        <v>1</v>
      </c>
    </row>
    <row r="1915" spans="1:35" x14ac:dyDescent="0.3">
      <c r="A1915">
        <v>42094</v>
      </c>
      <c r="B1915" t="s">
        <v>121</v>
      </c>
      <c r="C1915">
        <v>2.2223486000000001E-2</v>
      </c>
      <c r="D1915">
        <v>0.111054</v>
      </c>
      <c r="E1915">
        <v>2.723935327</v>
      </c>
      <c r="F1915">
        <v>0.22536589600000001</v>
      </c>
      <c r="G1915">
        <v>0.50828336600000001</v>
      </c>
      <c r="H1915">
        <v>21.9367734</v>
      </c>
      <c r="I1915">
        <v>1.072778743</v>
      </c>
      <c r="J1915">
        <v>1.1904997180000001</v>
      </c>
      <c r="K1915">
        <v>54.522100000000002</v>
      </c>
      <c r="L1915">
        <v>6.5940119999999998E-3</v>
      </c>
      <c r="M1915">
        <v>1.106547462</v>
      </c>
      <c r="N1915">
        <v>5.1612628110000003</v>
      </c>
      <c r="O1915">
        <v>2.3136000000000001</v>
      </c>
      <c r="P1915">
        <v>2.4434509E-2</v>
      </c>
      <c r="Q1915">
        <v>0.11710175</v>
      </c>
      <c r="R1915">
        <v>2.9458218980000002</v>
      </c>
      <c r="S1915">
        <v>0.116758525</v>
      </c>
      <c r="T1915">
        <v>0.45961133900000001</v>
      </c>
      <c r="U1915">
        <v>25.662576680000001</v>
      </c>
      <c r="V1915">
        <v>3.9956449809999999</v>
      </c>
      <c r="W1915">
        <v>1.105837559</v>
      </c>
      <c r="X1915">
        <v>38.347475000000003</v>
      </c>
      <c r="Y1915">
        <v>5.2953399999999999E-3</v>
      </c>
      <c r="Z1915">
        <v>1.0959959100000001</v>
      </c>
      <c r="AA1915">
        <v>4.6155501670000003</v>
      </c>
      <c r="AB1915">
        <v>1.4918</v>
      </c>
      <c r="AC1915" t="s">
        <v>143</v>
      </c>
      <c r="AD1915" t="s">
        <v>141</v>
      </c>
      <c r="AE1915">
        <f t="shared" si="149"/>
        <v>0</v>
      </c>
      <c r="AG1915" t="str">
        <f t="shared" si="150"/>
        <v>BBB</v>
      </c>
      <c r="AH1915" t="s">
        <v>144</v>
      </c>
      <c r="AI1915">
        <f t="shared" si="148"/>
        <v>0</v>
      </c>
    </row>
    <row r="1916" spans="1:35" x14ac:dyDescent="0.3">
      <c r="A1916">
        <v>42185</v>
      </c>
      <c r="B1916" t="s">
        <v>121</v>
      </c>
      <c r="C1916">
        <v>3.4899524000000001E-2</v>
      </c>
      <c r="D1916">
        <v>0.14116000000000001</v>
      </c>
      <c r="E1916">
        <v>2.448693649</v>
      </c>
      <c r="F1916">
        <v>3.7932190999999997E-2</v>
      </c>
      <c r="G1916">
        <v>0.52012287400000001</v>
      </c>
      <c r="H1916">
        <v>32.624960950000002</v>
      </c>
      <c r="I1916">
        <v>8.9510021749999993</v>
      </c>
      <c r="J1916">
        <v>1.154651197</v>
      </c>
      <c r="K1916">
        <v>82.914699999999996</v>
      </c>
      <c r="L1916">
        <v>3.4069423000000001E-2</v>
      </c>
      <c r="M1916">
        <v>1.2510477870000001</v>
      </c>
      <c r="N1916">
        <v>7.7268132600000001</v>
      </c>
      <c r="O1916">
        <v>22.534400000000002</v>
      </c>
      <c r="P1916">
        <v>2.8446932000000001E-2</v>
      </c>
      <c r="Q1916">
        <v>0.119963</v>
      </c>
      <c r="R1916">
        <v>2.5910062539999998</v>
      </c>
      <c r="S1916">
        <v>9.4927808000000002E-2</v>
      </c>
      <c r="T1916">
        <v>0.481737097</v>
      </c>
      <c r="U1916">
        <v>27.877627220000001</v>
      </c>
      <c r="V1916">
        <v>5.8069328980000003</v>
      </c>
      <c r="W1916">
        <v>1.153514997</v>
      </c>
      <c r="X1916">
        <v>60.347675000000002</v>
      </c>
      <c r="Y1916">
        <v>4.4763310000000001E-3</v>
      </c>
      <c r="Z1916">
        <v>1.231016925</v>
      </c>
      <c r="AA1916">
        <v>5.396883259</v>
      </c>
      <c r="AB1916">
        <v>3.5619999999999998</v>
      </c>
      <c r="AC1916" t="s">
        <v>143</v>
      </c>
      <c r="AD1916" t="s">
        <v>141</v>
      </c>
      <c r="AE1916">
        <f t="shared" si="149"/>
        <v>0</v>
      </c>
      <c r="AG1916" t="str">
        <f t="shared" si="150"/>
        <v>BBB</v>
      </c>
      <c r="AH1916" t="s">
        <v>143</v>
      </c>
      <c r="AI1916">
        <f t="shared" si="148"/>
        <v>1</v>
      </c>
    </row>
    <row r="1917" spans="1:35" x14ac:dyDescent="0.3">
      <c r="A1917">
        <v>42277</v>
      </c>
      <c r="B1917" t="s">
        <v>121</v>
      </c>
      <c r="C1917">
        <v>3.3439488000000003E-2</v>
      </c>
      <c r="D1917">
        <v>0.13894599999999999</v>
      </c>
      <c r="E1917">
        <v>2.5396134909999999</v>
      </c>
      <c r="F1917">
        <v>3.4008776999999997E-2</v>
      </c>
      <c r="G1917">
        <v>0.50920527299999996</v>
      </c>
      <c r="H1917">
        <v>33.612456450000003</v>
      </c>
      <c r="I1917">
        <v>9.8197318150000008</v>
      </c>
      <c r="J1917">
        <v>1.225438569</v>
      </c>
      <c r="K1917">
        <v>40.4133</v>
      </c>
      <c r="L1917">
        <v>0.118711395</v>
      </c>
      <c r="M1917">
        <v>1.2238762030000001</v>
      </c>
      <c r="N1917">
        <v>6.9499459449999996</v>
      </c>
      <c r="O1917">
        <v>112.6452</v>
      </c>
      <c r="P1917">
        <v>3.0316566999999999E-2</v>
      </c>
      <c r="Q1917">
        <v>0.12761649999999999</v>
      </c>
      <c r="R1917">
        <v>2.5556188290000001</v>
      </c>
      <c r="S1917">
        <v>8.3402550000000006E-2</v>
      </c>
      <c r="T1917">
        <v>0.49764815800000001</v>
      </c>
      <c r="U1917">
        <v>31.259354890000001</v>
      </c>
      <c r="V1917">
        <v>7.2880983410000004</v>
      </c>
      <c r="W1917">
        <v>1.187739799</v>
      </c>
      <c r="X1917">
        <v>59.338625</v>
      </c>
      <c r="Y1917">
        <v>3.3045782000000003E-2</v>
      </c>
      <c r="Z1917">
        <v>1.2161438229999999</v>
      </c>
      <c r="AA1917">
        <v>6.0805777719999998</v>
      </c>
      <c r="AB1917">
        <v>31.0761</v>
      </c>
      <c r="AC1917" t="s">
        <v>143</v>
      </c>
      <c r="AD1917" t="s">
        <v>141</v>
      </c>
      <c r="AE1917">
        <f t="shared" si="149"/>
        <v>0</v>
      </c>
      <c r="AG1917" t="str">
        <f t="shared" si="150"/>
        <v>BBB</v>
      </c>
      <c r="AH1917" t="s">
        <v>143</v>
      </c>
      <c r="AI1917">
        <f t="shared" si="148"/>
        <v>1</v>
      </c>
    </row>
    <row r="1918" spans="1:35" x14ac:dyDescent="0.3">
      <c r="A1918">
        <v>42369</v>
      </c>
      <c r="B1918" t="s">
        <v>121</v>
      </c>
      <c r="C1918">
        <v>2.3491390000000001E-3</v>
      </c>
      <c r="D1918">
        <v>2.5245E-2</v>
      </c>
      <c r="E1918">
        <v>13.230818770000001</v>
      </c>
      <c r="F1918">
        <v>5.8490845E-2</v>
      </c>
      <c r="G1918">
        <v>0.500263295</v>
      </c>
      <c r="H1918">
        <v>6.9853399109999996</v>
      </c>
      <c r="I1918">
        <v>1.0298707819999999</v>
      </c>
      <c r="J1918">
        <v>1.2415037310000001</v>
      </c>
      <c r="K1918">
        <v>-77.085700000000003</v>
      </c>
      <c r="L1918">
        <v>0.10085626</v>
      </c>
      <c r="M1918">
        <v>1.1936964409999999</v>
      </c>
      <c r="N1918">
        <v>5.7957751579999996</v>
      </c>
      <c r="O1918">
        <v>79.781599999999997</v>
      </c>
      <c r="P1918">
        <v>2.3227909000000001E-2</v>
      </c>
      <c r="Q1918">
        <v>0.10410125000000001</v>
      </c>
      <c r="R1918">
        <v>5.2357653089999996</v>
      </c>
      <c r="S1918">
        <v>8.8949426999999998E-2</v>
      </c>
      <c r="T1918">
        <v>0.50946870200000005</v>
      </c>
      <c r="U1918">
        <v>23.789882680000002</v>
      </c>
      <c r="V1918">
        <v>5.2183458790000001</v>
      </c>
      <c r="W1918">
        <v>1.203023304</v>
      </c>
      <c r="X1918">
        <v>25.191099999999999</v>
      </c>
      <c r="Y1918">
        <v>6.5057772999999999E-2</v>
      </c>
      <c r="Z1918">
        <v>1.193791973</v>
      </c>
      <c r="AA1918">
        <v>6.4084492940000004</v>
      </c>
      <c r="AB1918">
        <v>54.3187</v>
      </c>
      <c r="AC1918" t="s">
        <v>143</v>
      </c>
      <c r="AD1918" t="s">
        <v>141</v>
      </c>
      <c r="AE1918">
        <f t="shared" si="149"/>
        <v>0</v>
      </c>
      <c r="AG1918" t="str">
        <f t="shared" si="150"/>
        <v>BBB</v>
      </c>
      <c r="AH1918" t="s">
        <v>143</v>
      </c>
      <c r="AI1918">
        <f t="shared" si="148"/>
        <v>1</v>
      </c>
    </row>
    <row r="1919" spans="1:35" x14ac:dyDescent="0.3">
      <c r="A1919">
        <v>42460</v>
      </c>
      <c r="B1919" t="s">
        <v>121</v>
      </c>
      <c r="C1919">
        <v>2.4413407000000002E-2</v>
      </c>
      <c r="D1919">
        <v>0.119407</v>
      </c>
      <c r="E1919">
        <v>2.8386085470000002</v>
      </c>
      <c r="F1919">
        <v>5.2017406000000002E-2</v>
      </c>
      <c r="G1919">
        <v>0.48477314999999999</v>
      </c>
      <c r="H1919">
        <v>27.83657814</v>
      </c>
      <c r="I1919">
        <v>5.3343676740000001</v>
      </c>
      <c r="J1919">
        <v>1.342213791</v>
      </c>
      <c r="K1919">
        <v>21.997399999999999</v>
      </c>
      <c r="L1919">
        <v>4.7751086999999998E-2</v>
      </c>
      <c r="M1919">
        <v>1.126523886</v>
      </c>
      <c r="N1919">
        <v>5.2464805669999999</v>
      </c>
      <c r="O1919">
        <v>30.368400000000001</v>
      </c>
      <c r="P1919">
        <v>2.377539E-2</v>
      </c>
      <c r="Q1919">
        <v>0.10618950000000001</v>
      </c>
      <c r="R1919">
        <v>5.2644336139999997</v>
      </c>
      <c r="S1919">
        <v>4.5612304999999999E-2</v>
      </c>
      <c r="T1919">
        <v>0.50359114800000004</v>
      </c>
      <c r="U1919">
        <v>25.26483386</v>
      </c>
      <c r="V1919">
        <v>6.2837431109999997</v>
      </c>
      <c r="W1919">
        <v>1.240951822</v>
      </c>
      <c r="X1919">
        <v>17.059925</v>
      </c>
      <c r="Y1919">
        <v>7.5347041000000003E-2</v>
      </c>
      <c r="Z1919">
        <v>1.198786079</v>
      </c>
      <c r="AA1919">
        <v>6.4297537330000001</v>
      </c>
      <c r="AB1919">
        <v>61.3324</v>
      </c>
      <c r="AC1919" t="s">
        <v>143</v>
      </c>
      <c r="AD1919" t="s">
        <v>141</v>
      </c>
      <c r="AE1919">
        <f t="shared" si="149"/>
        <v>0</v>
      </c>
      <c r="AG1919" t="str">
        <f t="shared" si="150"/>
        <v>BBB</v>
      </c>
      <c r="AH1919" t="s">
        <v>143</v>
      </c>
      <c r="AI1919">
        <f t="shared" si="148"/>
        <v>1</v>
      </c>
    </row>
    <row r="1920" spans="1:35" x14ac:dyDescent="0.3">
      <c r="A1920">
        <v>42551</v>
      </c>
      <c r="B1920" t="s">
        <v>121</v>
      </c>
      <c r="C1920">
        <v>2.3923143000000001E-2</v>
      </c>
      <c r="D1920">
        <v>0.11509800000000001</v>
      </c>
      <c r="E1920">
        <v>2.9446877109999998</v>
      </c>
      <c r="F1920">
        <v>4.1448090000000002E-3</v>
      </c>
      <c r="G1920">
        <v>0.48824453400000001</v>
      </c>
      <c r="H1920">
        <v>19.1598334</v>
      </c>
      <c r="I1920">
        <v>65.465975319999998</v>
      </c>
      <c r="J1920">
        <v>1.3587072929999999</v>
      </c>
      <c r="K1920">
        <v>-6.1868999999999996</v>
      </c>
      <c r="L1920">
        <v>4.9242949000000001E-2</v>
      </c>
      <c r="M1920">
        <v>1.1510383710000001</v>
      </c>
      <c r="N1920">
        <v>5.8218224039999997</v>
      </c>
      <c r="O1920">
        <v>32.107999999999997</v>
      </c>
      <c r="P1920">
        <v>2.1031293999999999E-2</v>
      </c>
      <c r="Q1920">
        <v>9.9673999999999999E-2</v>
      </c>
      <c r="R1920">
        <v>5.38843213</v>
      </c>
      <c r="S1920">
        <v>3.7165458999999998E-2</v>
      </c>
      <c r="T1920">
        <v>0.49562156299999999</v>
      </c>
      <c r="U1920">
        <v>21.89855197</v>
      </c>
      <c r="V1920">
        <v>20.412486399999999</v>
      </c>
      <c r="W1920">
        <v>1.2919658460000001</v>
      </c>
      <c r="X1920">
        <v>-5.2154749999999996</v>
      </c>
      <c r="Y1920">
        <v>7.9140423000000001E-2</v>
      </c>
      <c r="Z1920">
        <v>1.1737837250000001</v>
      </c>
      <c r="AA1920">
        <v>5.9535060179999997</v>
      </c>
      <c r="AB1920">
        <v>63.7258</v>
      </c>
      <c r="AC1920" t="s">
        <v>143</v>
      </c>
      <c r="AD1920" t="s">
        <v>141</v>
      </c>
      <c r="AE1920">
        <f t="shared" si="149"/>
        <v>0</v>
      </c>
      <c r="AG1920" t="str">
        <f t="shared" si="150"/>
        <v>BBB</v>
      </c>
      <c r="AH1920" t="s">
        <v>149</v>
      </c>
      <c r="AI1920">
        <f t="shared" si="148"/>
        <v>0</v>
      </c>
    </row>
    <row r="1921" spans="1:35" x14ac:dyDescent="0.3">
      <c r="A1921">
        <v>42643</v>
      </c>
      <c r="B1921" t="s">
        <v>121</v>
      </c>
      <c r="C1921">
        <v>2.2210421000000001E-2</v>
      </c>
      <c r="D1921">
        <v>0.11217100000000001</v>
      </c>
      <c r="E1921">
        <v>2.798103561</v>
      </c>
      <c r="F1921">
        <v>8.2600000000000002E-5</v>
      </c>
      <c r="G1921">
        <v>0.473123299</v>
      </c>
      <c r="H1921">
        <v>21.0412049</v>
      </c>
      <c r="I1921">
        <v>3263.653769</v>
      </c>
      <c r="J1921">
        <v>1.3540231119999999</v>
      </c>
      <c r="K1921">
        <v>-10.171799999999999</v>
      </c>
      <c r="L1921">
        <v>4.2890207E-2</v>
      </c>
      <c r="M1921">
        <v>1.136425561</v>
      </c>
      <c r="N1921">
        <v>5.5779761810000004</v>
      </c>
      <c r="O1921">
        <v>28.822399999999998</v>
      </c>
      <c r="P1921">
        <v>1.8224028E-2</v>
      </c>
      <c r="Q1921">
        <v>9.298025E-2</v>
      </c>
      <c r="R1921">
        <v>5.4530546470000001</v>
      </c>
      <c r="S1921">
        <v>2.8683904E-2</v>
      </c>
      <c r="T1921">
        <v>0.48660107000000002</v>
      </c>
      <c r="U1921">
        <v>18.755739089999999</v>
      </c>
      <c r="V1921">
        <v>833.87099579999995</v>
      </c>
      <c r="W1921">
        <v>1.324111982</v>
      </c>
      <c r="X1921">
        <v>-17.861750000000001</v>
      </c>
      <c r="Y1921">
        <v>6.0185125999999999E-2</v>
      </c>
      <c r="Z1921">
        <v>1.151921065</v>
      </c>
      <c r="AA1921">
        <v>5.6105135769999999</v>
      </c>
      <c r="AB1921">
        <v>42.770099999999999</v>
      </c>
      <c r="AC1921" t="s">
        <v>143</v>
      </c>
      <c r="AD1921" t="s">
        <v>141</v>
      </c>
      <c r="AE1921">
        <f t="shared" si="149"/>
        <v>0</v>
      </c>
      <c r="AG1921" t="str">
        <f t="shared" si="150"/>
        <v>BBB</v>
      </c>
      <c r="AH1921" t="s">
        <v>149</v>
      </c>
      <c r="AI1921">
        <f t="shared" si="148"/>
        <v>0</v>
      </c>
    </row>
    <row r="1922" spans="1:35" x14ac:dyDescent="0.3">
      <c r="A1922">
        <v>42735</v>
      </c>
      <c r="B1922" t="s">
        <v>121</v>
      </c>
      <c r="C1922">
        <v>2.3520682000000001E-2</v>
      </c>
      <c r="D1922">
        <v>0.101329</v>
      </c>
      <c r="E1922">
        <v>3.1028603000000001</v>
      </c>
      <c r="F1922">
        <v>1.0726493E-2</v>
      </c>
      <c r="G1922">
        <v>0.48339592399999998</v>
      </c>
      <c r="H1922">
        <v>15.548894880000001</v>
      </c>
      <c r="I1922">
        <v>22.12654891</v>
      </c>
      <c r="J1922">
        <v>1.3327371969999999</v>
      </c>
      <c r="K1922">
        <v>361.13929999999999</v>
      </c>
      <c r="L1922">
        <v>4.5481326000000002E-2</v>
      </c>
      <c r="M1922">
        <v>1.132245666</v>
      </c>
      <c r="N1922">
        <v>5.9105652539999998</v>
      </c>
      <c r="O1922">
        <v>30.5764</v>
      </c>
      <c r="P1922">
        <v>2.3516913E-2</v>
      </c>
      <c r="Q1922">
        <v>0.11200125</v>
      </c>
      <c r="R1922">
        <v>2.9210650299999998</v>
      </c>
      <c r="S1922">
        <v>1.6742816000000001E-2</v>
      </c>
      <c r="T1922">
        <v>0.482384227</v>
      </c>
      <c r="U1922">
        <v>20.89662783</v>
      </c>
      <c r="V1922">
        <v>839.14516530000003</v>
      </c>
      <c r="W1922">
        <v>1.3469203489999999</v>
      </c>
      <c r="X1922">
        <v>91.694500000000005</v>
      </c>
      <c r="Y1922">
        <v>4.6341392000000002E-2</v>
      </c>
      <c r="Z1922">
        <v>1.136558371</v>
      </c>
      <c r="AA1922">
        <v>5.6392111009999999</v>
      </c>
      <c r="AB1922">
        <v>30.468800000000002</v>
      </c>
      <c r="AC1922" t="s">
        <v>143</v>
      </c>
      <c r="AD1922" t="s">
        <v>141</v>
      </c>
      <c r="AE1922">
        <f t="shared" ref="AE1922:AE1936" si="151">+COUNTIF(C1922:AD1922,"NaN")</f>
        <v>0</v>
      </c>
      <c r="AG1922" t="str">
        <f t="shared" si="150"/>
        <v>BBB</v>
      </c>
      <c r="AH1922" t="s">
        <v>143</v>
      </c>
      <c r="AI1922">
        <f t="shared" si="148"/>
        <v>1</v>
      </c>
    </row>
    <row r="1923" spans="1:35" x14ac:dyDescent="0.3">
      <c r="A1923">
        <v>42825</v>
      </c>
      <c r="B1923" t="s">
        <v>121</v>
      </c>
      <c r="C1923">
        <v>1.8369660999999999E-2</v>
      </c>
      <c r="D1923">
        <v>9.5855999999999997E-2</v>
      </c>
      <c r="E1923">
        <v>3.1555990619999998</v>
      </c>
      <c r="F1923">
        <v>1.161961E-3</v>
      </c>
      <c r="G1923">
        <v>0.48192162799999999</v>
      </c>
      <c r="H1923">
        <v>9.5766942089999993</v>
      </c>
      <c r="I1923">
        <v>201.92802710000001</v>
      </c>
      <c r="J1923">
        <v>1.3649437710000001</v>
      </c>
      <c r="K1923">
        <v>-9.6059000000000001</v>
      </c>
      <c r="L1923">
        <v>-2.5377009999999998E-3</v>
      </c>
      <c r="M1923">
        <v>1.1796283320000001</v>
      </c>
      <c r="N1923">
        <v>6.2664365750000002</v>
      </c>
      <c r="O1923">
        <v>-1.748</v>
      </c>
      <c r="P1923">
        <v>2.2005976999999999E-2</v>
      </c>
      <c r="Q1923">
        <v>0.1061135</v>
      </c>
      <c r="R1923">
        <v>3.0003126579999999</v>
      </c>
      <c r="S1923">
        <v>4.0289549999999999E-3</v>
      </c>
      <c r="T1923">
        <v>0.481671346</v>
      </c>
      <c r="U1923">
        <v>16.331656850000002</v>
      </c>
      <c r="V1923">
        <v>888.29358019999995</v>
      </c>
      <c r="W1923">
        <v>1.352602844</v>
      </c>
      <c r="X1923">
        <v>83.793674999999993</v>
      </c>
      <c r="Y1923">
        <v>3.3769195000000002E-2</v>
      </c>
      <c r="Z1923">
        <v>1.149834483</v>
      </c>
      <c r="AA1923">
        <v>5.8942001040000003</v>
      </c>
      <c r="AB1923">
        <v>22.439699999999998</v>
      </c>
      <c r="AC1923" t="s">
        <v>143</v>
      </c>
      <c r="AD1923" t="s">
        <v>141</v>
      </c>
      <c r="AE1923">
        <f t="shared" si="151"/>
        <v>0</v>
      </c>
      <c r="AG1923" t="str">
        <f t="shared" si="150"/>
        <v>BBB</v>
      </c>
      <c r="AH1923" t="s">
        <v>150</v>
      </c>
      <c r="AI1923">
        <f t="shared" ref="AI1923:AI1986" si="152">+IF(AG1923=AH1923,1,0)</f>
        <v>0</v>
      </c>
    </row>
    <row r="1924" spans="1:35" x14ac:dyDescent="0.3">
      <c r="A1924">
        <v>42916</v>
      </c>
      <c r="B1924" t="s">
        <v>121</v>
      </c>
      <c r="C1924">
        <v>2.3167212999999999E-2</v>
      </c>
      <c r="D1924">
        <v>0.110024</v>
      </c>
      <c r="E1924">
        <v>2.7178893120000001</v>
      </c>
      <c r="F1924">
        <v>1.2116640000000001E-3</v>
      </c>
      <c r="G1924">
        <v>0.47293190000000002</v>
      </c>
      <c r="H1924">
        <v>21.69558413</v>
      </c>
      <c r="I1924">
        <v>230.2788103</v>
      </c>
      <c r="J1924">
        <v>1.3756542119999999</v>
      </c>
      <c r="K1924">
        <v>9.0516000000000005</v>
      </c>
      <c r="L1924">
        <v>-2.0672268000000001E-2</v>
      </c>
      <c r="M1924">
        <v>1.199354284</v>
      </c>
      <c r="N1924">
        <v>5.9229810670000003</v>
      </c>
      <c r="O1924">
        <v>-14.9184</v>
      </c>
      <c r="P1924">
        <v>2.1816993999999999E-2</v>
      </c>
      <c r="Q1924">
        <v>0.10484499999999999</v>
      </c>
      <c r="R1924">
        <v>2.943613059</v>
      </c>
      <c r="S1924">
        <v>3.2956679999999999E-3</v>
      </c>
      <c r="T1924">
        <v>0.47784318799999997</v>
      </c>
      <c r="U1924">
        <v>16.965594530000001</v>
      </c>
      <c r="V1924">
        <v>929.49678889999996</v>
      </c>
      <c r="W1924">
        <v>1.356839573</v>
      </c>
      <c r="X1924">
        <v>87.603300000000004</v>
      </c>
      <c r="Y1924">
        <v>1.6290391000000001E-2</v>
      </c>
      <c r="Z1924">
        <v>1.1619134609999999</v>
      </c>
      <c r="AA1924">
        <v>5.9194897690000001</v>
      </c>
      <c r="AB1924">
        <v>10.6831</v>
      </c>
      <c r="AC1924" t="s">
        <v>143</v>
      </c>
      <c r="AD1924" t="s">
        <v>141</v>
      </c>
      <c r="AE1924">
        <f t="shared" si="151"/>
        <v>0</v>
      </c>
      <c r="AG1924" t="str">
        <f t="shared" si="150"/>
        <v>BBB</v>
      </c>
      <c r="AH1924" t="s">
        <v>150</v>
      </c>
      <c r="AI1924">
        <f t="shared" si="152"/>
        <v>0</v>
      </c>
    </row>
    <row r="1925" spans="1:35" x14ac:dyDescent="0.3">
      <c r="A1925">
        <v>43008</v>
      </c>
      <c r="B1925" t="s">
        <v>121</v>
      </c>
      <c r="C1925">
        <v>2.2827770000000001E-2</v>
      </c>
      <c r="D1925">
        <v>0.11062</v>
      </c>
      <c r="E1925">
        <v>2.8107076740000001</v>
      </c>
      <c r="F1925">
        <v>3.9139660999999999E-2</v>
      </c>
      <c r="G1925">
        <v>0.47019876599999999</v>
      </c>
      <c r="H1925">
        <v>23.73530753</v>
      </c>
      <c r="I1925">
        <v>7.057664913</v>
      </c>
      <c r="J1925">
        <v>1.2635420449999999</v>
      </c>
      <c r="K1925">
        <v>3.3631000000000002</v>
      </c>
      <c r="L1925">
        <v>3.5121632999999999E-2</v>
      </c>
      <c r="M1925">
        <v>1.1741563319999999</v>
      </c>
      <c r="N1925">
        <v>5.598581126</v>
      </c>
      <c r="O1925">
        <v>24.583600000000001</v>
      </c>
      <c r="P1925">
        <v>2.1971332E-2</v>
      </c>
      <c r="Q1925">
        <v>0.10445725</v>
      </c>
      <c r="R1925">
        <v>2.946764087</v>
      </c>
      <c r="S1925">
        <v>1.3059945E-2</v>
      </c>
      <c r="T1925">
        <v>0.47711205400000001</v>
      </c>
      <c r="U1925">
        <v>17.63912019</v>
      </c>
      <c r="V1925">
        <v>115.3477628</v>
      </c>
      <c r="W1925">
        <v>1.334219306</v>
      </c>
      <c r="X1925">
        <v>90.987025000000003</v>
      </c>
      <c r="Y1925">
        <v>1.4348247999999999E-2</v>
      </c>
      <c r="Z1925">
        <v>1.1713461540000001</v>
      </c>
      <c r="AA1925">
        <v>5.9246410059999999</v>
      </c>
      <c r="AB1925">
        <v>9.6234000000000002</v>
      </c>
      <c r="AC1925" t="s">
        <v>143</v>
      </c>
      <c r="AD1925" t="s">
        <v>141</v>
      </c>
      <c r="AE1925">
        <f t="shared" si="151"/>
        <v>0</v>
      </c>
      <c r="AG1925" t="str">
        <f t="shared" si="150"/>
        <v>BBB</v>
      </c>
      <c r="AH1925" t="s">
        <v>144</v>
      </c>
      <c r="AI1925">
        <f t="shared" si="152"/>
        <v>0</v>
      </c>
    </row>
    <row r="1926" spans="1:35" x14ac:dyDescent="0.3">
      <c r="A1926">
        <v>43100</v>
      </c>
      <c r="B1926" t="s">
        <v>121</v>
      </c>
      <c r="C1926">
        <v>2.1413865000000001E-2</v>
      </c>
      <c r="D1926">
        <v>9.3847E-2</v>
      </c>
      <c r="E1926">
        <v>3.3290172509999998</v>
      </c>
      <c r="F1926">
        <v>4.8906775E-2</v>
      </c>
      <c r="G1926">
        <v>0.478275124</v>
      </c>
      <c r="H1926">
        <v>19.269504619999999</v>
      </c>
      <c r="I1926">
        <v>4.5843871690000002</v>
      </c>
      <c r="J1926">
        <v>1.202355193</v>
      </c>
      <c r="K1926">
        <v>-2.0573999999999999</v>
      </c>
      <c r="L1926">
        <v>5.5456068999999997E-2</v>
      </c>
      <c r="M1926">
        <v>1.142635501</v>
      </c>
      <c r="N1926">
        <v>5.7730838679999996</v>
      </c>
      <c r="O1926">
        <v>37.947600000000001</v>
      </c>
      <c r="P1926">
        <v>2.1444627000000001E-2</v>
      </c>
      <c r="Q1926">
        <v>0.10258675</v>
      </c>
      <c r="R1926">
        <v>3.0033033250000001</v>
      </c>
      <c r="S1926">
        <v>2.2605014999999999E-2</v>
      </c>
      <c r="T1926">
        <v>0.475831854</v>
      </c>
      <c r="U1926">
        <v>18.56927262</v>
      </c>
      <c r="V1926">
        <v>110.9622224</v>
      </c>
      <c r="W1926">
        <v>1.301623805</v>
      </c>
      <c r="X1926">
        <v>0.18784999999999999</v>
      </c>
      <c r="Y1926">
        <v>1.6841933E-2</v>
      </c>
      <c r="Z1926">
        <v>1.173943612</v>
      </c>
      <c r="AA1926">
        <v>5.8902706589999996</v>
      </c>
      <c r="AB1926">
        <v>11.466200000000001</v>
      </c>
      <c r="AC1926" t="s">
        <v>143</v>
      </c>
      <c r="AD1926" t="s">
        <v>141</v>
      </c>
      <c r="AE1926">
        <f t="shared" si="151"/>
        <v>0</v>
      </c>
      <c r="AG1926" t="str">
        <f t="shared" si="150"/>
        <v>BBB</v>
      </c>
      <c r="AH1926" t="s">
        <v>149</v>
      </c>
      <c r="AI1926">
        <f t="shared" si="152"/>
        <v>0</v>
      </c>
    </row>
    <row r="1927" spans="1:35" x14ac:dyDescent="0.3">
      <c r="A1927">
        <v>43190</v>
      </c>
      <c r="B1927" t="s">
        <v>121</v>
      </c>
      <c r="C1927">
        <v>1.8832841999999999E-2</v>
      </c>
      <c r="D1927">
        <v>0.103404</v>
      </c>
      <c r="E1927">
        <v>3.0512782469999999</v>
      </c>
      <c r="F1927">
        <v>3.1219835000000001E-2</v>
      </c>
      <c r="G1927">
        <v>0.52042631399999995</v>
      </c>
      <c r="H1927">
        <v>22.644173479999999</v>
      </c>
      <c r="I1927">
        <v>6.889118871</v>
      </c>
      <c r="J1927">
        <v>1.549058534</v>
      </c>
      <c r="K1927">
        <v>14.3529</v>
      </c>
      <c r="L1927">
        <v>9.4562940000000005E-3</v>
      </c>
      <c r="M1927">
        <v>1.082470815</v>
      </c>
      <c r="N1927">
        <v>6.1791442319999996</v>
      </c>
      <c r="O1927">
        <v>6.1871999999999998</v>
      </c>
      <c r="P1927">
        <v>2.1560421999999999E-2</v>
      </c>
      <c r="Q1927">
        <v>0.10447375</v>
      </c>
      <c r="R1927">
        <v>2.9772231210000002</v>
      </c>
      <c r="S1927">
        <v>3.0119483999999998E-2</v>
      </c>
      <c r="T1927">
        <v>0.48545802599999999</v>
      </c>
      <c r="U1927">
        <v>21.83614244</v>
      </c>
      <c r="V1927">
        <v>62.202495310000003</v>
      </c>
      <c r="W1927">
        <v>1.347652496</v>
      </c>
      <c r="X1927">
        <v>6.1775500000000001</v>
      </c>
      <c r="Y1927">
        <v>1.9840432000000002E-2</v>
      </c>
      <c r="Z1927">
        <v>1.1496542329999999</v>
      </c>
      <c r="AA1927">
        <v>5.8684475730000001</v>
      </c>
      <c r="AB1927">
        <v>13.45</v>
      </c>
      <c r="AC1927" t="s">
        <v>143</v>
      </c>
      <c r="AD1927" t="s">
        <v>141</v>
      </c>
      <c r="AE1927">
        <f t="shared" si="151"/>
        <v>0</v>
      </c>
      <c r="AG1927" t="str">
        <f t="shared" si="150"/>
        <v>BBB</v>
      </c>
      <c r="AH1927" t="s">
        <v>144</v>
      </c>
      <c r="AI1927">
        <f t="shared" si="152"/>
        <v>0</v>
      </c>
    </row>
    <row r="1928" spans="1:35" x14ac:dyDescent="0.3">
      <c r="A1928">
        <v>43281</v>
      </c>
      <c r="B1928" t="s">
        <v>121</v>
      </c>
      <c r="C1928">
        <v>2.1535917000000002E-2</v>
      </c>
      <c r="D1928">
        <v>0.105084</v>
      </c>
      <c r="E1928">
        <v>3.0166686490000001</v>
      </c>
      <c r="F1928">
        <v>3.4974589E-2</v>
      </c>
      <c r="G1928">
        <v>0.48667977899999998</v>
      </c>
      <c r="H1928">
        <v>14.31166756</v>
      </c>
      <c r="I1928">
        <v>7.400750811</v>
      </c>
      <c r="J1928">
        <v>1.2133200740000001</v>
      </c>
      <c r="K1928">
        <v>5.1303000000000001</v>
      </c>
      <c r="L1928">
        <v>6.2933981E-2</v>
      </c>
      <c r="M1928">
        <v>1.1987679250000001</v>
      </c>
      <c r="N1928">
        <v>5.5472526149999997</v>
      </c>
      <c r="O1928">
        <v>42.794800000000002</v>
      </c>
      <c r="P1928">
        <v>2.1152598000000002E-2</v>
      </c>
      <c r="Q1928">
        <v>0.10323875</v>
      </c>
      <c r="R1928">
        <v>3.051917955</v>
      </c>
      <c r="S1928">
        <v>3.8560215000000002E-2</v>
      </c>
      <c r="T1928">
        <v>0.48889499600000003</v>
      </c>
      <c r="U1928">
        <v>19.990163299999999</v>
      </c>
      <c r="V1928">
        <v>6.4829804409999996</v>
      </c>
      <c r="W1928">
        <v>1.3070689609999999</v>
      </c>
      <c r="X1928">
        <v>5.1972250000000004</v>
      </c>
      <c r="Y1928">
        <v>4.0741995000000003E-2</v>
      </c>
      <c r="Z1928">
        <v>1.149507643</v>
      </c>
      <c r="AA1928">
        <v>5.7745154599999999</v>
      </c>
      <c r="AB1928">
        <v>27.878299999999999</v>
      </c>
      <c r="AC1928" t="s">
        <v>143</v>
      </c>
      <c r="AD1928" t="s">
        <v>141</v>
      </c>
      <c r="AE1928">
        <f t="shared" si="151"/>
        <v>0</v>
      </c>
      <c r="AG1928" t="str">
        <f t="shared" si="150"/>
        <v>BBB</v>
      </c>
      <c r="AH1928" t="s">
        <v>143</v>
      </c>
      <c r="AI1928">
        <f t="shared" si="152"/>
        <v>1</v>
      </c>
    </row>
    <row r="1929" spans="1:35" x14ac:dyDescent="0.3">
      <c r="A1929">
        <v>43373</v>
      </c>
      <c r="B1929" t="s">
        <v>121</v>
      </c>
      <c r="C1929">
        <v>2.1535917000000002E-2</v>
      </c>
      <c r="D1929">
        <v>0.105084</v>
      </c>
      <c r="E1929">
        <v>3.0166686490000001</v>
      </c>
      <c r="F1929">
        <v>3.4974589E-2</v>
      </c>
      <c r="G1929">
        <v>0.48667977899999998</v>
      </c>
      <c r="H1929">
        <v>14.31166756</v>
      </c>
      <c r="I1929">
        <v>7.400750811</v>
      </c>
      <c r="J1929">
        <v>1.2133200740000001</v>
      </c>
      <c r="K1929">
        <v>5.1303000000000001</v>
      </c>
      <c r="L1929">
        <v>6.2933981E-2</v>
      </c>
      <c r="M1929">
        <v>1.1987679250000001</v>
      </c>
      <c r="N1929">
        <v>5.5472526149999997</v>
      </c>
      <c r="O1929">
        <v>42.794800000000002</v>
      </c>
      <c r="P1929">
        <v>2.0829634999999999E-2</v>
      </c>
      <c r="Q1929">
        <v>0.10185474999999999</v>
      </c>
      <c r="R1929">
        <v>3.103408199</v>
      </c>
      <c r="S1929">
        <v>3.7518946999999997E-2</v>
      </c>
      <c r="T1929">
        <v>0.49301524899999999</v>
      </c>
      <c r="U1929">
        <v>17.634253300000001</v>
      </c>
      <c r="V1929">
        <v>6.568751915</v>
      </c>
      <c r="W1929">
        <v>1.294513469</v>
      </c>
      <c r="X1929">
        <v>5.6390250000000002</v>
      </c>
      <c r="Y1929">
        <v>4.7695082E-2</v>
      </c>
      <c r="Z1929">
        <v>1.155660541</v>
      </c>
      <c r="AA1929">
        <v>5.7616833319999996</v>
      </c>
      <c r="AB1929">
        <v>32.431100000000001</v>
      </c>
      <c r="AC1929" t="s">
        <v>143</v>
      </c>
      <c r="AD1929" t="s">
        <v>141</v>
      </c>
      <c r="AE1929">
        <f t="shared" si="151"/>
        <v>0</v>
      </c>
      <c r="AG1929" t="str">
        <f t="shared" si="150"/>
        <v>BBB</v>
      </c>
      <c r="AH1929" t="s">
        <v>143</v>
      </c>
      <c r="AI1929">
        <f t="shared" si="152"/>
        <v>1</v>
      </c>
    </row>
    <row r="1930" spans="1:35" x14ac:dyDescent="0.3">
      <c r="A1930">
        <v>43465</v>
      </c>
      <c r="B1930" t="s">
        <v>121</v>
      </c>
      <c r="C1930">
        <v>2.0609601000000002E-2</v>
      </c>
      <c r="D1930">
        <v>8.4129999999999996E-2</v>
      </c>
      <c r="E1930">
        <v>3.3920583780000002</v>
      </c>
      <c r="F1930">
        <v>0.116385906</v>
      </c>
      <c r="G1930">
        <v>0.481400667</v>
      </c>
      <c r="H1930">
        <v>18.434844900000002</v>
      </c>
      <c r="I1930">
        <v>1.893060159</v>
      </c>
      <c r="J1930">
        <v>1.0469043659999999</v>
      </c>
      <c r="K1930">
        <v>-5.9291999999999998</v>
      </c>
      <c r="L1930">
        <v>3.1974849999999999E-3</v>
      </c>
      <c r="M1930">
        <v>1.2607256979999999</v>
      </c>
      <c r="N1930">
        <v>5.8855524900000002</v>
      </c>
      <c r="O1930">
        <v>0.81559999999999999</v>
      </c>
      <c r="P1930">
        <v>2.0628568999999999E-2</v>
      </c>
      <c r="Q1930">
        <v>9.94255E-2</v>
      </c>
      <c r="R1930">
        <v>3.119168481</v>
      </c>
      <c r="S1930">
        <v>5.4388730000000003E-2</v>
      </c>
      <c r="T1930">
        <v>0.49379663499999998</v>
      </c>
      <c r="U1930">
        <v>17.42558837</v>
      </c>
      <c r="V1930">
        <v>5.8959201630000004</v>
      </c>
      <c r="W1930">
        <v>1.2556507619999999</v>
      </c>
      <c r="X1930">
        <v>4.6710750000000001</v>
      </c>
      <c r="Y1930">
        <v>3.4630435000000001E-2</v>
      </c>
      <c r="Z1930">
        <v>1.1851830910000001</v>
      </c>
      <c r="AA1930">
        <v>5.789800488</v>
      </c>
      <c r="AB1930">
        <v>23.148099999999999</v>
      </c>
      <c r="AC1930" t="s">
        <v>143</v>
      </c>
      <c r="AD1930" t="s">
        <v>141</v>
      </c>
      <c r="AE1930">
        <f t="shared" si="151"/>
        <v>0</v>
      </c>
      <c r="AG1930" t="str">
        <f t="shared" si="150"/>
        <v>BBB</v>
      </c>
      <c r="AH1930" t="s">
        <v>149</v>
      </c>
      <c r="AI1930">
        <f t="shared" si="152"/>
        <v>0</v>
      </c>
    </row>
    <row r="1931" spans="1:35" x14ac:dyDescent="0.3">
      <c r="A1931">
        <v>42277</v>
      </c>
      <c r="B1931" t="s">
        <v>122</v>
      </c>
      <c r="C1931">
        <v>3.716156E-3</v>
      </c>
      <c r="D1931">
        <v>9.0356000000000006E-2</v>
      </c>
      <c r="E1931">
        <v>7.6901310049999996</v>
      </c>
      <c r="F1931">
        <v>0.125972313</v>
      </c>
      <c r="G1931">
        <v>0.40031747400000001</v>
      </c>
      <c r="H1931">
        <v>28.050158880000001</v>
      </c>
      <c r="I1931">
        <v>0.77340642599999998</v>
      </c>
      <c r="J1931">
        <v>1.0507485029999999</v>
      </c>
      <c r="K1931">
        <v>-52.591000000000001</v>
      </c>
      <c r="L1931">
        <v>2.7746390999999999E-2</v>
      </c>
      <c r="M1931">
        <v>0.43164869300000003</v>
      </c>
      <c r="N1931">
        <v>2.2455453969999999</v>
      </c>
      <c r="O1931">
        <v>3.0287999999999999</v>
      </c>
      <c r="P1931">
        <v>1.5033514E-2</v>
      </c>
      <c r="Q1931">
        <v>0.11095366700000001</v>
      </c>
      <c r="R1931">
        <v>4.6733719779999996</v>
      </c>
      <c r="S1931">
        <v>9.9992367999999998E-2</v>
      </c>
      <c r="T1931">
        <v>0.29427385499999997</v>
      </c>
      <c r="U1931">
        <v>43.897010979999997</v>
      </c>
      <c r="V1931">
        <v>2.4474886730000001</v>
      </c>
      <c r="W1931">
        <v>0.97471439100000001</v>
      </c>
      <c r="X1931">
        <v>-26.966699999999999</v>
      </c>
      <c r="Y1931">
        <v>8.7696108999999994E-2</v>
      </c>
      <c r="Z1931">
        <v>0.75384244899999997</v>
      </c>
      <c r="AA1931">
        <v>2.5744304489999998</v>
      </c>
      <c r="AB1931">
        <v>13.9986</v>
      </c>
      <c r="AC1931" t="s">
        <v>141</v>
      </c>
      <c r="AD1931" t="s">
        <v>151</v>
      </c>
      <c r="AE1931">
        <f t="shared" si="151"/>
        <v>0</v>
      </c>
      <c r="AG1931" t="str">
        <f t="shared" ref="AG1931:AG1948" si="153">+AC1931</f>
        <v>BBB+</v>
      </c>
      <c r="AH1931" t="s">
        <v>150</v>
      </c>
      <c r="AI1931">
        <f t="shared" si="152"/>
        <v>0</v>
      </c>
    </row>
    <row r="1932" spans="1:35" x14ac:dyDescent="0.3">
      <c r="A1932">
        <v>42735</v>
      </c>
      <c r="B1932" t="s">
        <v>122</v>
      </c>
      <c r="C1932">
        <v>4.8294760000000001E-3</v>
      </c>
      <c r="D1932">
        <v>7.8567999999999999E-2</v>
      </c>
      <c r="E1932">
        <v>7.7874556449999996</v>
      </c>
      <c r="F1932">
        <v>0.16491512699999999</v>
      </c>
      <c r="G1932">
        <v>0.42639048400000001</v>
      </c>
      <c r="H1932">
        <v>9.9006798499999995</v>
      </c>
      <c r="I1932">
        <v>0.64804476899999996</v>
      </c>
      <c r="J1932">
        <v>0.87836857199999996</v>
      </c>
      <c r="K1932">
        <v>43.940399999999997</v>
      </c>
      <c r="L1932">
        <v>3.5185520999999997E-2</v>
      </c>
      <c r="M1932">
        <v>0.57999908499999997</v>
      </c>
      <c r="N1932">
        <v>2.5971264710000002</v>
      </c>
      <c r="O1932">
        <v>5.7695999999999996</v>
      </c>
      <c r="P1932">
        <v>5.2683219999999998E-3</v>
      </c>
      <c r="Q1932">
        <v>7.2802000000000006E-2</v>
      </c>
      <c r="R1932">
        <v>12.219448330000001</v>
      </c>
      <c r="S1932">
        <v>0.20066757299999999</v>
      </c>
      <c r="T1932">
        <v>0.42237108899999998</v>
      </c>
      <c r="U1932">
        <v>9.9006798499999995</v>
      </c>
      <c r="V1932">
        <v>0.30419101399999998</v>
      </c>
      <c r="W1932">
        <v>0.69482371499999995</v>
      </c>
      <c r="X1932">
        <v>-13.65433333</v>
      </c>
      <c r="Y1932">
        <v>4.0921697999999999E-2</v>
      </c>
      <c r="Z1932">
        <v>0.55610143199999995</v>
      </c>
      <c r="AA1932">
        <v>2.4619854079999999</v>
      </c>
      <c r="AB1932">
        <v>4.8754666670000004</v>
      </c>
      <c r="AC1932" t="s">
        <v>143</v>
      </c>
      <c r="AD1932" t="s">
        <v>155</v>
      </c>
      <c r="AE1932">
        <f t="shared" si="151"/>
        <v>0</v>
      </c>
      <c r="AG1932" t="str">
        <f t="shared" si="153"/>
        <v>BBB</v>
      </c>
      <c r="AH1932" t="s">
        <v>150</v>
      </c>
      <c r="AI1932">
        <f t="shared" si="152"/>
        <v>0</v>
      </c>
    </row>
    <row r="1933" spans="1:35" x14ac:dyDescent="0.3">
      <c r="A1933">
        <v>43100</v>
      </c>
      <c r="B1933" t="s">
        <v>122</v>
      </c>
      <c r="C1933">
        <v>6.4146769999999997E-3</v>
      </c>
      <c r="D1933">
        <v>8.4797999999999998E-2</v>
      </c>
      <c r="E1933">
        <v>4.055418564</v>
      </c>
      <c r="F1933">
        <v>0.189302153</v>
      </c>
      <c r="G1933">
        <v>0.37528151599999998</v>
      </c>
      <c r="H1933">
        <v>5.4173499359999999</v>
      </c>
      <c r="I1933">
        <v>0.83845436299999998</v>
      </c>
      <c r="J1933">
        <v>1.1406671719999999</v>
      </c>
      <c r="K1933">
        <v>56.276200000000003</v>
      </c>
      <c r="L1933">
        <v>5.1127725999999998E-2</v>
      </c>
      <c r="M1933">
        <v>0.70243565399999996</v>
      </c>
      <c r="N1933">
        <v>2.4847398479999998</v>
      </c>
      <c r="O1933">
        <v>10.3232</v>
      </c>
      <c r="P1933">
        <v>1.0546643E-2</v>
      </c>
      <c r="Q1933">
        <v>0.1059485</v>
      </c>
      <c r="R1933">
        <v>5.1476868590000002</v>
      </c>
      <c r="S1933">
        <v>0.24311553599999999</v>
      </c>
      <c r="T1933">
        <v>0.43689576000000002</v>
      </c>
      <c r="U1933">
        <v>5.4173499359999999</v>
      </c>
      <c r="V1933">
        <v>0.67066141899999998</v>
      </c>
      <c r="W1933">
        <v>0.83681388700000003</v>
      </c>
      <c r="X1933">
        <v>102.995075</v>
      </c>
      <c r="Y1933">
        <v>6.1296669999999998E-2</v>
      </c>
      <c r="Z1933">
        <v>0.64832418800000002</v>
      </c>
      <c r="AA1933">
        <v>2.6631014149999999</v>
      </c>
      <c r="AB1933">
        <v>12.1433</v>
      </c>
      <c r="AC1933" t="s">
        <v>143</v>
      </c>
      <c r="AD1933" t="s">
        <v>155</v>
      </c>
      <c r="AE1933">
        <f t="shared" si="151"/>
        <v>0</v>
      </c>
      <c r="AG1933" t="str">
        <f t="shared" si="153"/>
        <v>BBB</v>
      </c>
      <c r="AH1933" t="s">
        <v>144</v>
      </c>
      <c r="AI1933">
        <f t="shared" si="152"/>
        <v>0</v>
      </c>
    </row>
    <row r="1934" spans="1:35" x14ac:dyDescent="0.3">
      <c r="A1934">
        <v>43465</v>
      </c>
      <c r="B1934" t="s">
        <v>122</v>
      </c>
      <c r="C1934">
        <v>6.7441410000000004E-3</v>
      </c>
      <c r="D1934">
        <v>8.2806000000000005E-2</v>
      </c>
      <c r="E1934">
        <v>4.9284410789999997</v>
      </c>
      <c r="F1934">
        <v>0.236998079</v>
      </c>
      <c r="G1934">
        <v>0.39903424999999998</v>
      </c>
      <c r="H1934">
        <v>5.2837988659999997</v>
      </c>
      <c r="I1934">
        <v>0.68654219500000002</v>
      </c>
      <c r="J1934">
        <v>0.89526928400000005</v>
      </c>
      <c r="K1934">
        <v>11.6449</v>
      </c>
      <c r="L1934">
        <v>4.8872286000000001E-2</v>
      </c>
      <c r="M1934">
        <v>0.78408009300000003</v>
      </c>
      <c r="N1934">
        <v>2.6033481790000002</v>
      </c>
      <c r="O1934">
        <v>10.3292</v>
      </c>
      <c r="P1934">
        <v>1.2430033E-2</v>
      </c>
      <c r="Q1934">
        <v>0.117031</v>
      </c>
      <c r="R1934">
        <v>4.4466367819999997</v>
      </c>
      <c r="S1934">
        <v>0.187987812</v>
      </c>
      <c r="T1934">
        <v>0.40222556500000001</v>
      </c>
      <c r="U1934">
        <v>5.2837988659999997</v>
      </c>
      <c r="V1934">
        <v>1.2978773800000001</v>
      </c>
      <c r="W1934">
        <v>1.11602365</v>
      </c>
      <c r="X1934">
        <v>26.31475</v>
      </c>
      <c r="Y1934">
        <v>6.0375115E-2</v>
      </c>
      <c r="Z1934">
        <v>0.71224909999999997</v>
      </c>
      <c r="AA1934">
        <v>2.4026919549999999</v>
      </c>
      <c r="AB1934">
        <v>11.6967</v>
      </c>
      <c r="AC1934" t="s">
        <v>143</v>
      </c>
      <c r="AD1934" t="s">
        <v>155</v>
      </c>
      <c r="AE1934">
        <f t="shared" si="151"/>
        <v>0</v>
      </c>
      <c r="AG1934" t="str">
        <f t="shared" si="153"/>
        <v>BBB</v>
      </c>
      <c r="AH1934" t="s">
        <v>144</v>
      </c>
      <c r="AI1934">
        <f t="shared" si="152"/>
        <v>0</v>
      </c>
    </row>
    <row r="1935" spans="1:35" x14ac:dyDescent="0.3">
      <c r="A1935">
        <v>41546</v>
      </c>
      <c r="B1935" t="s">
        <v>123</v>
      </c>
      <c r="C1935">
        <v>9.1971680000000004E-3</v>
      </c>
      <c r="D1935">
        <v>0.23632900000000001</v>
      </c>
      <c r="E1935">
        <v>1.9139283</v>
      </c>
      <c r="F1935">
        <v>6.6044236000000006E-2</v>
      </c>
      <c r="G1935">
        <v>0.39205432299999998</v>
      </c>
      <c r="H1935">
        <v>29.721426210000001</v>
      </c>
      <c r="I1935">
        <v>6.3143169979999998</v>
      </c>
      <c r="J1935">
        <v>1.463863546</v>
      </c>
      <c r="K1935">
        <v>-2.9291</v>
      </c>
      <c r="L1935">
        <v>3.3180712000000001E-2</v>
      </c>
      <c r="M1935">
        <v>0.69181589300000002</v>
      </c>
      <c r="N1935">
        <v>2.34776534</v>
      </c>
      <c r="O1935">
        <v>6.4139999999999997</v>
      </c>
      <c r="P1935">
        <v>1.2010574E-2</v>
      </c>
      <c r="Q1935">
        <v>0.24106525000000001</v>
      </c>
      <c r="R1935">
        <v>1.706320686</v>
      </c>
      <c r="S1935">
        <v>0.120194072</v>
      </c>
      <c r="T1935">
        <v>0.397369205</v>
      </c>
      <c r="U1935">
        <v>27.319093110000001</v>
      </c>
      <c r="V1935">
        <v>5.3052060220000001</v>
      </c>
      <c r="W1935">
        <v>1.4490529050000001</v>
      </c>
      <c r="X1935">
        <v>2.0867</v>
      </c>
      <c r="Y1935">
        <v>-2.1606997999999999E-2</v>
      </c>
      <c r="Z1935">
        <v>0.73309459700000001</v>
      </c>
      <c r="AA1935">
        <v>2.2994152149999998</v>
      </c>
      <c r="AB1935">
        <v>-2.5878000000000001</v>
      </c>
      <c r="AC1935" t="s">
        <v>142</v>
      </c>
      <c r="AD1935" t="s">
        <v>158</v>
      </c>
      <c r="AE1935">
        <f t="shared" si="151"/>
        <v>0</v>
      </c>
      <c r="AG1935" t="str">
        <f t="shared" si="153"/>
        <v>BB+</v>
      </c>
      <c r="AH1935" t="s">
        <v>150</v>
      </c>
      <c r="AI1935">
        <f t="shared" si="152"/>
        <v>0</v>
      </c>
    </row>
    <row r="1936" spans="1:35" x14ac:dyDescent="0.3">
      <c r="A1936">
        <v>41637</v>
      </c>
      <c r="B1936" t="s">
        <v>123</v>
      </c>
      <c r="C1936">
        <v>2.9385909999999999E-3</v>
      </c>
      <c r="D1936">
        <v>0.22716</v>
      </c>
      <c r="E1936">
        <v>2.063246296</v>
      </c>
      <c r="F1936">
        <v>4.1598152999999999E-2</v>
      </c>
      <c r="G1936">
        <v>0.38366467999999998</v>
      </c>
      <c r="H1936">
        <v>27.785336180000002</v>
      </c>
      <c r="I1936">
        <v>9.4587443750000002</v>
      </c>
      <c r="J1936">
        <v>1.117134885</v>
      </c>
      <c r="K1936">
        <v>-12.0412</v>
      </c>
      <c r="L1936">
        <v>-3.0560477999999999E-2</v>
      </c>
      <c r="M1936">
        <v>0.664549748</v>
      </c>
      <c r="N1936">
        <v>2.4492139900000001</v>
      </c>
      <c r="O1936">
        <v>-4.0556000000000001</v>
      </c>
      <c r="P1936">
        <v>8.0762569999999999E-3</v>
      </c>
      <c r="Q1936">
        <v>0.23612150000000001</v>
      </c>
      <c r="R1936">
        <v>1.8889574010000001</v>
      </c>
      <c r="S1936">
        <v>0.115566318</v>
      </c>
      <c r="T1936">
        <v>0.40034044699999999</v>
      </c>
      <c r="U1936">
        <v>26.76087472</v>
      </c>
      <c r="V1936">
        <v>5.3298456410000004</v>
      </c>
      <c r="W1936">
        <v>1.335714174</v>
      </c>
      <c r="X1936">
        <v>-5.293825</v>
      </c>
      <c r="Y1936">
        <v>-3.0128233000000001E-2</v>
      </c>
      <c r="Z1936">
        <v>0.687460187</v>
      </c>
      <c r="AA1936">
        <v>2.357181153</v>
      </c>
      <c r="AB1936">
        <v>-3.9262000000000001</v>
      </c>
      <c r="AC1936" t="s">
        <v>142</v>
      </c>
      <c r="AD1936" t="s">
        <v>158</v>
      </c>
      <c r="AE1936">
        <f t="shared" si="151"/>
        <v>0</v>
      </c>
      <c r="AG1936" t="str">
        <f t="shared" si="153"/>
        <v>BB+</v>
      </c>
      <c r="AH1936" t="s">
        <v>150</v>
      </c>
      <c r="AI1936">
        <f t="shared" si="152"/>
        <v>0</v>
      </c>
    </row>
    <row r="1937" spans="1:35" x14ac:dyDescent="0.3">
      <c r="A1937">
        <v>41728</v>
      </c>
      <c r="B1937" t="s">
        <v>123</v>
      </c>
      <c r="C1937">
        <v>1.0264849999999999E-3</v>
      </c>
      <c r="D1937">
        <v>0.217888</v>
      </c>
      <c r="E1937">
        <v>2.6227843179999999</v>
      </c>
      <c r="F1937">
        <v>0.121101347</v>
      </c>
      <c r="G1937">
        <v>0.42120371000000001</v>
      </c>
      <c r="H1937">
        <v>25.73990616</v>
      </c>
      <c r="I1937">
        <v>2.599385828</v>
      </c>
      <c r="J1937">
        <v>1.05290649</v>
      </c>
      <c r="K1937">
        <v>-18.984100000000002</v>
      </c>
      <c r="L1937">
        <v>-4.3250445999999998E-2</v>
      </c>
      <c r="M1937">
        <v>0.60852524100000005</v>
      </c>
      <c r="N1937">
        <v>2.5206430950000001</v>
      </c>
      <c r="O1937">
        <v>-6.1319999999999997</v>
      </c>
      <c r="P1937">
        <v>5.5367769999999997E-3</v>
      </c>
      <c r="Q1937">
        <v>0.23012225</v>
      </c>
      <c r="R1937">
        <v>2.105356177</v>
      </c>
      <c r="S1937">
        <v>8.4269251000000003E-2</v>
      </c>
      <c r="T1937">
        <v>0.39774959300000001</v>
      </c>
      <c r="U1937">
        <v>26.843736069999999</v>
      </c>
      <c r="V1937">
        <v>5.5932897989999999</v>
      </c>
      <c r="W1937">
        <v>1.2572255269999999</v>
      </c>
      <c r="X1937">
        <v>-10.577925</v>
      </c>
      <c r="Y1937">
        <v>-4.3111943999999999E-2</v>
      </c>
      <c r="Z1937">
        <v>0.66979636899999995</v>
      </c>
      <c r="AA1937">
        <v>2.402780071</v>
      </c>
      <c r="AB1937">
        <v>-5.9531000000000001</v>
      </c>
      <c r="AC1937" t="s">
        <v>142</v>
      </c>
      <c r="AD1937" t="s">
        <v>158</v>
      </c>
      <c r="AE1937">
        <f t="shared" ref="AE1937:AE1980" si="154">+COUNTIF(C1937:AD1937,"NaN")</f>
        <v>0</v>
      </c>
      <c r="AG1937" t="str">
        <f t="shared" si="153"/>
        <v>BB+</v>
      </c>
      <c r="AH1937" t="s">
        <v>150</v>
      </c>
      <c r="AI1937">
        <f t="shared" si="152"/>
        <v>0</v>
      </c>
    </row>
    <row r="1938" spans="1:35" x14ac:dyDescent="0.3">
      <c r="A1938">
        <v>41819</v>
      </c>
      <c r="B1938" t="s">
        <v>123</v>
      </c>
      <c r="C1938">
        <v>5.5338150000000001E-3</v>
      </c>
      <c r="D1938">
        <v>0.221774</v>
      </c>
      <c r="E1938">
        <v>2.4194122199999999</v>
      </c>
      <c r="F1938">
        <v>9.3928110999999995E-2</v>
      </c>
      <c r="G1938">
        <v>0.415746479</v>
      </c>
      <c r="H1938">
        <v>28.68659637</v>
      </c>
      <c r="I1938">
        <v>3.6363129559999998</v>
      </c>
      <c r="J1938">
        <v>0.96108562600000003</v>
      </c>
      <c r="K1938">
        <v>-4.0812999999999997</v>
      </c>
      <c r="L1938">
        <v>-1.020219E-2</v>
      </c>
      <c r="M1938">
        <v>0.64028715999999997</v>
      </c>
      <c r="N1938">
        <v>2.7018796460000001</v>
      </c>
      <c r="O1938">
        <v>-0.66679999999999995</v>
      </c>
      <c r="P1938">
        <v>4.6740150000000001E-3</v>
      </c>
      <c r="Q1938">
        <v>0.22578775000000001</v>
      </c>
      <c r="R1938">
        <v>2.254842783</v>
      </c>
      <c r="S1938">
        <v>8.0667961999999996E-2</v>
      </c>
      <c r="T1938">
        <v>0.40316729800000001</v>
      </c>
      <c r="U1938">
        <v>27.98331623</v>
      </c>
      <c r="V1938">
        <v>5.5021900390000003</v>
      </c>
      <c r="W1938">
        <v>1.148747637</v>
      </c>
      <c r="X1938">
        <v>-9.5089249999999996</v>
      </c>
      <c r="Y1938">
        <v>-1.27081E-2</v>
      </c>
      <c r="Z1938">
        <v>0.65129451000000005</v>
      </c>
      <c r="AA1938">
        <v>2.504875518</v>
      </c>
      <c r="AB1938">
        <v>-1.1101000000000001</v>
      </c>
      <c r="AC1938" t="s">
        <v>142</v>
      </c>
      <c r="AD1938" t="s">
        <v>158</v>
      </c>
      <c r="AE1938">
        <f t="shared" si="154"/>
        <v>0</v>
      </c>
      <c r="AG1938" t="str">
        <f t="shared" si="153"/>
        <v>BB+</v>
      </c>
      <c r="AH1938" t="s">
        <v>150</v>
      </c>
      <c r="AI1938">
        <f t="shared" si="152"/>
        <v>0</v>
      </c>
    </row>
    <row r="1939" spans="1:35" x14ac:dyDescent="0.3">
      <c r="A1939">
        <v>41910</v>
      </c>
      <c r="B1939" t="s">
        <v>123</v>
      </c>
      <c r="C1939">
        <v>5.5829859999999999E-3</v>
      </c>
      <c r="D1939">
        <v>0.22914599999999999</v>
      </c>
      <c r="E1939">
        <v>2.5931949630000002</v>
      </c>
      <c r="F1939">
        <v>6.4186320000000005E-2</v>
      </c>
      <c r="G1939">
        <v>0.43209310899999998</v>
      </c>
      <c r="H1939">
        <v>28.731539080000001</v>
      </c>
      <c r="I1939">
        <v>5.0697391080000003</v>
      </c>
      <c r="J1939">
        <v>0.96721498299999997</v>
      </c>
      <c r="K1939">
        <v>-2.3144</v>
      </c>
      <c r="L1939">
        <v>-1.310393E-2</v>
      </c>
      <c r="M1939">
        <v>0.61361101200000001</v>
      </c>
      <c r="N1939">
        <v>2.7883343749999998</v>
      </c>
      <c r="O1939">
        <v>-1.2016</v>
      </c>
      <c r="P1939">
        <v>3.7704700000000002E-3</v>
      </c>
      <c r="Q1939">
        <v>0.223992</v>
      </c>
      <c r="R1939">
        <v>2.424659449</v>
      </c>
      <c r="S1939">
        <v>8.0203483000000006E-2</v>
      </c>
      <c r="T1939">
        <v>0.41317699499999999</v>
      </c>
      <c r="U1939">
        <v>27.735844449999998</v>
      </c>
      <c r="V1939">
        <v>5.1910455669999997</v>
      </c>
      <c r="W1939">
        <v>1.024585496</v>
      </c>
      <c r="X1939">
        <v>-9.3552499999999998</v>
      </c>
      <c r="Y1939">
        <v>-2.4279261E-2</v>
      </c>
      <c r="Z1939">
        <v>0.63174328999999996</v>
      </c>
      <c r="AA1939">
        <v>2.6150177760000002</v>
      </c>
      <c r="AB1939">
        <v>-3.0139999999999998</v>
      </c>
      <c r="AC1939" t="s">
        <v>142</v>
      </c>
      <c r="AD1939" t="s">
        <v>158</v>
      </c>
      <c r="AE1939">
        <f t="shared" si="154"/>
        <v>0</v>
      </c>
      <c r="AG1939" t="str">
        <f t="shared" si="153"/>
        <v>BB+</v>
      </c>
      <c r="AH1939" t="s">
        <v>150</v>
      </c>
      <c r="AI1939">
        <f t="shared" si="152"/>
        <v>0</v>
      </c>
    </row>
    <row r="1940" spans="1:35" x14ac:dyDescent="0.3">
      <c r="A1940">
        <v>42001</v>
      </c>
      <c r="B1940" t="s">
        <v>123</v>
      </c>
      <c r="C1940">
        <v>6.430018E-3</v>
      </c>
      <c r="D1940">
        <v>0.236071</v>
      </c>
      <c r="E1940">
        <v>2.6544197629999999</v>
      </c>
      <c r="F1940">
        <v>0.17668050399999999</v>
      </c>
      <c r="G1940">
        <v>0.460352494</v>
      </c>
      <c r="H1940">
        <v>28.44561122</v>
      </c>
      <c r="I1940">
        <v>1.806308421</v>
      </c>
      <c r="J1940">
        <v>0.88902202299999999</v>
      </c>
      <c r="K1940">
        <v>6.9885000000000002</v>
      </c>
      <c r="L1940">
        <v>8.5695179999999999E-3</v>
      </c>
      <c r="M1940">
        <v>0.62234097499999996</v>
      </c>
      <c r="N1940">
        <v>2.7734664059999998</v>
      </c>
      <c r="O1940">
        <v>2.3847999999999998</v>
      </c>
      <c r="P1940">
        <v>4.6433259999999997E-3</v>
      </c>
      <c r="Q1940">
        <v>0.22621975</v>
      </c>
      <c r="R1940">
        <v>2.5724528160000002</v>
      </c>
      <c r="S1940">
        <v>0.11397407</v>
      </c>
      <c r="T1940">
        <v>0.43234894800000001</v>
      </c>
      <c r="U1940">
        <v>27.900913209999999</v>
      </c>
      <c r="V1940">
        <v>3.2779365779999998</v>
      </c>
      <c r="W1940">
        <v>0.96755728100000005</v>
      </c>
      <c r="X1940">
        <v>-4.5978250000000003</v>
      </c>
      <c r="Y1940">
        <v>-1.4496762E-2</v>
      </c>
      <c r="Z1940">
        <v>0.62119109699999997</v>
      </c>
      <c r="AA1940">
        <v>2.6960808799999998</v>
      </c>
      <c r="AB1940">
        <v>-1.4038999999999999</v>
      </c>
      <c r="AC1940" t="s">
        <v>142</v>
      </c>
      <c r="AD1940" t="s">
        <v>158</v>
      </c>
      <c r="AE1940">
        <f t="shared" si="154"/>
        <v>0</v>
      </c>
      <c r="AG1940" t="str">
        <f t="shared" si="153"/>
        <v>BB+</v>
      </c>
      <c r="AH1940" t="s">
        <v>150</v>
      </c>
      <c r="AI1940">
        <f t="shared" si="152"/>
        <v>0</v>
      </c>
    </row>
    <row r="1941" spans="1:35" x14ac:dyDescent="0.3">
      <c r="A1941">
        <v>42092</v>
      </c>
      <c r="B1941" t="s">
        <v>123</v>
      </c>
      <c r="C1941">
        <v>3.0170140000000002E-3</v>
      </c>
      <c r="D1941">
        <v>0.23241000000000001</v>
      </c>
      <c r="E1941">
        <v>2.8219286050000001</v>
      </c>
      <c r="F1941">
        <v>0.191977962</v>
      </c>
      <c r="G1941">
        <v>0.45734706200000003</v>
      </c>
      <c r="H1941">
        <v>24.08173202</v>
      </c>
      <c r="I1941">
        <v>1.5372756780000001</v>
      </c>
      <c r="J1941">
        <v>0.94299283199999995</v>
      </c>
      <c r="K1941">
        <v>8.3004999999999995</v>
      </c>
      <c r="L1941">
        <v>-5.5648379999999999E-3</v>
      </c>
      <c r="M1941">
        <v>0.58075668300000005</v>
      </c>
      <c r="N1941">
        <v>2.7033575160000001</v>
      </c>
      <c r="O1941">
        <v>-0.36880000000000002</v>
      </c>
      <c r="P1941">
        <v>5.1409580000000002E-3</v>
      </c>
      <c r="Q1941">
        <v>0.22985025000000001</v>
      </c>
      <c r="R1941">
        <v>2.622238888</v>
      </c>
      <c r="S1941">
        <v>0.131693224</v>
      </c>
      <c r="T1941">
        <v>0.44138478599999997</v>
      </c>
      <c r="U1941">
        <v>27.486369669999998</v>
      </c>
      <c r="V1941">
        <v>3.0124090400000001</v>
      </c>
      <c r="W1941">
        <v>0.94007886600000001</v>
      </c>
      <c r="X1941">
        <v>2.223325</v>
      </c>
      <c r="Y1941">
        <v>-5.0753600000000001E-3</v>
      </c>
      <c r="Z1941">
        <v>0.61424895800000001</v>
      </c>
      <c r="AA1941">
        <v>2.7417594859999999</v>
      </c>
      <c r="AB1941">
        <v>3.6900000000000002E-2</v>
      </c>
      <c r="AC1941" t="s">
        <v>142</v>
      </c>
      <c r="AD1941" t="s">
        <v>158</v>
      </c>
      <c r="AE1941">
        <f t="shared" si="154"/>
        <v>0</v>
      </c>
      <c r="AG1941" t="str">
        <f t="shared" si="153"/>
        <v>BB+</v>
      </c>
      <c r="AH1941" t="s">
        <v>150</v>
      </c>
      <c r="AI1941">
        <f t="shared" si="152"/>
        <v>0</v>
      </c>
    </row>
    <row r="1942" spans="1:35" x14ac:dyDescent="0.3">
      <c r="A1942">
        <v>42183</v>
      </c>
      <c r="B1942" t="s">
        <v>123</v>
      </c>
      <c r="C1942">
        <v>6.82469E-4</v>
      </c>
      <c r="D1942">
        <v>0.22998299999999999</v>
      </c>
      <c r="E1942">
        <v>3.0564816869999998</v>
      </c>
      <c r="F1942">
        <v>0.344899866</v>
      </c>
      <c r="G1942">
        <v>0.478793105</v>
      </c>
      <c r="H1942">
        <v>22.35060395</v>
      </c>
      <c r="I1942">
        <v>0.78451417700000003</v>
      </c>
      <c r="J1942">
        <v>0.77298763999999998</v>
      </c>
      <c r="K1942">
        <v>-12.246499999999999</v>
      </c>
      <c r="L1942">
        <v>-6.1988105000000002E-2</v>
      </c>
      <c r="M1942">
        <v>0.56330807299999996</v>
      </c>
      <c r="N1942">
        <v>2.67123818</v>
      </c>
      <c r="O1942">
        <v>-8.6159999999999997</v>
      </c>
      <c r="P1942">
        <v>3.928122E-3</v>
      </c>
      <c r="Q1942">
        <v>0.23190250000000001</v>
      </c>
      <c r="R1942">
        <v>2.781506255</v>
      </c>
      <c r="S1942">
        <v>0.194436163</v>
      </c>
      <c r="T1942">
        <v>0.45714644199999999</v>
      </c>
      <c r="U1942">
        <v>25.90237157</v>
      </c>
      <c r="V1942">
        <v>2.2994593459999999</v>
      </c>
      <c r="W1942">
        <v>0.89305436999999999</v>
      </c>
      <c r="X1942">
        <v>0.18202499999999999</v>
      </c>
      <c r="Y1942">
        <v>-1.8021839000000001E-2</v>
      </c>
      <c r="Z1942">
        <v>0.59500418600000005</v>
      </c>
      <c r="AA1942">
        <v>2.7340991190000001</v>
      </c>
      <c r="AB1942">
        <v>-1.9503999999999999</v>
      </c>
      <c r="AC1942" t="s">
        <v>144</v>
      </c>
      <c r="AD1942" t="s">
        <v>158</v>
      </c>
      <c r="AE1942">
        <f t="shared" si="154"/>
        <v>0</v>
      </c>
      <c r="AG1942" t="str">
        <f t="shared" si="153"/>
        <v>BB</v>
      </c>
      <c r="AH1942" t="s">
        <v>150</v>
      </c>
      <c r="AI1942">
        <f t="shared" si="152"/>
        <v>0</v>
      </c>
    </row>
    <row r="1943" spans="1:35" x14ac:dyDescent="0.3">
      <c r="A1943">
        <v>42277</v>
      </c>
      <c r="B1943" t="s">
        <v>123</v>
      </c>
      <c r="C1943">
        <v>-1.1533501E-2</v>
      </c>
      <c r="D1943">
        <v>0.15282799999999999</v>
      </c>
      <c r="E1943">
        <v>4.1846501549999999</v>
      </c>
      <c r="F1943">
        <v>0.73522022600000003</v>
      </c>
      <c r="G1943">
        <v>0.45617976700000001</v>
      </c>
      <c r="H1943">
        <v>6.1714235840000002</v>
      </c>
      <c r="I1943">
        <v>0.245007107</v>
      </c>
      <c r="J1943">
        <v>0.54290206699999999</v>
      </c>
      <c r="K1943">
        <v>-48.194600000000001</v>
      </c>
      <c r="L1943">
        <v>-0.22278267900000001</v>
      </c>
      <c r="M1943">
        <v>0.53768660499999998</v>
      </c>
      <c r="N1943">
        <v>2.5332595750000002</v>
      </c>
      <c r="O1943">
        <v>-30.489599999999999</v>
      </c>
      <c r="P1943">
        <v>-3.5100000000000002E-4</v>
      </c>
      <c r="Q1943">
        <v>0.21282300000000001</v>
      </c>
      <c r="R1943">
        <v>3.1793700519999999</v>
      </c>
      <c r="S1943">
        <v>0.36219464000000001</v>
      </c>
      <c r="T1943">
        <v>0.463168107</v>
      </c>
      <c r="U1943">
        <v>20.262342690000001</v>
      </c>
      <c r="V1943">
        <v>1.0932763459999999</v>
      </c>
      <c r="W1943">
        <v>0.78697614000000005</v>
      </c>
      <c r="X1943">
        <v>-11.288024999999999</v>
      </c>
      <c r="Y1943">
        <v>-7.0441526000000004E-2</v>
      </c>
      <c r="Z1943">
        <v>0.57602308400000002</v>
      </c>
      <c r="AA1943">
        <v>2.6703304189999999</v>
      </c>
      <c r="AB1943">
        <v>-9.2723999999999993</v>
      </c>
      <c r="AC1943" t="s">
        <v>144</v>
      </c>
      <c r="AD1943" t="s">
        <v>158</v>
      </c>
      <c r="AE1943">
        <f t="shared" si="154"/>
        <v>0</v>
      </c>
      <c r="AG1943" t="str">
        <f t="shared" si="153"/>
        <v>BB</v>
      </c>
      <c r="AH1943" t="s">
        <v>150</v>
      </c>
      <c r="AI1943">
        <f t="shared" si="152"/>
        <v>0</v>
      </c>
    </row>
    <row r="1944" spans="1:35" x14ac:dyDescent="0.3">
      <c r="A1944">
        <v>42369</v>
      </c>
      <c r="B1944" t="s">
        <v>123</v>
      </c>
      <c r="C1944">
        <v>-1.31E-5</v>
      </c>
      <c r="D1944">
        <v>0.22193399999999999</v>
      </c>
      <c r="E1944">
        <v>2.8910451680000002</v>
      </c>
      <c r="F1944">
        <v>0.26564933200000002</v>
      </c>
      <c r="G1944">
        <v>0.42435798699999999</v>
      </c>
      <c r="H1944">
        <v>11.033059209999999</v>
      </c>
      <c r="I1944">
        <v>1.133670876</v>
      </c>
      <c r="J1944">
        <v>0.73258421900000004</v>
      </c>
      <c r="K1944">
        <v>-29.043600000000001</v>
      </c>
      <c r="L1944">
        <v>-0.35256497999999997</v>
      </c>
      <c r="M1944">
        <v>0.57584322099999996</v>
      </c>
      <c r="N1944">
        <v>2.6181790939999998</v>
      </c>
      <c r="O1944">
        <v>-49.8872</v>
      </c>
      <c r="P1944">
        <v>-1.9617879999999999E-3</v>
      </c>
      <c r="Q1944">
        <v>0.20928875</v>
      </c>
      <c r="R1944">
        <v>3.2385264039999999</v>
      </c>
      <c r="S1944">
        <v>0.38443684700000003</v>
      </c>
      <c r="T1944">
        <v>0.45416948000000001</v>
      </c>
      <c r="U1944">
        <v>15.909204689999999</v>
      </c>
      <c r="V1944">
        <v>0.92511695900000002</v>
      </c>
      <c r="W1944">
        <v>0.74786668999999995</v>
      </c>
      <c r="X1944">
        <v>-20.296050000000001</v>
      </c>
      <c r="Y1944">
        <v>-0.16072515000000001</v>
      </c>
      <c r="Z1944">
        <v>0.56439864500000003</v>
      </c>
      <c r="AA1944">
        <v>2.6315085919999999</v>
      </c>
      <c r="AB1944">
        <v>-22.340399999999999</v>
      </c>
      <c r="AC1944" t="s">
        <v>145</v>
      </c>
      <c r="AD1944" t="s">
        <v>158</v>
      </c>
      <c r="AE1944">
        <f t="shared" si="154"/>
        <v>0</v>
      </c>
      <c r="AG1944" t="str">
        <f t="shared" si="153"/>
        <v>BB-</v>
      </c>
      <c r="AH1944" t="s">
        <v>150</v>
      </c>
      <c r="AI1944">
        <f t="shared" si="152"/>
        <v>0</v>
      </c>
    </row>
    <row r="1945" spans="1:35" x14ac:dyDescent="0.3">
      <c r="A1945">
        <v>42551</v>
      </c>
      <c r="B1945" t="s">
        <v>123</v>
      </c>
      <c r="C1945">
        <v>-3.4600640000000001E-3</v>
      </c>
      <c r="D1945">
        <v>0.20244699999999999</v>
      </c>
      <c r="E1945">
        <v>3.7480502969999998</v>
      </c>
      <c r="F1945">
        <v>3.2641659000000003E-2</v>
      </c>
      <c r="G1945">
        <v>0.42294310200000002</v>
      </c>
      <c r="H1945">
        <v>13.79947765</v>
      </c>
      <c r="I1945">
        <v>7.6631121369999997</v>
      </c>
      <c r="J1945">
        <v>0.92360331200000001</v>
      </c>
      <c r="K1945">
        <v>-31.192799999999998</v>
      </c>
      <c r="L1945">
        <v>-7.9756727999999999E-2</v>
      </c>
      <c r="M1945">
        <v>0.52257425700000004</v>
      </c>
      <c r="N1945">
        <v>2.764764027</v>
      </c>
      <c r="O1945">
        <v>-11.352</v>
      </c>
      <c r="P1945">
        <v>-7.055314E-3</v>
      </c>
      <c r="Q1945">
        <v>0.1797445</v>
      </c>
      <c r="R1945">
        <v>4.1483682569999996</v>
      </c>
      <c r="S1945">
        <v>0.32273098700000002</v>
      </c>
      <c r="T1945">
        <v>0.432972721</v>
      </c>
      <c r="U1945">
        <v>9.6804206490000002</v>
      </c>
      <c r="V1945">
        <v>2.4107244040000002</v>
      </c>
      <c r="W1945">
        <v>0.72007874000000005</v>
      </c>
      <c r="X1945">
        <v>-42.064349999999997</v>
      </c>
      <c r="Y1945">
        <v>-0.20888757899999999</v>
      </c>
      <c r="Z1945">
        <v>0.52592225699999995</v>
      </c>
      <c r="AA1945">
        <v>2.6549571420000002</v>
      </c>
      <c r="AB1945">
        <v>-30.576266669999999</v>
      </c>
      <c r="AC1945" t="s">
        <v>150</v>
      </c>
      <c r="AD1945" t="s">
        <v>158</v>
      </c>
      <c r="AE1945">
        <f t="shared" si="154"/>
        <v>0</v>
      </c>
      <c r="AG1945" t="str">
        <f t="shared" si="153"/>
        <v>B+</v>
      </c>
      <c r="AH1945" t="s">
        <v>150</v>
      </c>
      <c r="AI1945">
        <f t="shared" si="152"/>
        <v>1</v>
      </c>
    </row>
    <row r="1946" spans="1:35" x14ac:dyDescent="0.3">
      <c r="A1946">
        <v>42643</v>
      </c>
      <c r="B1946" t="s">
        <v>123</v>
      </c>
      <c r="C1946">
        <v>1.740536E-3</v>
      </c>
      <c r="D1946">
        <v>0.21377499999999999</v>
      </c>
      <c r="E1946">
        <v>3.0349262869999998</v>
      </c>
      <c r="F1946">
        <v>3.6677425999999999E-2</v>
      </c>
      <c r="G1946">
        <v>0.41987580000000002</v>
      </c>
      <c r="H1946">
        <v>15.80935178</v>
      </c>
      <c r="I1946">
        <v>8.0216804429999993</v>
      </c>
      <c r="J1946">
        <v>0.97405895300000001</v>
      </c>
      <c r="K1946">
        <v>39.633200000000002</v>
      </c>
      <c r="L1946">
        <v>-4.1829431E-2</v>
      </c>
      <c r="M1946">
        <v>0.57786731700000005</v>
      </c>
      <c r="N1946">
        <v>2.9355920630000001</v>
      </c>
      <c r="O1946">
        <v>-7.0364000000000004</v>
      </c>
      <c r="P1946">
        <v>-3.7368039999999998E-3</v>
      </c>
      <c r="Q1946">
        <v>0.19498124999999999</v>
      </c>
      <c r="R1946">
        <v>3.8609372899999999</v>
      </c>
      <c r="S1946">
        <v>0.14809528699999999</v>
      </c>
      <c r="T1946">
        <v>0.42389673</v>
      </c>
      <c r="U1946">
        <v>12.0899027</v>
      </c>
      <c r="V1946">
        <v>4.3548927380000002</v>
      </c>
      <c r="W1946">
        <v>0.82786796200000001</v>
      </c>
      <c r="X1946">
        <v>-20.107399999999998</v>
      </c>
      <c r="Y1946">
        <v>-0.16364926699999999</v>
      </c>
      <c r="Z1946">
        <v>0.53596743499999999</v>
      </c>
      <c r="AA1946">
        <v>2.755540264</v>
      </c>
      <c r="AB1946">
        <v>-22.758533329999999</v>
      </c>
      <c r="AC1946" t="s">
        <v>150</v>
      </c>
      <c r="AD1946" t="s">
        <v>158</v>
      </c>
      <c r="AE1946">
        <f t="shared" si="154"/>
        <v>0</v>
      </c>
      <c r="AG1946" t="str">
        <f t="shared" si="153"/>
        <v>B+</v>
      </c>
      <c r="AH1946" t="s">
        <v>150</v>
      </c>
      <c r="AI1946">
        <f t="shared" si="152"/>
        <v>1</v>
      </c>
    </row>
    <row r="1947" spans="1:35" x14ac:dyDescent="0.3">
      <c r="A1947">
        <v>42735</v>
      </c>
      <c r="B1947" t="s">
        <v>123</v>
      </c>
      <c r="C1947">
        <v>6.631952E-3</v>
      </c>
      <c r="D1947">
        <v>0.22801399999999999</v>
      </c>
      <c r="E1947">
        <v>2.5220987730000002</v>
      </c>
      <c r="F1947">
        <v>4.0929957000000003E-2</v>
      </c>
      <c r="G1947">
        <v>0.43318214199999999</v>
      </c>
      <c r="H1947">
        <v>17.060776239999999</v>
      </c>
      <c r="I1947">
        <v>8.1952027239999996</v>
      </c>
      <c r="J1947">
        <v>1.0309477760000001</v>
      </c>
      <c r="K1947">
        <v>11.9816</v>
      </c>
      <c r="L1947">
        <v>-2.3703199000000001E-2</v>
      </c>
      <c r="M1947">
        <v>0.63725026600000001</v>
      </c>
      <c r="N1947">
        <v>2.8916889509999999</v>
      </c>
      <c r="O1947">
        <v>-4.3319999999999999</v>
      </c>
      <c r="P1947">
        <v>-2.0755330000000001E-3</v>
      </c>
      <c r="Q1947">
        <v>0.19650124999999999</v>
      </c>
      <c r="R1947">
        <v>3.7687006909999998</v>
      </c>
      <c r="S1947">
        <v>9.1915443999999999E-2</v>
      </c>
      <c r="T1947">
        <v>0.42610276800000002</v>
      </c>
      <c r="U1947">
        <v>13.596831959999999</v>
      </c>
      <c r="V1947">
        <v>6.1202756999999997</v>
      </c>
      <c r="W1947">
        <v>0.90245885100000001</v>
      </c>
      <c r="X1947">
        <v>-9.8511000000000006</v>
      </c>
      <c r="Y1947">
        <v>-8.1433822000000003E-2</v>
      </c>
      <c r="Z1947">
        <v>0.55131919600000001</v>
      </c>
      <c r="AA1947">
        <v>2.8239177280000001</v>
      </c>
      <c r="AB1947">
        <v>-7.5734666669999999</v>
      </c>
      <c r="AC1947" t="s">
        <v>150</v>
      </c>
      <c r="AD1947" t="s">
        <v>158</v>
      </c>
      <c r="AE1947">
        <f t="shared" si="154"/>
        <v>0</v>
      </c>
      <c r="AG1947" t="str">
        <f t="shared" si="153"/>
        <v>B+</v>
      </c>
      <c r="AH1947" t="s">
        <v>150</v>
      </c>
      <c r="AI1947">
        <f t="shared" si="152"/>
        <v>1</v>
      </c>
    </row>
    <row r="1948" spans="1:35" x14ac:dyDescent="0.3">
      <c r="A1948">
        <v>42825</v>
      </c>
      <c r="B1948" t="s">
        <v>123</v>
      </c>
      <c r="C1948">
        <v>-5.6238870000000002E-3</v>
      </c>
      <c r="D1948">
        <v>0.18560699999999999</v>
      </c>
      <c r="E1948">
        <v>4.0506528890000002</v>
      </c>
      <c r="F1948">
        <v>0.13322701100000001</v>
      </c>
      <c r="G1948">
        <v>0.453113027</v>
      </c>
      <c r="H1948">
        <v>11.610134520000001</v>
      </c>
      <c r="I1948">
        <v>1.629537749</v>
      </c>
      <c r="J1948">
        <v>0.88631962799999997</v>
      </c>
      <c r="K1948">
        <v>43.111899999999999</v>
      </c>
      <c r="L1948">
        <v>-0.108304479</v>
      </c>
      <c r="M1948">
        <v>0.52999150399999995</v>
      </c>
      <c r="N1948">
        <v>2.8702084800000001</v>
      </c>
      <c r="O1948">
        <v>-16.2012</v>
      </c>
      <c r="P1948">
        <v>-1.7786599999999999E-4</v>
      </c>
      <c r="Q1948">
        <v>0.20746075</v>
      </c>
      <c r="R1948">
        <v>3.338932062</v>
      </c>
      <c r="S1948">
        <v>6.0869013E-2</v>
      </c>
      <c r="T1948">
        <v>0.432278518</v>
      </c>
      <c r="U1948">
        <v>14.56993505</v>
      </c>
      <c r="V1948">
        <v>6.3773832629999996</v>
      </c>
      <c r="W1948">
        <v>0.953732417</v>
      </c>
      <c r="X1948">
        <v>15.883475000000001</v>
      </c>
      <c r="Y1948">
        <v>-6.3398459000000004E-2</v>
      </c>
      <c r="Z1948">
        <v>0.56692083599999998</v>
      </c>
      <c r="AA1948">
        <v>2.8655633800000002</v>
      </c>
      <c r="AB1948">
        <v>-9.7303999999999995</v>
      </c>
      <c r="AC1948" t="s">
        <v>150</v>
      </c>
      <c r="AD1948" t="s">
        <v>158</v>
      </c>
      <c r="AE1948">
        <f t="shared" si="154"/>
        <v>0</v>
      </c>
      <c r="AG1948" t="str">
        <f t="shared" si="153"/>
        <v>B+</v>
      </c>
      <c r="AH1948" t="s">
        <v>150</v>
      </c>
      <c r="AI1948">
        <f t="shared" si="152"/>
        <v>1</v>
      </c>
    </row>
    <row r="1949" spans="1:35" x14ac:dyDescent="0.3">
      <c r="A1949">
        <v>42916</v>
      </c>
      <c r="B1949" t="s">
        <v>123</v>
      </c>
      <c r="C1949">
        <v>-1.0853063E-2</v>
      </c>
      <c r="D1949">
        <v>0.15453800000000001</v>
      </c>
      <c r="E1949">
        <v>5.1701965970000003</v>
      </c>
      <c r="F1949">
        <v>0.14737413199999999</v>
      </c>
      <c r="G1949">
        <v>0.45610458700000001</v>
      </c>
      <c r="H1949">
        <v>9.2006352230000008</v>
      </c>
      <c r="I1949">
        <v>1.1977286110000001</v>
      </c>
      <c r="J1949">
        <v>0.82575289699999999</v>
      </c>
      <c r="K1949">
        <v>-27.979099999999999</v>
      </c>
      <c r="L1949">
        <v>-0.11679234400000001</v>
      </c>
      <c r="M1949">
        <v>0.520965346</v>
      </c>
      <c r="N1949">
        <v>2.9303628069999998</v>
      </c>
      <c r="O1949">
        <v>-17.4116</v>
      </c>
      <c r="P1949">
        <v>-2.0261150000000002E-3</v>
      </c>
      <c r="Q1949">
        <v>0.1954835</v>
      </c>
      <c r="R1949">
        <v>3.6944686369999999</v>
      </c>
      <c r="S1949">
        <v>8.9552130999999993E-2</v>
      </c>
      <c r="T1949">
        <v>0.44056888900000002</v>
      </c>
      <c r="U1949">
        <v>13.42022444</v>
      </c>
      <c r="V1949">
        <v>4.7610373819999996</v>
      </c>
      <c r="W1949">
        <v>0.929269813</v>
      </c>
      <c r="X1949">
        <v>16.686900000000001</v>
      </c>
      <c r="Y1949">
        <v>-7.2657363000000003E-2</v>
      </c>
      <c r="Z1949">
        <v>0.56651860799999998</v>
      </c>
      <c r="AA1949">
        <v>2.9069630750000002</v>
      </c>
      <c r="AB1949">
        <v>-11.2453</v>
      </c>
      <c r="AC1949" t="s">
        <v>150</v>
      </c>
      <c r="AD1949" t="s">
        <v>158</v>
      </c>
      <c r="AE1949">
        <f t="shared" si="154"/>
        <v>0</v>
      </c>
      <c r="AG1949" t="str">
        <f t="shared" ref="AG1949:AG1986" si="155">+AC1949</f>
        <v>B+</v>
      </c>
      <c r="AH1949" t="s">
        <v>150</v>
      </c>
      <c r="AI1949">
        <f t="shared" si="152"/>
        <v>1</v>
      </c>
    </row>
    <row r="1950" spans="1:35" x14ac:dyDescent="0.3">
      <c r="A1950">
        <v>43008</v>
      </c>
      <c r="B1950" t="s">
        <v>123</v>
      </c>
      <c r="C1950">
        <v>-1.2622947000000001E-2</v>
      </c>
      <c r="D1950">
        <v>0.132467</v>
      </c>
      <c r="E1950">
        <v>4.1728934259999999</v>
      </c>
      <c r="F1950">
        <v>5.7465136E-2</v>
      </c>
      <c r="G1950">
        <v>0.38428176200000003</v>
      </c>
      <c r="H1950">
        <v>8.9000149830000002</v>
      </c>
      <c r="I1950">
        <v>3.5779277789999999</v>
      </c>
      <c r="J1950">
        <v>0.97835283699999998</v>
      </c>
      <c r="K1950">
        <v>-40.798499999999997</v>
      </c>
      <c r="L1950">
        <v>-0.11236481</v>
      </c>
      <c r="M1950">
        <v>0.59645554499999998</v>
      </c>
      <c r="N1950">
        <v>2.6066363030000002</v>
      </c>
      <c r="O1950">
        <v>-18.674399999999999</v>
      </c>
      <c r="P1950">
        <v>-5.616986E-3</v>
      </c>
      <c r="Q1950">
        <v>0.17515649999999999</v>
      </c>
      <c r="R1950">
        <v>3.978960421</v>
      </c>
      <c r="S1950">
        <v>9.4749058999999997E-2</v>
      </c>
      <c r="T1950">
        <v>0.43167037899999999</v>
      </c>
      <c r="U1950">
        <v>11.692890240000001</v>
      </c>
      <c r="V1950">
        <v>3.6500992160000001</v>
      </c>
      <c r="W1950">
        <v>0.93034328399999999</v>
      </c>
      <c r="X1950">
        <v>-3.4210250000000002</v>
      </c>
      <c r="Y1950">
        <v>-9.0291207999999998E-2</v>
      </c>
      <c r="Z1950">
        <v>0.57116566499999999</v>
      </c>
      <c r="AA1950">
        <v>2.8247241349999999</v>
      </c>
      <c r="AB1950">
        <v>-14.1548</v>
      </c>
      <c r="AC1950" t="s">
        <v>150</v>
      </c>
      <c r="AD1950" t="s">
        <v>158</v>
      </c>
      <c r="AE1950">
        <f t="shared" si="154"/>
        <v>0</v>
      </c>
      <c r="AG1950" t="str">
        <f t="shared" si="155"/>
        <v>B+</v>
      </c>
      <c r="AH1950" t="s">
        <v>150</v>
      </c>
      <c r="AI1950">
        <f t="shared" si="152"/>
        <v>1</v>
      </c>
    </row>
    <row r="1951" spans="1:35" x14ac:dyDescent="0.3">
      <c r="A1951">
        <v>43100</v>
      </c>
      <c r="B1951" t="s">
        <v>123</v>
      </c>
      <c r="C1951">
        <v>4.0723060000000004E-3</v>
      </c>
      <c r="D1951">
        <v>0.21892600000000001</v>
      </c>
      <c r="E1951">
        <v>2.2021521499999999</v>
      </c>
      <c r="F1951">
        <v>7.7293226000000007E-2</v>
      </c>
      <c r="G1951">
        <v>0.365537379</v>
      </c>
      <c r="H1951">
        <v>17.63450753</v>
      </c>
      <c r="I1951">
        <v>5.0195780880000003</v>
      </c>
      <c r="J1951">
        <v>0.96644675400000002</v>
      </c>
      <c r="K1951">
        <v>-2.8382000000000001</v>
      </c>
      <c r="L1951">
        <v>9.8360070000000008E-3</v>
      </c>
      <c r="M1951">
        <v>0.64780321299999999</v>
      </c>
      <c r="N1951">
        <v>2.5093322929999999</v>
      </c>
      <c r="O1951">
        <v>1.6619999999999999</v>
      </c>
      <c r="P1951">
        <v>-6.2568980000000003E-3</v>
      </c>
      <c r="Q1951">
        <v>0.1728845</v>
      </c>
      <c r="R1951">
        <v>3.898973765</v>
      </c>
      <c r="S1951">
        <v>0.103839876</v>
      </c>
      <c r="T1951">
        <v>0.41475918899999997</v>
      </c>
      <c r="U1951">
        <v>11.836323070000001</v>
      </c>
      <c r="V1951">
        <v>2.856193057</v>
      </c>
      <c r="W1951">
        <v>0.91421802900000004</v>
      </c>
      <c r="X1951">
        <v>-7.1259750000000004</v>
      </c>
      <c r="Y1951">
        <v>-8.1906406000000001E-2</v>
      </c>
      <c r="Z1951">
        <v>0.57380390199999998</v>
      </c>
      <c r="AA1951">
        <v>2.7291349710000001</v>
      </c>
      <c r="AB1951">
        <v>-12.6563</v>
      </c>
      <c r="AC1951" t="s">
        <v>150</v>
      </c>
      <c r="AD1951" t="s">
        <v>158</v>
      </c>
      <c r="AE1951">
        <f t="shared" si="154"/>
        <v>0</v>
      </c>
      <c r="AG1951" t="str">
        <f t="shared" si="155"/>
        <v>B+</v>
      </c>
      <c r="AH1951" t="s">
        <v>150</v>
      </c>
      <c r="AI1951">
        <f t="shared" si="152"/>
        <v>1</v>
      </c>
    </row>
    <row r="1952" spans="1:35" x14ac:dyDescent="0.3">
      <c r="A1952">
        <v>43190</v>
      </c>
      <c r="B1952" t="s">
        <v>123</v>
      </c>
      <c r="C1952">
        <v>-4.925685E-3</v>
      </c>
      <c r="D1952">
        <v>0.18062500000000001</v>
      </c>
      <c r="E1952">
        <v>3.2212864290000001</v>
      </c>
      <c r="F1952">
        <v>8.9296381999999994E-2</v>
      </c>
      <c r="G1952">
        <v>0.37285944799999998</v>
      </c>
      <c r="H1952">
        <v>13.187077629999999</v>
      </c>
      <c r="I1952">
        <v>3.1887366479999999</v>
      </c>
      <c r="J1952">
        <v>0.98607329700000002</v>
      </c>
      <c r="K1952">
        <v>10.7837</v>
      </c>
      <c r="L1952">
        <v>-4.3717014999999998E-2</v>
      </c>
      <c r="M1952">
        <v>0.58778677599999996</v>
      </c>
      <c r="N1952">
        <v>2.5319497219999998</v>
      </c>
      <c r="O1952">
        <v>-6.444</v>
      </c>
      <c r="P1952">
        <v>-6.0823470000000001E-3</v>
      </c>
      <c r="Q1952">
        <v>0.17163900000000001</v>
      </c>
      <c r="R1952">
        <v>3.6916321509999999</v>
      </c>
      <c r="S1952">
        <v>9.2857219000000005E-2</v>
      </c>
      <c r="T1952">
        <v>0.39469579399999999</v>
      </c>
      <c r="U1952">
        <v>12.23055884</v>
      </c>
      <c r="V1952">
        <v>3.2459927820000001</v>
      </c>
      <c r="W1952">
        <v>0.93915644600000003</v>
      </c>
      <c r="X1952">
        <v>-15.208024999999999</v>
      </c>
      <c r="Y1952">
        <v>-6.5759540000000005E-2</v>
      </c>
      <c r="Z1952">
        <v>0.58825271999999995</v>
      </c>
      <c r="AA1952">
        <v>2.644570281</v>
      </c>
      <c r="AB1952">
        <v>-10.217000000000001</v>
      </c>
      <c r="AC1952" t="s">
        <v>150</v>
      </c>
      <c r="AD1952" t="s">
        <v>158</v>
      </c>
      <c r="AE1952">
        <f t="shared" si="154"/>
        <v>0</v>
      </c>
      <c r="AG1952" t="str">
        <f t="shared" si="155"/>
        <v>B+</v>
      </c>
      <c r="AH1952" t="s">
        <v>150</v>
      </c>
      <c r="AI1952">
        <f t="shared" si="152"/>
        <v>1</v>
      </c>
    </row>
    <row r="1953" spans="1:35" x14ac:dyDescent="0.3">
      <c r="A1953">
        <v>43281</v>
      </c>
      <c r="B1953" t="s">
        <v>123</v>
      </c>
      <c r="C1953">
        <v>-8.0398090000000002E-3</v>
      </c>
      <c r="D1953">
        <v>0.153063</v>
      </c>
      <c r="E1953">
        <v>3.491577103</v>
      </c>
      <c r="F1953">
        <v>0.12058550699999999</v>
      </c>
      <c r="G1953">
        <v>0.35948091500000001</v>
      </c>
      <c r="H1953">
        <v>10.70739597</v>
      </c>
      <c r="I1953">
        <v>1.976551714</v>
      </c>
      <c r="J1953">
        <v>0.91384114800000005</v>
      </c>
      <c r="K1953">
        <v>17.3247</v>
      </c>
      <c r="L1953">
        <v>-9.9985480000000002E-2</v>
      </c>
      <c r="M1953">
        <v>0.55976908999999997</v>
      </c>
      <c r="N1953">
        <v>2.6885966059999999</v>
      </c>
      <c r="O1953">
        <v>-14.936400000000001</v>
      </c>
      <c r="P1953">
        <v>-5.3790340000000004E-3</v>
      </c>
      <c r="Q1953">
        <v>0.17127025000000001</v>
      </c>
      <c r="R1953">
        <v>3.271977277</v>
      </c>
      <c r="S1953">
        <v>8.6160062999999995E-2</v>
      </c>
      <c r="T1953">
        <v>0.37053987599999999</v>
      </c>
      <c r="U1953">
        <v>12.60724903</v>
      </c>
      <c r="V1953">
        <v>3.4406985570000002</v>
      </c>
      <c r="W1953">
        <v>0.96117850900000001</v>
      </c>
      <c r="X1953">
        <v>-3.8820749999999999</v>
      </c>
      <c r="Y1953">
        <v>-6.1557823999999997E-2</v>
      </c>
      <c r="Z1953">
        <v>0.59795365599999994</v>
      </c>
      <c r="AA1953">
        <v>2.5841287309999998</v>
      </c>
      <c r="AB1953">
        <v>-9.5982000000000003</v>
      </c>
      <c r="AC1953" t="s">
        <v>150</v>
      </c>
      <c r="AD1953" t="s">
        <v>158</v>
      </c>
      <c r="AE1953">
        <f t="shared" si="154"/>
        <v>0</v>
      </c>
      <c r="AG1953" t="str">
        <f t="shared" si="155"/>
        <v>B+</v>
      </c>
      <c r="AH1953" t="s">
        <v>150</v>
      </c>
      <c r="AI1953">
        <f t="shared" si="152"/>
        <v>1</v>
      </c>
    </row>
    <row r="1954" spans="1:35" x14ac:dyDescent="0.3">
      <c r="A1954">
        <v>43373</v>
      </c>
      <c r="B1954" t="s">
        <v>123</v>
      </c>
      <c r="C1954">
        <v>-2.5013200000000002E-4</v>
      </c>
      <c r="D1954">
        <v>0.171297</v>
      </c>
      <c r="E1954">
        <v>3.2930467370000001</v>
      </c>
      <c r="F1954">
        <v>0.146513903</v>
      </c>
      <c r="G1954">
        <v>0.376779011</v>
      </c>
      <c r="H1954">
        <v>9.6928381530000003</v>
      </c>
      <c r="I1954">
        <v>1.7607246439999999</v>
      </c>
      <c r="J1954">
        <v>0.67785979699999999</v>
      </c>
      <c r="K1954">
        <v>25.285799999999998</v>
      </c>
      <c r="L1954">
        <v>-6.4855072E-2</v>
      </c>
      <c r="M1954">
        <v>0.56742337799999998</v>
      </c>
      <c r="N1954">
        <v>3.3355358869999998</v>
      </c>
      <c r="O1954">
        <v>-10.6044</v>
      </c>
      <c r="P1954">
        <v>-2.28583E-3</v>
      </c>
      <c r="Q1954">
        <v>0.18097774999999999</v>
      </c>
      <c r="R1954">
        <v>3.0520156049999998</v>
      </c>
      <c r="S1954">
        <v>0.108422255</v>
      </c>
      <c r="T1954">
        <v>0.368664188</v>
      </c>
      <c r="U1954">
        <v>12.80545482</v>
      </c>
      <c r="V1954">
        <v>2.9863977730000002</v>
      </c>
      <c r="W1954">
        <v>0.88605524899999999</v>
      </c>
      <c r="X1954">
        <v>12.638999999999999</v>
      </c>
      <c r="Y1954">
        <v>-4.9680389999999998E-2</v>
      </c>
      <c r="Z1954">
        <v>0.59069561400000004</v>
      </c>
      <c r="AA1954">
        <v>2.766353627</v>
      </c>
      <c r="AB1954">
        <v>-7.5807000000000002</v>
      </c>
      <c r="AC1954" t="s">
        <v>150</v>
      </c>
      <c r="AD1954" t="s">
        <v>158</v>
      </c>
      <c r="AE1954">
        <f t="shared" si="154"/>
        <v>0</v>
      </c>
      <c r="AG1954" t="str">
        <f t="shared" si="155"/>
        <v>B+</v>
      </c>
      <c r="AH1954" t="s">
        <v>150</v>
      </c>
      <c r="AI1954">
        <f t="shared" si="152"/>
        <v>1</v>
      </c>
    </row>
    <row r="1955" spans="1:35" x14ac:dyDescent="0.3">
      <c r="A1955">
        <v>43373</v>
      </c>
      <c r="B1955" t="s">
        <v>123</v>
      </c>
      <c r="C1955">
        <v>-2.5013200000000002E-4</v>
      </c>
      <c r="D1955">
        <v>0.171297</v>
      </c>
      <c r="E1955">
        <v>3.2930467370000001</v>
      </c>
      <c r="F1955">
        <v>0.146513903</v>
      </c>
      <c r="G1955">
        <v>0.376779011</v>
      </c>
      <c r="H1955">
        <v>9.6928381530000003</v>
      </c>
      <c r="I1955">
        <v>1.7607246439999999</v>
      </c>
      <c r="J1955">
        <v>0.67785979699999999</v>
      </c>
      <c r="K1955">
        <v>25.285799999999998</v>
      </c>
      <c r="L1955">
        <v>-6.4855072E-2</v>
      </c>
      <c r="M1955">
        <v>0.56742337799999998</v>
      </c>
      <c r="N1955">
        <v>3.3355358869999998</v>
      </c>
      <c r="O1955">
        <v>-10.6044</v>
      </c>
      <c r="P1955">
        <v>-3.3664400000000001E-3</v>
      </c>
      <c r="Q1955">
        <v>0.16907050000000001</v>
      </c>
      <c r="R1955">
        <v>3.3247392520000001</v>
      </c>
      <c r="S1955">
        <v>0.125727424</v>
      </c>
      <c r="T1955">
        <v>0.37147459599999999</v>
      </c>
      <c r="U1955">
        <v>10.82003748</v>
      </c>
      <c r="V1955">
        <v>2.1716844119999998</v>
      </c>
      <c r="W1955">
        <v>0.81390850999999997</v>
      </c>
      <c r="X1955">
        <v>19.670000000000002</v>
      </c>
      <c r="Y1955">
        <v>-6.8353159999999996E-2</v>
      </c>
      <c r="Z1955">
        <v>0.57060065599999998</v>
      </c>
      <c r="AA1955">
        <v>2.9729045250000001</v>
      </c>
      <c r="AB1955">
        <v>-10.6473</v>
      </c>
      <c r="AC1955" t="s">
        <v>150</v>
      </c>
      <c r="AD1955" t="s">
        <v>158</v>
      </c>
      <c r="AE1955">
        <f t="shared" si="154"/>
        <v>0</v>
      </c>
      <c r="AG1955" t="str">
        <f t="shared" si="155"/>
        <v>B+</v>
      </c>
      <c r="AH1955" t="s">
        <v>144</v>
      </c>
      <c r="AI1955">
        <f t="shared" si="152"/>
        <v>0</v>
      </c>
    </row>
    <row r="1956" spans="1:35" x14ac:dyDescent="0.3">
      <c r="A1956">
        <v>41547</v>
      </c>
      <c r="B1956" t="s">
        <v>124</v>
      </c>
      <c r="C1956">
        <v>-0.170876533</v>
      </c>
      <c r="D1956">
        <v>0.17019200000000001</v>
      </c>
      <c r="E1956">
        <v>-0.824232297</v>
      </c>
      <c r="F1956">
        <v>6.5415450000000002E-3</v>
      </c>
      <c r="G1956">
        <v>0.20318639399999999</v>
      </c>
      <c r="H1956">
        <v>34.308820259999997</v>
      </c>
      <c r="I1956">
        <v>94.882929509999997</v>
      </c>
      <c r="J1956">
        <v>7.4090650389999997</v>
      </c>
      <c r="K1956">
        <v>85.572400000000002</v>
      </c>
      <c r="L1956">
        <v>-0.71960701000000005</v>
      </c>
      <c r="M1956">
        <v>0.74100969299999997</v>
      </c>
      <c r="N1956">
        <v>1.581904306</v>
      </c>
      <c r="O1956">
        <v>-76.275599999999997</v>
      </c>
      <c r="P1956">
        <v>-3.6484203999999999E-2</v>
      </c>
      <c r="Q1956">
        <v>0.13842874999999999</v>
      </c>
      <c r="R1956">
        <v>-1.2711023589999999</v>
      </c>
      <c r="S1956">
        <v>9.6215783999999999E-2</v>
      </c>
      <c r="T1956">
        <v>0.19750568700000001</v>
      </c>
      <c r="U1956">
        <v>22.761666139999999</v>
      </c>
      <c r="V1956">
        <v>52.052937540000002</v>
      </c>
      <c r="W1956">
        <v>6.6598035610000004</v>
      </c>
      <c r="X1956">
        <v>30.85155</v>
      </c>
      <c r="Y1956">
        <v>-0.144017477</v>
      </c>
      <c r="Z1956">
        <v>0.58657271600000005</v>
      </c>
      <c r="AA1956">
        <v>1.5735200979999999</v>
      </c>
      <c r="AB1956">
        <v>-16.277999999999999</v>
      </c>
      <c r="AC1956" t="s">
        <v>149</v>
      </c>
      <c r="AD1956" t="s">
        <v>158</v>
      </c>
      <c r="AE1956">
        <f t="shared" si="154"/>
        <v>0</v>
      </c>
      <c r="AG1956" t="str">
        <f t="shared" si="155"/>
        <v>B</v>
      </c>
      <c r="AH1956" t="s">
        <v>144</v>
      </c>
      <c r="AI1956">
        <f t="shared" si="152"/>
        <v>0</v>
      </c>
    </row>
    <row r="1957" spans="1:35" x14ac:dyDescent="0.3">
      <c r="A1957">
        <v>41639</v>
      </c>
      <c r="B1957" t="s">
        <v>124</v>
      </c>
      <c r="C1957">
        <v>-0.11361942</v>
      </c>
      <c r="D1957">
        <v>0.136965</v>
      </c>
      <c r="E1957">
        <v>-1.395721553</v>
      </c>
      <c r="F1957">
        <v>6.5496840000000001E-3</v>
      </c>
      <c r="G1957">
        <v>0.23071702299999999</v>
      </c>
      <c r="H1957">
        <v>25.000818979999998</v>
      </c>
      <c r="I1957">
        <v>65.24783764</v>
      </c>
      <c r="J1957">
        <v>7.9044897130000003</v>
      </c>
      <c r="K1957">
        <v>-2.6112000000000002</v>
      </c>
      <c r="L1957">
        <v>-0.32177752100000001</v>
      </c>
      <c r="M1957">
        <v>0.71987406099999995</v>
      </c>
      <c r="N1957">
        <v>1.5883301350000001</v>
      </c>
      <c r="O1957">
        <v>-48.237200000000001</v>
      </c>
      <c r="P1957">
        <v>-6.7473596999999996E-2</v>
      </c>
      <c r="Q1957">
        <v>0.13077074999999999</v>
      </c>
      <c r="R1957">
        <v>-1.2889731230000001</v>
      </c>
      <c r="S1957">
        <v>6.5358170000000002E-3</v>
      </c>
      <c r="T1957">
        <v>0.19421524400000001</v>
      </c>
      <c r="U1957">
        <v>23.815214040000001</v>
      </c>
      <c r="V1957">
        <v>68.162531169999994</v>
      </c>
      <c r="W1957">
        <v>7.7721738020000002</v>
      </c>
      <c r="X1957">
        <v>33.453125</v>
      </c>
      <c r="Y1957">
        <v>-0.25078036399999998</v>
      </c>
      <c r="Z1957">
        <v>0.65897936300000004</v>
      </c>
      <c r="AA1957">
        <v>1.5532451380000001</v>
      </c>
      <c r="AB1957">
        <v>-30.3644</v>
      </c>
      <c r="AC1957" t="s">
        <v>149</v>
      </c>
      <c r="AD1957" t="s">
        <v>158</v>
      </c>
      <c r="AE1957">
        <f t="shared" si="154"/>
        <v>0</v>
      </c>
      <c r="AG1957" t="str">
        <f t="shared" si="155"/>
        <v>B</v>
      </c>
      <c r="AH1957" t="s">
        <v>144</v>
      </c>
      <c r="AI1957">
        <f t="shared" si="152"/>
        <v>0</v>
      </c>
    </row>
    <row r="1958" spans="1:35" x14ac:dyDescent="0.3">
      <c r="A1958">
        <v>41729</v>
      </c>
      <c r="B1958" t="s">
        <v>124</v>
      </c>
      <c r="C1958">
        <v>1.8205836E-2</v>
      </c>
      <c r="D1958">
        <v>0.182556</v>
      </c>
      <c r="E1958">
        <v>-0.99790098199999999</v>
      </c>
      <c r="F1958">
        <v>6.5604649999999997E-3</v>
      </c>
      <c r="G1958">
        <v>0.23130367600000001</v>
      </c>
      <c r="H1958">
        <v>27.398878249999999</v>
      </c>
      <c r="I1958">
        <v>77.732026079999997</v>
      </c>
      <c r="J1958">
        <v>8.7392574150000009</v>
      </c>
      <c r="K1958">
        <v>13.605600000000001</v>
      </c>
      <c r="L1958">
        <v>8.9166693000000005E-2</v>
      </c>
      <c r="M1958">
        <v>0.64613165500000003</v>
      </c>
      <c r="N1958">
        <v>1.5608846679999999</v>
      </c>
      <c r="O1958">
        <v>8.8632000000000009</v>
      </c>
      <c r="P1958">
        <v>-6.5740221000000001E-2</v>
      </c>
      <c r="Q1958">
        <v>0.14122899999999999</v>
      </c>
      <c r="R1958">
        <v>-1.251470946</v>
      </c>
      <c r="S1958">
        <v>6.5459200000000002E-3</v>
      </c>
      <c r="T1958">
        <v>0.20936886099999999</v>
      </c>
      <c r="U1958">
        <v>25.362477420000001</v>
      </c>
      <c r="V1958">
        <v>69.572063749999998</v>
      </c>
      <c r="W1958">
        <v>7.9848360740000004</v>
      </c>
      <c r="X1958">
        <v>16.452425000000002</v>
      </c>
      <c r="Y1958">
        <v>-0.24303399000000001</v>
      </c>
      <c r="Z1958">
        <v>0.67797432499999999</v>
      </c>
      <c r="AA1958">
        <v>1.561606702</v>
      </c>
      <c r="AB1958">
        <v>-29.401199999999999</v>
      </c>
      <c r="AC1958" t="s">
        <v>149</v>
      </c>
      <c r="AD1958" t="s">
        <v>158</v>
      </c>
      <c r="AE1958">
        <f t="shared" si="154"/>
        <v>0</v>
      </c>
      <c r="AG1958" t="str">
        <f t="shared" si="155"/>
        <v>B</v>
      </c>
      <c r="AH1958" t="s">
        <v>144</v>
      </c>
      <c r="AI1958">
        <f t="shared" si="152"/>
        <v>0</v>
      </c>
    </row>
    <row r="1959" spans="1:35" x14ac:dyDescent="0.3">
      <c r="A1959">
        <v>41820</v>
      </c>
      <c r="B1959" t="s">
        <v>124</v>
      </c>
      <c r="C1959">
        <v>2.377636E-2</v>
      </c>
      <c r="D1959">
        <v>0.20424400000000001</v>
      </c>
      <c r="E1959">
        <v>-0.90050201100000005</v>
      </c>
      <c r="F1959">
        <v>9.9783373999999994E-2</v>
      </c>
      <c r="G1959">
        <v>0.22883424099999999</v>
      </c>
      <c r="H1959">
        <v>34.790675139999998</v>
      </c>
      <c r="I1959">
        <v>6.4326080509999999</v>
      </c>
      <c r="J1959">
        <v>6.0923021439999996</v>
      </c>
      <c r="K1959">
        <v>364.91160000000002</v>
      </c>
      <c r="L1959">
        <v>7.1612368999999995E-2</v>
      </c>
      <c r="M1959">
        <v>0.71914584400000003</v>
      </c>
      <c r="N1959">
        <v>1.5576519849999999</v>
      </c>
      <c r="O1959">
        <v>8.0131999999999994</v>
      </c>
      <c r="P1959">
        <v>-6.0628438999999999E-2</v>
      </c>
      <c r="Q1959">
        <v>0.17348925000000001</v>
      </c>
      <c r="R1959">
        <v>-1.029589211</v>
      </c>
      <c r="S1959">
        <v>2.9858767000000001E-2</v>
      </c>
      <c r="T1959">
        <v>0.22351033300000001</v>
      </c>
      <c r="U1959">
        <v>30.374798160000001</v>
      </c>
      <c r="V1959">
        <v>61.073850319999998</v>
      </c>
      <c r="W1959">
        <v>7.5362785780000001</v>
      </c>
      <c r="X1959">
        <v>115.36960000000001</v>
      </c>
      <c r="Y1959">
        <v>-0.22015136699999999</v>
      </c>
      <c r="Z1959">
        <v>0.70654031299999998</v>
      </c>
      <c r="AA1959">
        <v>1.572192773</v>
      </c>
      <c r="AB1959">
        <v>-26.909099999999999</v>
      </c>
      <c r="AC1959" t="s">
        <v>149</v>
      </c>
      <c r="AD1959" t="s">
        <v>158</v>
      </c>
      <c r="AE1959">
        <f t="shared" si="154"/>
        <v>0</v>
      </c>
      <c r="AG1959" t="str">
        <f t="shared" si="155"/>
        <v>B</v>
      </c>
      <c r="AH1959" t="s">
        <v>144</v>
      </c>
      <c r="AI1959">
        <f t="shared" si="152"/>
        <v>0</v>
      </c>
    </row>
    <row r="1960" spans="1:35" x14ac:dyDescent="0.3">
      <c r="A1960">
        <v>41912</v>
      </c>
      <c r="B1960" t="s">
        <v>124</v>
      </c>
      <c r="C1960">
        <v>1.9398190999999999E-2</v>
      </c>
      <c r="D1960">
        <v>0.17543400000000001</v>
      </c>
      <c r="E1960">
        <v>-1.225957473</v>
      </c>
      <c r="F1960">
        <v>7.2402279999999996E-3</v>
      </c>
      <c r="G1960">
        <v>0.21109762000000001</v>
      </c>
      <c r="H1960">
        <v>29.39245373</v>
      </c>
      <c r="I1960">
        <v>83.593471919999999</v>
      </c>
      <c r="J1960">
        <v>8.1966264609999993</v>
      </c>
      <c r="K1960">
        <v>-7.2060000000000004</v>
      </c>
      <c r="L1960">
        <v>7.1997016999999996E-2</v>
      </c>
      <c r="M1960">
        <v>0.72827292099999996</v>
      </c>
      <c r="N1960">
        <v>1.5150933820000001</v>
      </c>
      <c r="O1960">
        <v>7.8996000000000004</v>
      </c>
      <c r="P1960">
        <v>-1.3059757999999999E-2</v>
      </c>
      <c r="Q1960">
        <v>0.17479975</v>
      </c>
      <c r="R1960">
        <v>-1.1300205050000001</v>
      </c>
      <c r="S1960">
        <v>3.0033437999999999E-2</v>
      </c>
      <c r="T1960">
        <v>0.22548814</v>
      </c>
      <c r="U1960">
        <v>29.145706529999998</v>
      </c>
      <c r="V1960">
        <v>58.25148592</v>
      </c>
      <c r="W1960">
        <v>7.733168933</v>
      </c>
      <c r="X1960">
        <v>92.174999999999997</v>
      </c>
      <c r="Y1960">
        <v>-2.2250361E-2</v>
      </c>
      <c r="Z1960">
        <v>0.70335612000000003</v>
      </c>
      <c r="AA1960">
        <v>1.555490042</v>
      </c>
      <c r="AB1960">
        <v>-5.8653000000000004</v>
      </c>
      <c r="AC1960" t="s">
        <v>150</v>
      </c>
      <c r="AD1960" t="s">
        <v>158</v>
      </c>
      <c r="AE1960">
        <f t="shared" si="154"/>
        <v>0</v>
      </c>
      <c r="AG1960" t="str">
        <f t="shared" si="155"/>
        <v>B+</v>
      </c>
      <c r="AH1960" t="s">
        <v>154</v>
      </c>
      <c r="AI1960">
        <f t="shared" si="152"/>
        <v>0</v>
      </c>
    </row>
    <row r="1961" spans="1:35" x14ac:dyDescent="0.3">
      <c r="A1961">
        <v>42004</v>
      </c>
      <c r="B1961" t="s">
        <v>124</v>
      </c>
      <c r="C1961">
        <v>1.7041048999999999E-2</v>
      </c>
      <c r="D1961">
        <v>0.185945</v>
      </c>
      <c r="E1961">
        <v>-1.42440207</v>
      </c>
      <c r="F1961">
        <v>7.2391590000000002E-3</v>
      </c>
      <c r="G1961">
        <v>0.21164959999999999</v>
      </c>
      <c r="H1961">
        <v>33.168079339999998</v>
      </c>
      <c r="I1961">
        <v>77.072467939999996</v>
      </c>
      <c r="J1961">
        <v>8.5495435099999995</v>
      </c>
      <c r="K1961">
        <v>24.449400000000001</v>
      </c>
      <c r="L1961">
        <v>6.6085422000000005E-2</v>
      </c>
      <c r="M1961">
        <v>0.63506814300000003</v>
      </c>
      <c r="N1961">
        <v>1.50189437</v>
      </c>
      <c r="O1961">
        <v>6.2207999999999997</v>
      </c>
      <c r="P1961">
        <v>1.9605358999999999E-2</v>
      </c>
      <c r="Q1961">
        <v>0.18704475000000001</v>
      </c>
      <c r="R1961">
        <v>-1.137190634</v>
      </c>
      <c r="S1961">
        <v>3.0205806000000002E-2</v>
      </c>
      <c r="T1961">
        <v>0.22072128399999999</v>
      </c>
      <c r="U1961">
        <v>31.187521619999998</v>
      </c>
      <c r="V1961">
        <v>61.207643500000003</v>
      </c>
      <c r="W1961">
        <v>7.8944323829999998</v>
      </c>
      <c r="X1961">
        <v>98.940150000000003</v>
      </c>
      <c r="Y1961">
        <v>7.4715375000000001E-2</v>
      </c>
      <c r="Z1961">
        <v>0.68215464100000001</v>
      </c>
      <c r="AA1961">
        <v>1.533881101</v>
      </c>
      <c r="AB1961">
        <v>7.7492000000000001</v>
      </c>
      <c r="AC1961" t="s">
        <v>150</v>
      </c>
      <c r="AD1961" t="s">
        <v>158</v>
      </c>
      <c r="AE1961">
        <f t="shared" si="154"/>
        <v>0</v>
      </c>
      <c r="AG1961" t="str">
        <f t="shared" si="155"/>
        <v>B+</v>
      </c>
      <c r="AH1961" t="s">
        <v>153</v>
      </c>
      <c r="AI1961">
        <f t="shared" si="152"/>
        <v>0</v>
      </c>
    </row>
    <row r="1962" spans="1:35" x14ac:dyDescent="0.3">
      <c r="A1962">
        <v>42094</v>
      </c>
      <c r="B1962" t="s">
        <v>124</v>
      </c>
      <c r="C1962">
        <v>1.5065544E-2</v>
      </c>
      <c r="D1962">
        <v>0.19220000000000001</v>
      </c>
      <c r="E1962">
        <v>-1.5637542179999999</v>
      </c>
      <c r="F1962">
        <v>7.237467E-3</v>
      </c>
      <c r="G1962">
        <v>0.21298498299999999</v>
      </c>
      <c r="H1962">
        <v>29.064814479999999</v>
      </c>
      <c r="I1962">
        <v>70.975955799999994</v>
      </c>
      <c r="J1962">
        <v>9.3485629570000004</v>
      </c>
      <c r="K1962">
        <v>-3.8208000000000002</v>
      </c>
      <c r="L1962">
        <v>0.114716736</v>
      </c>
      <c r="M1962">
        <v>0.56923741900000002</v>
      </c>
      <c r="N1962">
        <v>1.470518005</v>
      </c>
      <c r="O1962">
        <v>9.6883999999999997</v>
      </c>
      <c r="P1962">
        <v>1.8820285999999999E-2</v>
      </c>
      <c r="Q1962">
        <v>0.18945575000000001</v>
      </c>
      <c r="R1962">
        <v>-1.2786539429999999</v>
      </c>
      <c r="S1962">
        <v>3.0375057E-2</v>
      </c>
      <c r="T1962">
        <v>0.21614161100000001</v>
      </c>
      <c r="U1962">
        <v>31.604005669999999</v>
      </c>
      <c r="V1962">
        <v>59.518625929999999</v>
      </c>
      <c r="W1962">
        <v>8.0467587680000001</v>
      </c>
      <c r="X1962">
        <v>94.583550000000002</v>
      </c>
      <c r="Y1962">
        <v>8.1102885999999999E-2</v>
      </c>
      <c r="Z1962">
        <v>0.66293108199999995</v>
      </c>
      <c r="AA1962">
        <v>1.5112894349999999</v>
      </c>
      <c r="AB1962">
        <v>7.9554999999999998</v>
      </c>
      <c r="AC1962" t="s">
        <v>150</v>
      </c>
      <c r="AD1962" t="s">
        <v>158</v>
      </c>
      <c r="AE1962">
        <f t="shared" si="154"/>
        <v>0</v>
      </c>
      <c r="AG1962" t="str">
        <f t="shared" si="155"/>
        <v>B+</v>
      </c>
      <c r="AH1962" t="s">
        <v>149</v>
      </c>
      <c r="AI1962">
        <f t="shared" si="152"/>
        <v>0</v>
      </c>
    </row>
    <row r="1963" spans="1:35" x14ac:dyDescent="0.3">
      <c r="A1963">
        <v>42185</v>
      </c>
      <c r="B1963" t="s">
        <v>124</v>
      </c>
      <c r="C1963">
        <v>-2.5251836999999999E-2</v>
      </c>
      <c r="D1963">
        <v>0.15833</v>
      </c>
      <c r="E1963">
        <v>-1.9333279670000001</v>
      </c>
      <c r="F1963">
        <v>5.6049940000000003E-3</v>
      </c>
      <c r="G1963">
        <v>0.22064203800000001</v>
      </c>
      <c r="H1963">
        <v>22.102295720000001</v>
      </c>
      <c r="I1963">
        <v>68.860642159999998</v>
      </c>
      <c r="J1963">
        <v>8.903663259</v>
      </c>
      <c r="K1963">
        <v>-42.49</v>
      </c>
      <c r="L1963">
        <v>-0.14821128</v>
      </c>
      <c r="M1963">
        <v>0.53786252300000004</v>
      </c>
      <c r="N1963">
        <v>1.494150402</v>
      </c>
      <c r="O1963">
        <v>-16.595199999999998</v>
      </c>
      <c r="P1963">
        <v>6.5632370000000004E-3</v>
      </c>
      <c r="Q1963">
        <v>0.17797725</v>
      </c>
      <c r="R1963">
        <v>-1.5368604320000001</v>
      </c>
      <c r="S1963">
        <v>6.8304619999999998E-3</v>
      </c>
      <c r="T1963">
        <v>0.21409355999999999</v>
      </c>
      <c r="U1963">
        <v>28.431910819999999</v>
      </c>
      <c r="V1963">
        <v>75.125634450000007</v>
      </c>
      <c r="W1963">
        <v>8.7495990470000002</v>
      </c>
      <c r="X1963">
        <v>-7.2668499999999998</v>
      </c>
      <c r="Y1963">
        <v>2.6146974E-2</v>
      </c>
      <c r="Z1963">
        <v>0.617610251</v>
      </c>
      <c r="AA1963">
        <v>1.49541404</v>
      </c>
      <c r="AB1963">
        <v>1.8033999999999999</v>
      </c>
      <c r="AC1963" t="s">
        <v>150</v>
      </c>
      <c r="AD1963" t="s">
        <v>158</v>
      </c>
      <c r="AE1963">
        <f t="shared" si="154"/>
        <v>0</v>
      </c>
      <c r="AG1963" t="str">
        <f t="shared" si="155"/>
        <v>B+</v>
      </c>
      <c r="AH1963" t="s">
        <v>150</v>
      </c>
      <c r="AI1963">
        <f t="shared" si="152"/>
        <v>1</v>
      </c>
    </row>
    <row r="1964" spans="1:35" x14ac:dyDescent="0.3">
      <c r="A1964">
        <v>42277</v>
      </c>
      <c r="B1964" t="s">
        <v>124</v>
      </c>
      <c r="C1964">
        <v>-3.4854579999999999E-3</v>
      </c>
      <c r="D1964">
        <v>6.5143999999999994E-2</v>
      </c>
      <c r="E1964">
        <v>-4.6576251040000001</v>
      </c>
      <c r="F1964">
        <v>4.6312760000000001E-3</v>
      </c>
      <c r="G1964">
        <v>0.194254119</v>
      </c>
      <c r="H1964">
        <v>8.6112776170000007</v>
      </c>
      <c r="I1964">
        <v>37.039394110000003</v>
      </c>
      <c r="J1964">
        <v>8.1407676119999994</v>
      </c>
      <c r="K1964">
        <v>-75.186000000000007</v>
      </c>
      <c r="L1964">
        <v>-7.0517273000000005E-2</v>
      </c>
      <c r="M1964">
        <v>0.51151734699999996</v>
      </c>
      <c r="N1964">
        <v>1.4475680019999999</v>
      </c>
      <c r="O1964">
        <v>-5.2507999999999999</v>
      </c>
      <c r="P1964">
        <v>8.42325E-4</v>
      </c>
      <c r="Q1964">
        <v>0.15040475</v>
      </c>
      <c r="R1964">
        <v>-2.394777339</v>
      </c>
      <c r="S1964">
        <v>6.1782240000000004E-3</v>
      </c>
      <c r="T1964">
        <v>0.20988268500000001</v>
      </c>
      <c r="U1964">
        <v>23.236616789999999</v>
      </c>
      <c r="V1964">
        <v>63.487115000000003</v>
      </c>
      <c r="W1964">
        <v>8.7356343350000003</v>
      </c>
      <c r="X1964">
        <v>-24.261849999999999</v>
      </c>
      <c r="Y1964">
        <v>-9.4815990000000003E-3</v>
      </c>
      <c r="Z1964">
        <v>0.56342135800000004</v>
      </c>
      <c r="AA1964">
        <v>1.478532695</v>
      </c>
      <c r="AB1964">
        <v>-1.4842</v>
      </c>
      <c r="AC1964" t="s">
        <v>150</v>
      </c>
      <c r="AD1964" t="s">
        <v>158</v>
      </c>
      <c r="AE1964">
        <f t="shared" si="154"/>
        <v>0</v>
      </c>
      <c r="AG1964" t="str">
        <f t="shared" si="155"/>
        <v>B+</v>
      </c>
      <c r="AH1964" t="s">
        <v>144</v>
      </c>
      <c r="AI1964">
        <f t="shared" si="152"/>
        <v>0</v>
      </c>
    </row>
    <row r="1965" spans="1:35" x14ac:dyDescent="0.3">
      <c r="A1965">
        <v>42369</v>
      </c>
      <c r="B1965" t="s">
        <v>124</v>
      </c>
      <c r="C1965">
        <v>2.3163099999999999E-4</v>
      </c>
      <c r="D1965">
        <v>9.2961000000000002E-2</v>
      </c>
      <c r="E1965">
        <v>-3.192852577</v>
      </c>
      <c r="F1965">
        <v>2.5310409999999999E-3</v>
      </c>
      <c r="G1965">
        <v>0.20244499699999999</v>
      </c>
      <c r="H1965">
        <v>14.29405238</v>
      </c>
      <c r="I1965">
        <v>97.338798080000004</v>
      </c>
      <c r="J1965">
        <v>8.6795494929999997</v>
      </c>
      <c r="K1965">
        <v>-61.298499999999997</v>
      </c>
      <c r="L1965">
        <v>2.5723174000000001E-2</v>
      </c>
      <c r="M1965">
        <v>0.53652677800000004</v>
      </c>
      <c r="N1965">
        <v>1.4102167880000001</v>
      </c>
      <c r="O1965">
        <v>1.9452</v>
      </c>
      <c r="P1965">
        <v>-3.36003E-3</v>
      </c>
      <c r="Q1965">
        <v>0.12715874999999999</v>
      </c>
      <c r="R1965">
        <v>-2.8368899660000002</v>
      </c>
      <c r="S1965">
        <v>5.0011949999999999E-3</v>
      </c>
      <c r="T1965">
        <v>0.20758153400000001</v>
      </c>
      <c r="U1965">
        <v>18.518110050000001</v>
      </c>
      <c r="V1965">
        <v>68.553697540000002</v>
      </c>
      <c r="W1965">
        <v>8.7681358300000003</v>
      </c>
      <c r="X1965">
        <v>-45.698824999999999</v>
      </c>
      <c r="Y1965">
        <v>-1.9572161000000001E-2</v>
      </c>
      <c r="Z1965">
        <v>0.53878601699999995</v>
      </c>
      <c r="AA1965">
        <v>1.4556132989999999</v>
      </c>
      <c r="AB1965">
        <v>-2.5531000000000001</v>
      </c>
      <c r="AC1965" t="s">
        <v>150</v>
      </c>
      <c r="AD1965" t="s">
        <v>158</v>
      </c>
      <c r="AE1965">
        <f t="shared" si="154"/>
        <v>0</v>
      </c>
      <c r="AG1965" t="str">
        <f t="shared" si="155"/>
        <v>B+</v>
      </c>
      <c r="AH1965" t="s">
        <v>150</v>
      </c>
      <c r="AI1965">
        <f t="shared" si="152"/>
        <v>1</v>
      </c>
    </row>
    <row r="1966" spans="1:35" x14ac:dyDescent="0.3">
      <c r="A1966">
        <v>42460</v>
      </c>
      <c r="B1966" t="s">
        <v>124</v>
      </c>
      <c r="C1966">
        <v>-6.4725119999999997E-3</v>
      </c>
      <c r="D1966">
        <v>6.8946999999999994E-2</v>
      </c>
      <c r="E1966">
        <v>-5.2278128849999996</v>
      </c>
      <c r="F1966">
        <v>1.77123E-4</v>
      </c>
      <c r="G1966">
        <v>0.20365359</v>
      </c>
      <c r="H1966">
        <v>8.8129499629999994</v>
      </c>
      <c r="I1966">
        <v>801.21210310000004</v>
      </c>
      <c r="J1966">
        <v>8.9008875070000002</v>
      </c>
      <c r="K1966">
        <v>-76.092399999999998</v>
      </c>
      <c r="L1966">
        <v>-7.4305212999999995E-2</v>
      </c>
      <c r="M1966">
        <v>0.41917789500000002</v>
      </c>
      <c r="N1966">
        <v>1.4164474819999999</v>
      </c>
      <c r="O1966">
        <v>-4.3899999999999997</v>
      </c>
      <c r="P1966">
        <v>-8.7445439999999999E-3</v>
      </c>
      <c r="Q1966">
        <v>9.6345500000000001E-2</v>
      </c>
      <c r="R1966">
        <v>-3.752904633</v>
      </c>
      <c r="S1966">
        <v>3.2361080000000001E-3</v>
      </c>
      <c r="T1966">
        <v>0.20524868600000001</v>
      </c>
      <c r="U1966">
        <v>13.455143919999999</v>
      </c>
      <c r="V1966">
        <v>251.11273439999999</v>
      </c>
      <c r="W1966">
        <v>8.6562169680000007</v>
      </c>
      <c r="X1966">
        <v>-63.766725000000001</v>
      </c>
      <c r="Y1966">
        <v>-6.6827648000000003E-2</v>
      </c>
      <c r="Z1966">
        <v>0.50127113599999995</v>
      </c>
      <c r="AA1966">
        <v>1.442095669</v>
      </c>
      <c r="AB1966">
        <v>-6.0727000000000002</v>
      </c>
      <c r="AC1966" t="s">
        <v>150</v>
      </c>
      <c r="AD1966" t="s">
        <v>158</v>
      </c>
      <c r="AE1966">
        <f t="shared" si="154"/>
        <v>0</v>
      </c>
      <c r="AG1966" t="str">
        <f t="shared" si="155"/>
        <v>B+</v>
      </c>
      <c r="AH1966" t="s">
        <v>144</v>
      </c>
      <c r="AI1966">
        <f t="shared" si="152"/>
        <v>0</v>
      </c>
    </row>
    <row r="1967" spans="1:35" x14ac:dyDescent="0.3">
      <c r="A1967">
        <v>41547</v>
      </c>
      <c r="B1967" t="s">
        <v>125</v>
      </c>
      <c r="C1967">
        <v>2.4312551000000002E-2</v>
      </c>
      <c r="D1967">
        <v>0.21307100000000001</v>
      </c>
      <c r="E1967">
        <v>1.589982255</v>
      </c>
      <c r="F1967">
        <v>0.27292697900000001</v>
      </c>
      <c r="G1967">
        <v>0.29486211499999998</v>
      </c>
      <c r="H1967">
        <v>54.791718289999999</v>
      </c>
      <c r="I1967">
        <v>1.211513558</v>
      </c>
      <c r="J1967">
        <v>1.69128279</v>
      </c>
      <c r="K1967">
        <v>35.241300000000003</v>
      </c>
      <c r="L1967">
        <v>0.108915738</v>
      </c>
      <c r="M1967">
        <v>0.45758247000000002</v>
      </c>
      <c r="N1967">
        <v>5.3458493230000004</v>
      </c>
      <c r="O1967">
        <v>32.017200000000003</v>
      </c>
      <c r="P1967">
        <v>1.6823949000000001E-2</v>
      </c>
      <c r="Q1967">
        <v>0.18964824999999999</v>
      </c>
      <c r="R1967">
        <v>3.391757181</v>
      </c>
      <c r="S1967">
        <v>0.33806519299999999</v>
      </c>
      <c r="T1967">
        <v>0.30593270900000002</v>
      </c>
      <c r="U1967">
        <v>61.936235889999999</v>
      </c>
      <c r="V1967">
        <v>0.66477678799999995</v>
      </c>
      <c r="W1967">
        <v>1.61209297</v>
      </c>
      <c r="X1967">
        <v>38.355150000000002</v>
      </c>
      <c r="Y1967">
        <v>0.102601015</v>
      </c>
      <c r="Z1967">
        <v>0.33744299799999999</v>
      </c>
      <c r="AA1967">
        <v>5.607809101</v>
      </c>
      <c r="AB1967">
        <v>23.139399999999998</v>
      </c>
      <c r="AC1967" t="s">
        <v>145</v>
      </c>
      <c r="AD1967" t="s">
        <v>151</v>
      </c>
      <c r="AE1967">
        <f t="shared" si="154"/>
        <v>0</v>
      </c>
      <c r="AG1967" t="str">
        <f t="shared" si="155"/>
        <v>BB-</v>
      </c>
      <c r="AH1967" t="s">
        <v>141</v>
      </c>
      <c r="AI1967">
        <f t="shared" si="152"/>
        <v>0</v>
      </c>
    </row>
    <row r="1968" spans="1:35" x14ac:dyDescent="0.3">
      <c r="A1968">
        <v>41639</v>
      </c>
      <c r="B1968" t="s">
        <v>125</v>
      </c>
      <c r="C1968">
        <v>2.4312551000000002E-2</v>
      </c>
      <c r="D1968">
        <v>0.21307100000000001</v>
      </c>
      <c r="E1968">
        <v>1.589982255</v>
      </c>
      <c r="F1968">
        <v>0.27292697900000001</v>
      </c>
      <c r="G1968">
        <v>0.29486211499999998</v>
      </c>
      <c r="H1968">
        <v>54.791718289999999</v>
      </c>
      <c r="I1968">
        <v>1.211513558</v>
      </c>
      <c r="J1968">
        <v>1.69128279</v>
      </c>
      <c r="K1968">
        <v>35.241300000000003</v>
      </c>
      <c r="L1968">
        <v>0.108915738</v>
      </c>
      <c r="M1968">
        <v>0.45758247000000002</v>
      </c>
      <c r="N1968">
        <v>5.3458493230000004</v>
      </c>
      <c r="O1968">
        <v>28.666799999999999</v>
      </c>
      <c r="P1968">
        <v>1.6408430000000002E-2</v>
      </c>
      <c r="Q1968">
        <v>0.18711549999999999</v>
      </c>
      <c r="R1968">
        <v>3.3252871659999998</v>
      </c>
      <c r="S1968">
        <v>0.268783563</v>
      </c>
      <c r="T1968">
        <v>0.30176968700000001</v>
      </c>
      <c r="U1968">
        <v>37.780654249999998</v>
      </c>
      <c r="V1968">
        <v>0.81578546600000001</v>
      </c>
      <c r="W1968">
        <v>1.668997888</v>
      </c>
      <c r="X1968">
        <v>35.418050000000001</v>
      </c>
      <c r="Y1968">
        <v>9.8393392999999996E-2</v>
      </c>
      <c r="Z1968">
        <v>0.33525007299999998</v>
      </c>
      <c r="AA1968">
        <v>5.4657569419999996</v>
      </c>
      <c r="AB1968">
        <v>21.585999999999999</v>
      </c>
      <c r="AC1968" t="s">
        <v>145</v>
      </c>
      <c r="AD1968" t="s">
        <v>151</v>
      </c>
      <c r="AE1968">
        <f t="shared" si="154"/>
        <v>0</v>
      </c>
      <c r="AG1968" t="str">
        <f t="shared" si="155"/>
        <v>BB-</v>
      </c>
      <c r="AH1968" t="s">
        <v>141</v>
      </c>
      <c r="AI1968">
        <f t="shared" si="152"/>
        <v>0</v>
      </c>
    </row>
    <row r="1969" spans="1:35" x14ac:dyDescent="0.3">
      <c r="A1969">
        <v>41729</v>
      </c>
      <c r="B1969" t="s">
        <v>125</v>
      </c>
      <c r="C1969">
        <v>6.7804980000000003E-3</v>
      </c>
      <c r="D1969">
        <v>0.167044</v>
      </c>
      <c r="E1969">
        <v>4.7886295470000002</v>
      </c>
      <c r="F1969">
        <v>0.38838150999999999</v>
      </c>
      <c r="G1969">
        <v>0.32153753800000001</v>
      </c>
      <c r="H1969">
        <v>13.51486807</v>
      </c>
      <c r="I1969">
        <v>0.21892107499999999</v>
      </c>
      <c r="J1969">
        <v>1.543345011</v>
      </c>
      <c r="K1969">
        <v>9.3673999999999999</v>
      </c>
      <c r="L1969">
        <v>8.9623047999999997E-2</v>
      </c>
      <c r="M1969">
        <v>0.16366164799999999</v>
      </c>
      <c r="N1969">
        <v>5.8473758650000001</v>
      </c>
      <c r="O1969">
        <v>7.5115999999999996</v>
      </c>
      <c r="P1969">
        <v>1.5977477E-2</v>
      </c>
      <c r="Q1969">
        <v>0.18858649999999999</v>
      </c>
      <c r="R1969">
        <v>3.257296534</v>
      </c>
      <c r="S1969">
        <v>0.29971890400000001</v>
      </c>
      <c r="T1969">
        <v>0.304984757</v>
      </c>
      <c r="U1969">
        <v>35.966973719999999</v>
      </c>
      <c r="V1969">
        <v>0.76550139100000003</v>
      </c>
      <c r="W1969">
        <v>1.643155894</v>
      </c>
      <c r="X1969">
        <v>28.8612</v>
      </c>
      <c r="Y1969">
        <v>9.8831393000000003E-2</v>
      </c>
      <c r="Z1969">
        <v>0.32293606600000002</v>
      </c>
      <c r="AA1969">
        <v>5.5311847680000001</v>
      </c>
      <c r="AB1969">
        <v>20.116599999999998</v>
      </c>
      <c r="AC1969" t="s">
        <v>145</v>
      </c>
      <c r="AD1969" t="s">
        <v>151</v>
      </c>
      <c r="AE1969">
        <f t="shared" si="154"/>
        <v>0</v>
      </c>
      <c r="AG1969" t="str">
        <f t="shared" si="155"/>
        <v>BB-</v>
      </c>
      <c r="AH1969" t="s">
        <v>141</v>
      </c>
      <c r="AI1969">
        <f t="shared" si="152"/>
        <v>0</v>
      </c>
    </row>
    <row r="1970" spans="1:35" x14ac:dyDescent="0.3">
      <c r="A1970">
        <v>41820</v>
      </c>
      <c r="B1970" t="s">
        <v>125</v>
      </c>
      <c r="C1970">
        <v>6.7804980000000003E-3</v>
      </c>
      <c r="D1970">
        <v>0.167044</v>
      </c>
      <c r="E1970">
        <v>4.7886295470000002</v>
      </c>
      <c r="F1970">
        <v>0.38838150999999999</v>
      </c>
      <c r="G1970">
        <v>0.32153753800000001</v>
      </c>
      <c r="H1970">
        <v>13.51486807</v>
      </c>
      <c r="I1970">
        <v>0.21892107499999999</v>
      </c>
      <c r="J1970">
        <v>1.543345011</v>
      </c>
      <c r="K1970">
        <v>9.3673999999999999</v>
      </c>
      <c r="L1970">
        <v>8.9623047999999997E-2</v>
      </c>
      <c r="M1970">
        <v>0.16366164799999999</v>
      </c>
      <c r="N1970">
        <v>5.8473758650000001</v>
      </c>
      <c r="O1970">
        <v>7.3651999999999997</v>
      </c>
      <c r="P1970">
        <v>1.5546525E-2</v>
      </c>
      <c r="Q1970">
        <v>0.19005749999999999</v>
      </c>
      <c r="R1970">
        <v>3.189305901</v>
      </c>
      <c r="S1970">
        <v>0.33065424500000001</v>
      </c>
      <c r="T1970">
        <v>0.30819982699999998</v>
      </c>
      <c r="U1970">
        <v>34.153293179999999</v>
      </c>
      <c r="V1970">
        <v>0.71521731600000005</v>
      </c>
      <c r="W1970">
        <v>1.6173139009999999</v>
      </c>
      <c r="X1970">
        <v>22.304349999999999</v>
      </c>
      <c r="Y1970">
        <v>9.9269392999999997E-2</v>
      </c>
      <c r="Z1970">
        <v>0.31062205900000001</v>
      </c>
      <c r="AA1970">
        <v>5.5966125939999998</v>
      </c>
      <c r="AB1970">
        <v>18.8902</v>
      </c>
      <c r="AC1970" t="s">
        <v>145</v>
      </c>
      <c r="AD1970" t="s">
        <v>151</v>
      </c>
      <c r="AE1970">
        <f t="shared" si="154"/>
        <v>0</v>
      </c>
      <c r="AG1970" t="str">
        <f t="shared" si="155"/>
        <v>BB-</v>
      </c>
      <c r="AH1970" t="s">
        <v>141</v>
      </c>
      <c r="AI1970">
        <f t="shared" si="152"/>
        <v>0</v>
      </c>
    </row>
    <row r="1971" spans="1:35" x14ac:dyDescent="0.3">
      <c r="A1971">
        <v>41912</v>
      </c>
      <c r="B1971" t="s">
        <v>125</v>
      </c>
      <c r="C1971">
        <v>8.9653110000000001E-3</v>
      </c>
      <c r="D1971">
        <v>0.12667300000000001</v>
      </c>
      <c r="E1971">
        <v>3.3441715780000001</v>
      </c>
      <c r="F1971">
        <v>0.402505948</v>
      </c>
      <c r="G1971">
        <v>0.30600828699999999</v>
      </c>
      <c r="H1971">
        <v>10.00230114</v>
      </c>
      <c r="I1971">
        <v>0.292983094</v>
      </c>
      <c r="J1971">
        <v>1.500671952</v>
      </c>
      <c r="K1971">
        <v>-58.147599999999997</v>
      </c>
      <c r="L1971">
        <v>0.150544447</v>
      </c>
      <c r="M1971">
        <v>0.28488133500000001</v>
      </c>
      <c r="N1971">
        <v>5.3550143109999997</v>
      </c>
      <c r="O1971">
        <v>25.391200000000001</v>
      </c>
      <c r="P1971">
        <v>1.1709715000000001E-2</v>
      </c>
      <c r="Q1971">
        <v>0.168458</v>
      </c>
      <c r="R1971">
        <v>3.6278532320000001</v>
      </c>
      <c r="S1971">
        <v>0.36304898699999999</v>
      </c>
      <c r="T1971">
        <v>0.31098637000000001</v>
      </c>
      <c r="U1971">
        <v>22.955938889999999</v>
      </c>
      <c r="V1971">
        <v>0.48558469999999998</v>
      </c>
      <c r="W1971">
        <v>1.569661191</v>
      </c>
      <c r="X1971">
        <v>-1.042875</v>
      </c>
      <c r="Y1971">
        <v>0.10967657</v>
      </c>
      <c r="Z1971">
        <v>0.26744677500000003</v>
      </c>
      <c r="AA1971">
        <v>5.5989038410000003</v>
      </c>
      <c r="AB1971">
        <v>17.233699999999999</v>
      </c>
      <c r="AC1971" t="s">
        <v>145</v>
      </c>
      <c r="AD1971" t="s">
        <v>151</v>
      </c>
      <c r="AE1971">
        <f t="shared" si="154"/>
        <v>0</v>
      </c>
      <c r="AG1971" t="str">
        <f t="shared" si="155"/>
        <v>BB-</v>
      </c>
      <c r="AH1971" t="s">
        <v>144</v>
      </c>
      <c r="AI1971">
        <f t="shared" si="152"/>
        <v>0</v>
      </c>
    </row>
    <row r="1972" spans="1:35" x14ac:dyDescent="0.3">
      <c r="A1972">
        <v>42004</v>
      </c>
      <c r="B1972" t="s">
        <v>125</v>
      </c>
      <c r="C1972">
        <v>8.9653110000000001E-3</v>
      </c>
      <c r="D1972">
        <v>0.12667300000000001</v>
      </c>
      <c r="E1972">
        <v>3.3441715780000001</v>
      </c>
      <c r="F1972">
        <v>0.402505948</v>
      </c>
      <c r="G1972">
        <v>0.30600828699999999</v>
      </c>
      <c r="H1972">
        <v>10.00230114</v>
      </c>
      <c r="I1972">
        <v>0.292983094</v>
      </c>
      <c r="J1972">
        <v>1.500671952</v>
      </c>
      <c r="K1972">
        <v>-58.147599999999997</v>
      </c>
      <c r="L1972">
        <v>0.150544447</v>
      </c>
      <c r="M1972">
        <v>0.28488133500000001</v>
      </c>
      <c r="N1972">
        <v>5.3550143109999997</v>
      </c>
      <c r="O1972">
        <v>24.160799999999998</v>
      </c>
      <c r="P1972">
        <v>7.8729049999999995E-3</v>
      </c>
      <c r="Q1972">
        <v>0.1468585</v>
      </c>
      <c r="R1972">
        <v>4.0664005620000001</v>
      </c>
      <c r="S1972">
        <v>0.39544372900000002</v>
      </c>
      <c r="T1972">
        <v>0.31377291299999999</v>
      </c>
      <c r="U1972">
        <v>11.75858461</v>
      </c>
      <c r="V1972">
        <v>0.25595208400000002</v>
      </c>
      <c r="W1972">
        <v>1.5220084819999999</v>
      </c>
      <c r="X1972">
        <v>-24.3901</v>
      </c>
      <c r="Y1972">
        <v>0.120083748</v>
      </c>
      <c r="Z1972">
        <v>0.22427149099999999</v>
      </c>
      <c r="AA1972">
        <v>5.6011950879999999</v>
      </c>
      <c r="AB1972">
        <v>16.107199999999999</v>
      </c>
      <c r="AC1972" t="s">
        <v>145</v>
      </c>
      <c r="AD1972" t="s">
        <v>151</v>
      </c>
      <c r="AE1972">
        <f t="shared" si="154"/>
        <v>0</v>
      </c>
      <c r="AG1972" t="str">
        <f t="shared" si="155"/>
        <v>BB-</v>
      </c>
      <c r="AH1972" t="s">
        <v>150</v>
      </c>
      <c r="AI1972">
        <f t="shared" si="152"/>
        <v>0</v>
      </c>
    </row>
    <row r="1973" spans="1:35" x14ac:dyDescent="0.3">
      <c r="A1973">
        <v>42277</v>
      </c>
      <c r="B1973" t="s">
        <v>125</v>
      </c>
      <c r="C1973">
        <v>8.7542469999999997E-3</v>
      </c>
      <c r="D1973">
        <v>0.11607199999999999</v>
      </c>
      <c r="E1973">
        <v>4.6339747979999997</v>
      </c>
      <c r="F1973">
        <v>0.348920334</v>
      </c>
      <c r="G1973">
        <v>0.36186484800000002</v>
      </c>
      <c r="H1973">
        <v>8.2676578930000009</v>
      </c>
      <c r="I1973">
        <v>0.27963845300000001</v>
      </c>
      <c r="J1973">
        <v>1.4532054350000001</v>
      </c>
      <c r="K1973">
        <v>0.56220000000000003</v>
      </c>
      <c r="L1973">
        <v>0.13356099099999999</v>
      </c>
      <c r="M1973">
        <v>0.30418801600000001</v>
      </c>
      <c r="N1973">
        <v>5.9478862440000002</v>
      </c>
      <c r="O1973">
        <v>23.65</v>
      </c>
      <c r="P1973">
        <v>3.2658169999999999E-3</v>
      </c>
      <c r="Q1973">
        <v>1.6651249999999999E-2</v>
      </c>
      <c r="R1973">
        <v>3.9890731879999999</v>
      </c>
      <c r="S1973">
        <v>0.38812476299999998</v>
      </c>
      <c r="T1973">
        <v>0.314933564</v>
      </c>
      <c r="U1973">
        <v>3.1863895339999999</v>
      </c>
      <c r="V1973">
        <v>0.10476508599999999</v>
      </c>
      <c r="W1973">
        <v>1.43420222</v>
      </c>
      <c r="X1973">
        <v>-28.7927</v>
      </c>
      <c r="Y1973">
        <v>0.158427388</v>
      </c>
      <c r="Z1973">
        <v>0.19893577300000001</v>
      </c>
      <c r="AA1973">
        <v>5.415403425</v>
      </c>
      <c r="AB1973">
        <v>18.088100000000001</v>
      </c>
      <c r="AC1973" t="s">
        <v>150</v>
      </c>
      <c r="AD1973" t="s">
        <v>151</v>
      </c>
      <c r="AE1973">
        <f t="shared" si="154"/>
        <v>0</v>
      </c>
      <c r="AG1973" t="str">
        <f t="shared" si="155"/>
        <v>B+</v>
      </c>
      <c r="AH1973" t="s">
        <v>144</v>
      </c>
      <c r="AI1973">
        <f t="shared" si="152"/>
        <v>0</v>
      </c>
    </row>
    <row r="1974" spans="1:35" x14ac:dyDescent="0.3">
      <c r="A1974">
        <v>42369</v>
      </c>
      <c r="B1974" t="s">
        <v>125</v>
      </c>
      <c r="C1974">
        <v>8.7542469999999997E-3</v>
      </c>
      <c r="D1974">
        <v>0.11607199999999999</v>
      </c>
      <c r="E1974">
        <v>4.6339747979999997</v>
      </c>
      <c r="F1974">
        <v>0.348920334</v>
      </c>
      <c r="G1974">
        <v>0.36186484800000002</v>
      </c>
      <c r="H1974">
        <v>8.2676578930000009</v>
      </c>
      <c r="I1974">
        <v>0.27963845300000001</v>
      </c>
      <c r="J1974">
        <v>1.4532054350000001</v>
      </c>
      <c r="K1974">
        <v>0.56220000000000003</v>
      </c>
      <c r="L1974">
        <v>0.13356099099999999</v>
      </c>
      <c r="M1974">
        <v>0.30418801600000001</v>
      </c>
      <c r="N1974">
        <v>5.9478862440000002</v>
      </c>
      <c r="O1974">
        <v>24.209199999999999</v>
      </c>
      <c r="P1974">
        <v>3.2130510000000002E-3</v>
      </c>
      <c r="Q1974">
        <v>1.4001E-2</v>
      </c>
      <c r="R1974">
        <v>4.6339747979999997</v>
      </c>
      <c r="S1974">
        <v>0.37472835999999998</v>
      </c>
      <c r="T1974">
        <v>0.32889770400000001</v>
      </c>
      <c r="U1974">
        <v>2.7527287220000001</v>
      </c>
      <c r="V1974">
        <v>0.101428926</v>
      </c>
      <c r="W1974">
        <v>1.422335591</v>
      </c>
      <c r="X1974">
        <v>0.56220000000000003</v>
      </c>
      <c r="Y1974">
        <v>0.15418152399999999</v>
      </c>
      <c r="Z1974">
        <v>0.20376244299999999</v>
      </c>
      <c r="AA1974">
        <v>5.5636214080000004</v>
      </c>
      <c r="AB1974">
        <v>18.100200000000001</v>
      </c>
      <c r="AC1974" t="s">
        <v>150</v>
      </c>
      <c r="AD1974" t="s">
        <v>151</v>
      </c>
      <c r="AE1974">
        <f t="shared" si="154"/>
        <v>0</v>
      </c>
      <c r="AG1974" t="str">
        <f t="shared" si="155"/>
        <v>B+</v>
      </c>
      <c r="AH1974" t="s">
        <v>144</v>
      </c>
      <c r="AI1974">
        <f t="shared" si="152"/>
        <v>0</v>
      </c>
    </row>
    <row r="1975" spans="1:35" x14ac:dyDescent="0.3">
      <c r="A1975">
        <v>42460</v>
      </c>
      <c r="B1975" t="s">
        <v>125</v>
      </c>
      <c r="C1975">
        <v>2.2185199999999999E-3</v>
      </c>
      <c r="D1975">
        <v>6.6308000000000006E-2</v>
      </c>
      <c r="E1975">
        <v>24.165644740000001</v>
      </c>
      <c r="F1975">
        <v>0.39249853600000001</v>
      </c>
      <c r="G1975">
        <v>0.406274248</v>
      </c>
      <c r="H1975">
        <v>2.8690778209999999</v>
      </c>
      <c r="I1975">
        <v>5.6956576000000002E-2</v>
      </c>
      <c r="J1975">
        <v>1.5583501129999999</v>
      </c>
      <c r="K1975">
        <v>1407.3505</v>
      </c>
      <c r="L1975">
        <v>6.8897050000000003E-3</v>
      </c>
      <c r="M1975">
        <v>0.13697309799999999</v>
      </c>
      <c r="N1975">
        <v>5.807658794</v>
      </c>
      <c r="O1975">
        <v>0.87239999999999995</v>
      </c>
      <c r="P1975">
        <v>4.3497170000000003E-3</v>
      </c>
      <c r="Q1975">
        <v>5.2595500000000003E-2</v>
      </c>
      <c r="R1975">
        <v>11.14453144</v>
      </c>
      <c r="S1975">
        <v>0.37271889699999999</v>
      </c>
      <c r="T1975">
        <v>0.356483626</v>
      </c>
      <c r="U1975">
        <v>4.1605482890000003</v>
      </c>
      <c r="V1975">
        <v>0.13486322000000001</v>
      </c>
      <c r="W1975">
        <v>1.4640566820000001</v>
      </c>
      <c r="X1975">
        <v>469.49163329999999</v>
      </c>
      <c r="Y1975">
        <v>0.112203436</v>
      </c>
      <c r="Z1975">
        <v>0.21217150000000001</v>
      </c>
      <c r="AA1975">
        <v>5.7206969640000001</v>
      </c>
      <c r="AB1975">
        <v>15.274699999999999</v>
      </c>
      <c r="AC1975" t="s">
        <v>150</v>
      </c>
      <c r="AD1975" t="s">
        <v>151</v>
      </c>
      <c r="AE1975">
        <f t="shared" si="154"/>
        <v>0</v>
      </c>
      <c r="AG1975" t="str">
        <f t="shared" si="155"/>
        <v>B+</v>
      </c>
      <c r="AH1975" t="s">
        <v>141</v>
      </c>
      <c r="AI1975">
        <f t="shared" si="152"/>
        <v>0</v>
      </c>
    </row>
    <row r="1976" spans="1:35" x14ac:dyDescent="0.3">
      <c r="A1976">
        <v>42551</v>
      </c>
      <c r="B1976" t="s">
        <v>125</v>
      </c>
      <c r="C1976">
        <v>2.2185199999999999E-3</v>
      </c>
      <c r="D1976">
        <v>6.6308000000000006E-2</v>
      </c>
      <c r="E1976">
        <v>24.165644740000001</v>
      </c>
      <c r="F1976">
        <v>0.39249853600000001</v>
      </c>
      <c r="G1976">
        <v>0.406274248</v>
      </c>
      <c r="H1976">
        <v>2.8690778209999999</v>
      </c>
      <c r="I1976">
        <v>5.6956576000000002E-2</v>
      </c>
      <c r="J1976">
        <v>1.5583501129999999</v>
      </c>
      <c r="K1976">
        <v>1407.3505</v>
      </c>
      <c r="L1976">
        <v>6.8897050000000003E-3</v>
      </c>
      <c r="M1976">
        <v>0.13697309799999999</v>
      </c>
      <c r="N1976">
        <v>5.807658794</v>
      </c>
      <c r="O1976">
        <v>0.75439999999999996</v>
      </c>
      <c r="P1976">
        <v>5.4863840000000004E-3</v>
      </c>
      <c r="Q1976">
        <v>9.1189999999999993E-2</v>
      </c>
      <c r="R1976">
        <v>14.399809769999999</v>
      </c>
      <c r="S1976">
        <v>0.37070943499999998</v>
      </c>
      <c r="T1976">
        <v>0.38406954799999998</v>
      </c>
      <c r="U1976">
        <v>5.5683678570000001</v>
      </c>
      <c r="V1976">
        <v>0.16829751400000001</v>
      </c>
      <c r="W1976">
        <v>1.505777774</v>
      </c>
      <c r="X1976">
        <v>703.95635000000004</v>
      </c>
      <c r="Y1976">
        <v>7.0225348000000007E-2</v>
      </c>
      <c r="Z1976">
        <v>0.22058055700000001</v>
      </c>
      <c r="AA1976">
        <v>5.8777725189999996</v>
      </c>
      <c r="AB1976">
        <v>12.371499999999999</v>
      </c>
      <c r="AC1976" t="s">
        <v>150</v>
      </c>
      <c r="AD1976" t="s">
        <v>151</v>
      </c>
      <c r="AE1976">
        <f t="shared" si="154"/>
        <v>0</v>
      </c>
      <c r="AG1976" t="str">
        <f t="shared" si="155"/>
        <v>B+</v>
      </c>
      <c r="AH1976" t="s">
        <v>141</v>
      </c>
      <c r="AI1976">
        <f t="shared" si="152"/>
        <v>0</v>
      </c>
    </row>
    <row r="1977" spans="1:35" x14ac:dyDescent="0.3">
      <c r="A1977">
        <v>42643</v>
      </c>
      <c r="B1977" t="s">
        <v>125</v>
      </c>
      <c r="C1977">
        <v>4.5754960000000001E-3</v>
      </c>
      <c r="D1977">
        <v>0.109135</v>
      </c>
      <c r="E1977">
        <v>10.95194594</v>
      </c>
      <c r="F1977">
        <v>0.28928725900000002</v>
      </c>
      <c r="G1977">
        <v>0.384892648</v>
      </c>
      <c r="H1977">
        <v>9.1935510489999999</v>
      </c>
      <c r="I1977">
        <v>0.16553557899999999</v>
      </c>
      <c r="J1977">
        <v>1.4988523499999999</v>
      </c>
      <c r="K1977">
        <v>64.7624</v>
      </c>
      <c r="L1977">
        <v>9.7159528999999994E-2</v>
      </c>
      <c r="M1977">
        <v>0.16888700000000001</v>
      </c>
      <c r="N1977">
        <v>8.2793999389999993</v>
      </c>
      <c r="O1977">
        <v>16.348800000000001</v>
      </c>
      <c r="P1977">
        <v>4.4416960000000002E-3</v>
      </c>
      <c r="Q1977">
        <v>8.9455750000000001E-2</v>
      </c>
      <c r="R1977">
        <v>15.97930255</v>
      </c>
      <c r="S1977">
        <v>0.35580116699999997</v>
      </c>
      <c r="T1977">
        <v>0.38982649800000002</v>
      </c>
      <c r="U1977">
        <v>5.7998411460000003</v>
      </c>
      <c r="V1977">
        <v>0.139771796</v>
      </c>
      <c r="W1977">
        <v>1.517189503</v>
      </c>
      <c r="X1977">
        <v>720.00639999999999</v>
      </c>
      <c r="Y1977">
        <v>6.1124982000000001E-2</v>
      </c>
      <c r="Z1977">
        <v>0.18675530300000001</v>
      </c>
      <c r="AA1977">
        <v>6.4606509430000001</v>
      </c>
      <c r="AB1977">
        <v>10.546200000000001</v>
      </c>
      <c r="AC1977" t="s">
        <v>150</v>
      </c>
      <c r="AD1977" t="s">
        <v>151</v>
      </c>
      <c r="AE1977">
        <f t="shared" si="154"/>
        <v>0</v>
      </c>
      <c r="AG1977" t="str">
        <f t="shared" si="155"/>
        <v>B+</v>
      </c>
      <c r="AH1977" t="s">
        <v>150</v>
      </c>
      <c r="AI1977">
        <f t="shared" si="152"/>
        <v>1</v>
      </c>
    </row>
    <row r="1978" spans="1:35" x14ac:dyDescent="0.3">
      <c r="A1978">
        <v>42735</v>
      </c>
      <c r="B1978" t="s">
        <v>125</v>
      </c>
      <c r="C1978">
        <v>4.5754960000000001E-3</v>
      </c>
      <c r="D1978">
        <v>0.109135</v>
      </c>
      <c r="E1978">
        <v>10.95194594</v>
      </c>
      <c r="F1978">
        <v>0.28928725900000002</v>
      </c>
      <c r="G1978">
        <v>0.384892648</v>
      </c>
      <c r="H1978">
        <v>9.1935510489999999</v>
      </c>
      <c r="I1978">
        <v>0.16553557899999999</v>
      </c>
      <c r="J1978">
        <v>1.4988523499999999</v>
      </c>
      <c r="K1978">
        <v>64.7624</v>
      </c>
      <c r="L1978">
        <v>9.7159528999999994E-2</v>
      </c>
      <c r="M1978">
        <v>0.16888700000000001</v>
      </c>
      <c r="N1978">
        <v>8.2793999389999993</v>
      </c>
      <c r="O1978">
        <v>14.3184</v>
      </c>
      <c r="P1978">
        <v>3.397008E-3</v>
      </c>
      <c r="Q1978">
        <v>8.7721499999999994E-2</v>
      </c>
      <c r="R1978">
        <v>17.55879534</v>
      </c>
      <c r="S1978">
        <v>0.340892898</v>
      </c>
      <c r="T1978">
        <v>0.395583448</v>
      </c>
      <c r="U1978">
        <v>6.0313144349999996</v>
      </c>
      <c r="V1978">
        <v>0.111246077</v>
      </c>
      <c r="W1978">
        <v>1.528601232</v>
      </c>
      <c r="X1978">
        <v>736.05645000000004</v>
      </c>
      <c r="Y1978">
        <v>5.2024617000000002E-2</v>
      </c>
      <c r="Z1978">
        <v>0.15293004900000001</v>
      </c>
      <c r="AA1978">
        <v>7.0435293669999997</v>
      </c>
      <c r="AB1978">
        <v>8.0734999999999992</v>
      </c>
      <c r="AC1978" t="s">
        <v>150</v>
      </c>
      <c r="AD1978" t="s">
        <v>151</v>
      </c>
      <c r="AE1978">
        <f t="shared" si="154"/>
        <v>0</v>
      </c>
      <c r="AG1978" t="str">
        <f t="shared" si="155"/>
        <v>B+</v>
      </c>
      <c r="AH1978" t="s">
        <v>150</v>
      </c>
      <c r="AI1978">
        <f t="shared" si="152"/>
        <v>1</v>
      </c>
    </row>
    <row r="1979" spans="1:35" x14ac:dyDescent="0.3">
      <c r="A1979">
        <v>42825</v>
      </c>
      <c r="B1979" t="s">
        <v>125</v>
      </c>
      <c r="C1979">
        <v>1.212199E-3</v>
      </c>
      <c r="D1979">
        <v>7.9209000000000002E-2</v>
      </c>
      <c r="E1979">
        <v>51.72158538</v>
      </c>
      <c r="F1979">
        <v>0.38338159500000002</v>
      </c>
      <c r="G1979">
        <v>0.42771832999999998</v>
      </c>
      <c r="H1979">
        <v>2.0374485770000001</v>
      </c>
      <c r="I1979">
        <v>3.0387553000000001E-2</v>
      </c>
      <c r="J1979">
        <v>1.3111744460000001</v>
      </c>
      <c r="K1979">
        <v>50.448599999999999</v>
      </c>
      <c r="L1979">
        <v>9.7511023000000002E-2</v>
      </c>
      <c r="M1979">
        <v>6.2908643E-2</v>
      </c>
      <c r="N1979">
        <v>12.37848642</v>
      </c>
      <c r="O1979">
        <v>7.2484000000000002</v>
      </c>
      <c r="P1979">
        <v>3.145428E-3</v>
      </c>
      <c r="Q1979">
        <v>9.0946750000000007E-2</v>
      </c>
      <c r="R1979">
        <v>24.4477805</v>
      </c>
      <c r="S1979">
        <v>0.33861366300000001</v>
      </c>
      <c r="T1979">
        <v>0.40094446900000003</v>
      </c>
      <c r="U1979">
        <v>5.823407124</v>
      </c>
      <c r="V1979">
        <v>0.104603822</v>
      </c>
      <c r="W1979">
        <v>1.4668073150000001</v>
      </c>
      <c r="X1979">
        <v>396.83097500000002</v>
      </c>
      <c r="Y1979">
        <v>7.4679945999999997E-2</v>
      </c>
      <c r="Z1979">
        <v>0.13441393600000001</v>
      </c>
      <c r="AA1979">
        <v>8.6862362720000004</v>
      </c>
      <c r="AB1979">
        <v>9.6675000000000004</v>
      </c>
      <c r="AC1979" t="s">
        <v>150</v>
      </c>
      <c r="AD1979" t="s">
        <v>151</v>
      </c>
      <c r="AE1979">
        <f t="shared" si="154"/>
        <v>0</v>
      </c>
      <c r="AG1979" t="str">
        <f t="shared" si="155"/>
        <v>B+</v>
      </c>
      <c r="AH1979" t="s">
        <v>141</v>
      </c>
      <c r="AI1979">
        <f t="shared" si="152"/>
        <v>0</v>
      </c>
    </row>
    <row r="1980" spans="1:35" x14ac:dyDescent="0.3">
      <c r="A1980">
        <v>42916</v>
      </c>
      <c r="B1980" t="s">
        <v>125</v>
      </c>
      <c r="C1980">
        <v>1.212199E-3</v>
      </c>
      <c r="D1980">
        <v>7.9209000000000002E-2</v>
      </c>
      <c r="E1980">
        <v>51.72158538</v>
      </c>
      <c r="F1980">
        <v>0.38338159500000002</v>
      </c>
      <c r="G1980">
        <v>0.42771832999999998</v>
      </c>
      <c r="H1980">
        <v>2.0374485770000001</v>
      </c>
      <c r="I1980">
        <v>3.0387553000000001E-2</v>
      </c>
      <c r="J1980">
        <v>1.3111744460000001</v>
      </c>
      <c r="K1980">
        <v>50.448599999999999</v>
      </c>
      <c r="L1980">
        <v>9.7511023000000002E-2</v>
      </c>
      <c r="M1980">
        <v>6.2908643E-2</v>
      </c>
      <c r="N1980">
        <v>12.37848642</v>
      </c>
      <c r="O1980">
        <v>7.3719999999999999</v>
      </c>
      <c r="P1980">
        <v>2.8938480000000001E-3</v>
      </c>
      <c r="Q1980">
        <v>9.4172000000000006E-2</v>
      </c>
      <c r="R1980">
        <v>31.336765660000001</v>
      </c>
      <c r="S1980">
        <v>0.33633442699999999</v>
      </c>
      <c r="T1980">
        <v>0.40630548900000002</v>
      </c>
      <c r="U1980">
        <v>5.6154998129999996</v>
      </c>
      <c r="V1980">
        <v>9.7961566E-2</v>
      </c>
      <c r="W1980">
        <v>1.4050133979999999</v>
      </c>
      <c r="X1980">
        <v>57.605499999999999</v>
      </c>
      <c r="Y1980">
        <v>9.7335275999999998E-2</v>
      </c>
      <c r="Z1980">
        <v>0.115897822</v>
      </c>
      <c r="AA1980">
        <v>10.32894318</v>
      </c>
      <c r="AB1980">
        <v>11.321899999999999</v>
      </c>
      <c r="AC1980" t="s">
        <v>150</v>
      </c>
      <c r="AD1980" t="s">
        <v>151</v>
      </c>
      <c r="AE1980">
        <f t="shared" si="154"/>
        <v>0</v>
      </c>
      <c r="AG1980" t="str">
        <f t="shared" si="155"/>
        <v>B+</v>
      </c>
      <c r="AH1980" t="s">
        <v>141</v>
      </c>
      <c r="AI1980">
        <f t="shared" si="152"/>
        <v>0</v>
      </c>
    </row>
    <row r="1981" spans="1:35" x14ac:dyDescent="0.3">
      <c r="A1981">
        <v>43008</v>
      </c>
      <c r="B1981" t="s">
        <v>125</v>
      </c>
      <c r="C1981">
        <v>8.1087650000000004E-3</v>
      </c>
      <c r="D1981">
        <v>0.19778699999999999</v>
      </c>
      <c r="E1981">
        <v>7.1101284619999996</v>
      </c>
      <c r="F1981">
        <v>0.358793794</v>
      </c>
      <c r="G1981">
        <v>0.35190027000000002</v>
      </c>
      <c r="H1981">
        <v>12.71603758</v>
      </c>
      <c r="I1981">
        <v>0.264181255</v>
      </c>
      <c r="J1981">
        <v>1.2952813169999999</v>
      </c>
      <c r="K1981">
        <v>177.8314</v>
      </c>
      <c r="L1981">
        <v>0.18469002000000001</v>
      </c>
      <c r="M1981">
        <v>0.168643179</v>
      </c>
      <c r="N1981">
        <v>10.27573347</v>
      </c>
      <c r="O1981">
        <v>40.9908</v>
      </c>
      <c r="P1981">
        <v>3.7771649999999999E-3</v>
      </c>
      <c r="Q1981">
        <v>0.11633499999999999</v>
      </c>
      <c r="R1981">
        <v>30.37631129</v>
      </c>
      <c r="S1981">
        <v>0.35371106099999999</v>
      </c>
      <c r="T1981">
        <v>0.39805739499999998</v>
      </c>
      <c r="U1981">
        <v>6.496121445</v>
      </c>
      <c r="V1981">
        <v>0.122622985</v>
      </c>
      <c r="W1981">
        <v>1.3541206400000001</v>
      </c>
      <c r="X1981">
        <v>85.872749999999996</v>
      </c>
      <c r="Y1981">
        <v>0.119217899</v>
      </c>
      <c r="Z1981">
        <v>0.115836866</v>
      </c>
      <c r="AA1981">
        <v>10.82802656</v>
      </c>
      <c r="AB1981">
        <v>17.482399999999998</v>
      </c>
      <c r="AC1981" t="s">
        <v>150</v>
      </c>
      <c r="AD1981" t="s">
        <v>152</v>
      </c>
      <c r="AE1981">
        <f t="shared" ref="AE1981:AE2026" si="156">+COUNTIF(C1981:AD1981,"NaN")</f>
        <v>0</v>
      </c>
      <c r="AG1981" t="str">
        <f t="shared" si="155"/>
        <v>B+</v>
      </c>
      <c r="AH1981" t="s">
        <v>141</v>
      </c>
      <c r="AI1981">
        <f t="shared" si="152"/>
        <v>0</v>
      </c>
    </row>
    <row r="1982" spans="1:35" x14ac:dyDescent="0.3">
      <c r="A1982">
        <v>43100</v>
      </c>
      <c r="B1982" t="s">
        <v>125</v>
      </c>
      <c r="C1982">
        <v>8.1087650000000004E-3</v>
      </c>
      <c r="D1982">
        <v>0.19778699999999999</v>
      </c>
      <c r="E1982">
        <v>7.1101284619999996</v>
      </c>
      <c r="F1982">
        <v>0.358793794</v>
      </c>
      <c r="G1982">
        <v>0.35190027000000002</v>
      </c>
      <c r="H1982">
        <v>12.71603758</v>
      </c>
      <c r="I1982">
        <v>0.264181255</v>
      </c>
      <c r="J1982">
        <v>1.2952813169999999</v>
      </c>
      <c r="K1982">
        <v>177.8314</v>
      </c>
      <c r="L1982">
        <v>0.18469002000000001</v>
      </c>
      <c r="M1982">
        <v>0.168643179</v>
      </c>
      <c r="N1982">
        <v>10.27573347</v>
      </c>
      <c r="O1982">
        <v>32.069200000000002</v>
      </c>
      <c r="P1982">
        <v>4.6604819999999996E-3</v>
      </c>
      <c r="Q1982">
        <v>0.13849800000000001</v>
      </c>
      <c r="R1982">
        <v>29.41585692</v>
      </c>
      <c r="S1982">
        <v>0.371087695</v>
      </c>
      <c r="T1982">
        <v>0.38980930000000003</v>
      </c>
      <c r="U1982">
        <v>7.3767430770000004</v>
      </c>
      <c r="V1982">
        <v>0.14728440400000001</v>
      </c>
      <c r="W1982">
        <v>1.303227881</v>
      </c>
      <c r="X1982">
        <v>114.14</v>
      </c>
      <c r="Y1982">
        <v>0.14110052100000001</v>
      </c>
      <c r="Z1982">
        <v>0.115775911</v>
      </c>
      <c r="AA1982">
        <v>11.32710994</v>
      </c>
      <c r="AB1982">
        <v>21.920100000000001</v>
      </c>
      <c r="AC1982" t="s">
        <v>150</v>
      </c>
      <c r="AD1982" t="s">
        <v>152</v>
      </c>
      <c r="AE1982">
        <f t="shared" si="156"/>
        <v>0</v>
      </c>
      <c r="AG1982" t="str">
        <f t="shared" si="155"/>
        <v>B+</v>
      </c>
      <c r="AH1982" t="s">
        <v>141</v>
      </c>
      <c r="AI1982">
        <f t="shared" si="152"/>
        <v>0</v>
      </c>
    </row>
    <row r="1983" spans="1:35" x14ac:dyDescent="0.3">
      <c r="A1983">
        <v>43190</v>
      </c>
      <c r="B1983" t="s">
        <v>125</v>
      </c>
      <c r="C1983">
        <v>5.3591150000000002E-3</v>
      </c>
      <c r="D1983">
        <v>0.16478400000000001</v>
      </c>
      <c r="E1983">
        <v>9.1713500549999996</v>
      </c>
      <c r="F1983">
        <v>0.35899277899999998</v>
      </c>
      <c r="G1983">
        <v>0.31311191900000002</v>
      </c>
      <c r="H1983">
        <v>12.19817329</v>
      </c>
      <c r="I1983">
        <v>0.20386743500000001</v>
      </c>
      <c r="J1983">
        <v>1.2275454379999999</v>
      </c>
      <c r="K1983">
        <v>345.0351</v>
      </c>
      <c r="L1983">
        <v>0.13655711100000001</v>
      </c>
      <c r="M1983">
        <v>0.139065093</v>
      </c>
      <c r="N1983">
        <v>10.54367147</v>
      </c>
      <c r="O1983">
        <v>20.738399999999999</v>
      </c>
      <c r="P1983">
        <v>5.6972109999999998E-3</v>
      </c>
      <c r="Q1983">
        <v>0.15989175</v>
      </c>
      <c r="R1983">
        <v>18.77829809</v>
      </c>
      <c r="S1983">
        <v>0.36499049099999997</v>
      </c>
      <c r="T1983">
        <v>0.361157697</v>
      </c>
      <c r="U1983">
        <v>9.9169242559999997</v>
      </c>
      <c r="V1983">
        <v>0.19065437399999999</v>
      </c>
      <c r="W1983">
        <v>1.282320629</v>
      </c>
      <c r="X1983">
        <v>187.78662499999999</v>
      </c>
      <c r="Y1983">
        <v>0.150862044</v>
      </c>
      <c r="Z1983">
        <v>0.13481502300000001</v>
      </c>
      <c r="AA1983">
        <v>10.868406200000001</v>
      </c>
      <c r="AB1983">
        <v>25.2926</v>
      </c>
      <c r="AC1983" t="s">
        <v>150</v>
      </c>
      <c r="AD1983" t="s">
        <v>152</v>
      </c>
      <c r="AE1983">
        <f t="shared" si="156"/>
        <v>0</v>
      </c>
      <c r="AG1983" t="str">
        <f t="shared" si="155"/>
        <v>B+</v>
      </c>
      <c r="AH1983" t="s">
        <v>141</v>
      </c>
      <c r="AI1983">
        <f t="shared" si="152"/>
        <v>0</v>
      </c>
    </row>
    <row r="1984" spans="1:35" x14ac:dyDescent="0.3">
      <c r="A1984">
        <v>43281</v>
      </c>
      <c r="B1984" t="s">
        <v>125</v>
      </c>
      <c r="C1984">
        <v>5.3591150000000002E-3</v>
      </c>
      <c r="D1984">
        <v>0.16478400000000001</v>
      </c>
      <c r="E1984">
        <v>9.1713500549999996</v>
      </c>
      <c r="F1984">
        <v>0.35899277899999998</v>
      </c>
      <c r="G1984">
        <v>0.31311191900000002</v>
      </c>
      <c r="H1984">
        <v>12.19817329</v>
      </c>
      <c r="I1984">
        <v>0.20386743500000001</v>
      </c>
      <c r="J1984">
        <v>1.2275454379999999</v>
      </c>
      <c r="K1984">
        <v>345.0351</v>
      </c>
      <c r="L1984">
        <v>0.13655711100000001</v>
      </c>
      <c r="M1984">
        <v>0.139065093</v>
      </c>
      <c r="N1984">
        <v>10.54367147</v>
      </c>
      <c r="O1984">
        <v>20.2652</v>
      </c>
      <c r="P1984">
        <v>6.7339399999999999E-3</v>
      </c>
      <c r="Q1984">
        <v>0.18128549999999999</v>
      </c>
      <c r="R1984">
        <v>8.1407392590000001</v>
      </c>
      <c r="S1984">
        <v>0.35889328700000001</v>
      </c>
      <c r="T1984">
        <v>0.33250609399999997</v>
      </c>
      <c r="U1984">
        <v>12.45710543</v>
      </c>
      <c r="V1984">
        <v>0.23402434499999999</v>
      </c>
      <c r="W1984">
        <v>1.261413377</v>
      </c>
      <c r="X1984">
        <v>261.43324999999999</v>
      </c>
      <c r="Y1984">
        <v>0.160623566</v>
      </c>
      <c r="Z1984">
        <v>0.153854136</v>
      </c>
      <c r="AA1984">
        <v>10.409702469999999</v>
      </c>
      <c r="AB1984">
        <v>28.515899999999998</v>
      </c>
      <c r="AC1984" t="s">
        <v>150</v>
      </c>
      <c r="AD1984" t="s">
        <v>152</v>
      </c>
      <c r="AE1984">
        <f t="shared" si="156"/>
        <v>0</v>
      </c>
      <c r="AG1984" t="str">
        <f t="shared" si="155"/>
        <v>B+</v>
      </c>
      <c r="AH1984" t="s">
        <v>141</v>
      </c>
      <c r="AI1984">
        <f t="shared" si="152"/>
        <v>0</v>
      </c>
    </row>
    <row r="1985" spans="1:35" x14ac:dyDescent="0.3">
      <c r="A1985">
        <v>41547</v>
      </c>
      <c r="B1985" t="s">
        <v>126</v>
      </c>
      <c r="C1985">
        <v>3.0900977999999999E-2</v>
      </c>
      <c r="D1985">
        <v>0.131159</v>
      </c>
      <c r="E1985">
        <v>0.808752413</v>
      </c>
      <c r="F1985">
        <v>0.26755537200000001</v>
      </c>
      <c r="G1985">
        <v>0.27230120699999999</v>
      </c>
      <c r="H1985">
        <v>36.692244899999999</v>
      </c>
      <c r="I1985">
        <v>1.96778264</v>
      </c>
      <c r="J1985">
        <v>0.947918751</v>
      </c>
      <c r="K1985">
        <v>58.772199999999998</v>
      </c>
      <c r="L1985">
        <v>6.3946595999999994E-2</v>
      </c>
      <c r="M1985">
        <v>1.0930556410000001</v>
      </c>
      <c r="N1985">
        <v>3.641119035</v>
      </c>
      <c r="O1985">
        <v>30.338799999999999</v>
      </c>
      <c r="P1985">
        <v>3.2022173000000001E-2</v>
      </c>
      <c r="Q1985">
        <v>0.11720975</v>
      </c>
      <c r="R1985">
        <v>1.0492312189999999</v>
      </c>
      <c r="S1985">
        <v>0.27675258899999999</v>
      </c>
      <c r="T1985">
        <v>0.30975231199999997</v>
      </c>
      <c r="U1985">
        <v>54.030439510000001</v>
      </c>
      <c r="V1985">
        <v>1.3983357679999999</v>
      </c>
      <c r="W1985">
        <v>0.89513794199999996</v>
      </c>
      <c r="X1985">
        <v>27.044474999999998</v>
      </c>
      <c r="Y1985">
        <v>7.4986593000000004E-2</v>
      </c>
      <c r="Z1985">
        <v>1.242165886</v>
      </c>
      <c r="AA1985">
        <v>4.1533111820000004</v>
      </c>
      <c r="AB1985">
        <v>44.2333</v>
      </c>
      <c r="AC1985" t="s">
        <v>144</v>
      </c>
      <c r="AD1985" t="s">
        <v>140</v>
      </c>
      <c r="AE1985">
        <f t="shared" si="156"/>
        <v>0</v>
      </c>
      <c r="AG1985" t="str">
        <f t="shared" si="155"/>
        <v>BB</v>
      </c>
      <c r="AH1985" t="s">
        <v>140</v>
      </c>
      <c r="AI1985">
        <f t="shared" si="152"/>
        <v>0</v>
      </c>
    </row>
    <row r="1986" spans="1:35" x14ac:dyDescent="0.3">
      <c r="A1986">
        <v>41729</v>
      </c>
      <c r="B1986" t="s">
        <v>126</v>
      </c>
      <c r="C1986">
        <v>3.1301648000000001E-2</v>
      </c>
      <c r="D1986">
        <v>0.128853</v>
      </c>
      <c r="E1986">
        <v>0.70051116199999997</v>
      </c>
      <c r="F1986">
        <v>0.27551471900000002</v>
      </c>
      <c r="G1986">
        <v>0.28395680499999998</v>
      </c>
      <c r="H1986">
        <v>32.56956804</v>
      </c>
      <c r="I1986">
        <v>1.9199521559999999</v>
      </c>
      <c r="J1986">
        <v>1.037779842</v>
      </c>
      <c r="K1986">
        <v>27.4801</v>
      </c>
      <c r="L1986">
        <v>6.1114496999999997E-2</v>
      </c>
      <c r="M1986">
        <v>1.1657165380000001</v>
      </c>
      <c r="N1986">
        <v>3.3320911610000001</v>
      </c>
      <c r="O1986">
        <v>25.893599999999999</v>
      </c>
      <c r="P1986">
        <v>3.1101312999999998E-2</v>
      </c>
      <c r="Q1986">
        <v>0.12700624999999999</v>
      </c>
      <c r="R1986">
        <v>0.71752300300000005</v>
      </c>
      <c r="S1986">
        <v>0.18102336399999999</v>
      </c>
      <c r="T1986">
        <v>0.27812900600000001</v>
      </c>
      <c r="U1986">
        <v>33.296829780000003</v>
      </c>
      <c r="V1986">
        <v>1.9438673980000001</v>
      </c>
      <c r="W1986">
        <v>0.99284929700000002</v>
      </c>
      <c r="X1986">
        <v>47.121474999999997</v>
      </c>
      <c r="Y1986">
        <v>5.9510889999999997E-2</v>
      </c>
      <c r="Z1986">
        <v>1.1293860899999999</v>
      </c>
      <c r="AA1986">
        <v>3.4866050980000001</v>
      </c>
      <c r="AB1986">
        <v>24.86866667</v>
      </c>
      <c r="AC1986" t="s">
        <v>144</v>
      </c>
      <c r="AD1986" t="s">
        <v>140</v>
      </c>
      <c r="AE1986">
        <f t="shared" si="156"/>
        <v>0</v>
      </c>
      <c r="AG1986" t="str">
        <f t="shared" si="155"/>
        <v>BB</v>
      </c>
      <c r="AH1986" t="s">
        <v>144</v>
      </c>
      <c r="AI1986">
        <f t="shared" si="152"/>
        <v>1</v>
      </c>
    </row>
    <row r="1987" spans="1:35" x14ac:dyDescent="0.3">
      <c r="A1987">
        <v>41912</v>
      </c>
      <c r="B1987" t="s">
        <v>126</v>
      </c>
      <c r="C1987">
        <v>1.8847320000000001E-2</v>
      </c>
      <c r="D1987">
        <v>9.5492999999999995E-2</v>
      </c>
      <c r="E1987">
        <v>0.78749905899999995</v>
      </c>
      <c r="F1987">
        <v>0.21024367999999999</v>
      </c>
      <c r="G1987">
        <v>0.26304664100000003</v>
      </c>
      <c r="H1987">
        <v>44.889019650000002</v>
      </c>
      <c r="I1987">
        <v>1.793624315</v>
      </c>
      <c r="J1987">
        <v>1.023640393</v>
      </c>
      <c r="K1987">
        <v>-21.132400000000001</v>
      </c>
      <c r="L1987">
        <v>5.4849294E-2</v>
      </c>
      <c r="M1987">
        <v>1.0387610469999999</v>
      </c>
      <c r="N1987">
        <v>3.3849166300000002</v>
      </c>
      <c r="O1987">
        <v>19.721599999999999</v>
      </c>
      <c r="P1987">
        <v>2.5074484000000001E-2</v>
      </c>
      <c r="Q1987">
        <v>0.12917300000000001</v>
      </c>
      <c r="R1987">
        <v>0.52369136800000005</v>
      </c>
      <c r="S1987">
        <v>0.16191946600000001</v>
      </c>
      <c r="T1987">
        <v>0.27350172299999997</v>
      </c>
      <c r="U1987">
        <v>40.33335391</v>
      </c>
      <c r="V1987">
        <v>1.8567882360000001</v>
      </c>
      <c r="W1987">
        <v>1.0307101169999999</v>
      </c>
      <c r="X1987">
        <v>51.738824999999999</v>
      </c>
      <c r="Y1987">
        <v>6.9045803000000003E-2</v>
      </c>
      <c r="Z1987">
        <v>1.1022387920000001</v>
      </c>
      <c r="AA1987">
        <v>3.3585038950000001</v>
      </c>
      <c r="AB1987">
        <v>26.14693333</v>
      </c>
      <c r="AC1987" t="s">
        <v>144</v>
      </c>
      <c r="AD1987" t="s">
        <v>140</v>
      </c>
      <c r="AE1987">
        <f t="shared" si="156"/>
        <v>0</v>
      </c>
      <c r="AG1987" t="str">
        <f t="shared" ref="AG1987:AG2039" si="157">+AC1987</f>
        <v>BB</v>
      </c>
      <c r="AH1987" t="s">
        <v>149</v>
      </c>
      <c r="AI1987">
        <f t="shared" ref="AI1987:AI2050" si="158">+IF(AG1987=AH1987,1,0)</f>
        <v>0</v>
      </c>
    </row>
    <row r="1988" spans="1:35" x14ac:dyDescent="0.3">
      <c r="A1988">
        <v>42004</v>
      </c>
      <c r="B1988" t="s">
        <v>126</v>
      </c>
      <c r="C1988">
        <v>2.9687832000000001E-2</v>
      </c>
      <c r="D1988">
        <v>0.124594</v>
      </c>
      <c r="E1988">
        <v>0.83393706999999995</v>
      </c>
      <c r="F1988">
        <v>0.26559038600000001</v>
      </c>
      <c r="G1988">
        <v>0.31156761599999999</v>
      </c>
      <c r="H1988">
        <v>39.921174700000002</v>
      </c>
      <c r="I1988">
        <v>1.744388117</v>
      </c>
      <c r="J1988">
        <v>1.0727479660000001</v>
      </c>
      <c r="K1988">
        <v>-4.6840999999999999</v>
      </c>
      <c r="L1988">
        <v>5.1580487000000001E-2</v>
      </c>
      <c r="M1988">
        <v>1.158538987</v>
      </c>
      <c r="N1988">
        <v>3.4607993210000001</v>
      </c>
      <c r="O1988">
        <v>20.91</v>
      </c>
      <c r="P1988">
        <v>2.6612266999999998E-2</v>
      </c>
      <c r="Q1988">
        <v>0.1244045</v>
      </c>
      <c r="R1988">
        <v>0.73217563600000002</v>
      </c>
      <c r="S1988">
        <v>0.18783719600000001</v>
      </c>
      <c r="T1988">
        <v>0.28619035399999998</v>
      </c>
      <c r="U1988">
        <v>39.474513999999999</v>
      </c>
      <c r="V1988">
        <v>1.819321529</v>
      </c>
      <c r="W1988">
        <v>1.044722733</v>
      </c>
      <c r="X1988">
        <v>24.283625000000001</v>
      </c>
      <c r="Y1988">
        <v>6.2923277999999999E-2</v>
      </c>
      <c r="Z1988">
        <v>1.1210055240000001</v>
      </c>
      <c r="AA1988">
        <v>3.3926023710000002</v>
      </c>
      <c r="AB1988">
        <v>24.837700000000002</v>
      </c>
      <c r="AC1988" t="s">
        <v>144</v>
      </c>
      <c r="AD1988" t="s">
        <v>140</v>
      </c>
      <c r="AE1988">
        <f t="shared" si="156"/>
        <v>0</v>
      </c>
      <c r="AG1988" t="str">
        <f t="shared" si="157"/>
        <v>BB</v>
      </c>
      <c r="AH1988" t="s">
        <v>140</v>
      </c>
      <c r="AI1988">
        <f t="shared" si="158"/>
        <v>0</v>
      </c>
    </row>
    <row r="1989" spans="1:35" x14ac:dyDescent="0.3">
      <c r="A1989">
        <v>42094</v>
      </c>
      <c r="B1989" t="s">
        <v>126</v>
      </c>
      <c r="C1989">
        <v>2.6407329E-2</v>
      </c>
      <c r="D1989">
        <v>0.118422</v>
      </c>
      <c r="E1989">
        <v>0.89088362099999996</v>
      </c>
      <c r="F1989">
        <v>0.25665379700000002</v>
      </c>
      <c r="G1989">
        <v>0.31606312399999997</v>
      </c>
      <c r="H1989">
        <v>19.011154770000001</v>
      </c>
      <c r="I1989">
        <v>1.693840062</v>
      </c>
      <c r="J1989">
        <v>1.0148236799999999</v>
      </c>
      <c r="K1989">
        <v>17.872199999999999</v>
      </c>
      <c r="L1989">
        <v>2.4795124000000002E-2</v>
      </c>
      <c r="M1989">
        <v>1.160276595</v>
      </c>
      <c r="N1989">
        <v>4.2094875299999996</v>
      </c>
      <c r="O1989">
        <v>11.117599999999999</v>
      </c>
      <c r="P1989">
        <v>2.4980827000000001E-2</v>
      </c>
      <c r="Q1989">
        <v>0.12179675</v>
      </c>
      <c r="R1989">
        <v>0.77976875000000001</v>
      </c>
      <c r="S1989">
        <v>0.183121966</v>
      </c>
      <c r="T1989">
        <v>0.296892461</v>
      </c>
      <c r="U1989">
        <v>36.08491068</v>
      </c>
      <c r="V1989">
        <v>1.7439508319999999</v>
      </c>
      <c r="W1989">
        <v>1.0370706789999999</v>
      </c>
      <c r="X1989">
        <v>21.88165</v>
      </c>
      <c r="Y1989">
        <v>5.3843435000000002E-2</v>
      </c>
      <c r="Z1989">
        <v>1.11919221</v>
      </c>
      <c r="AA1989">
        <v>3.6850678270000001</v>
      </c>
      <c r="AB1989">
        <v>21.143699999999999</v>
      </c>
      <c r="AC1989" t="s">
        <v>144</v>
      </c>
      <c r="AD1989" t="s">
        <v>140</v>
      </c>
      <c r="AE1989">
        <f t="shared" si="156"/>
        <v>0</v>
      </c>
      <c r="AG1989" t="str">
        <f t="shared" si="157"/>
        <v>BB</v>
      </c>
      <c r="AH1989" t="s">
        <v>144</v>
      </c>
      <c r="AI1989">
        <f t="shared" si="158"/>
        <v>1</v>
      </c>
    </row>
    <row r="1990" spans="1:35" x14ac:dyDescent="0.3">
      <c r="A1990">
        <v>42185</v>
      </c>
      <c r="B1990" t="s">
        <v>126</v>
      </c>
      <c r="C1990">
        <v>2.6407329E-2</v>
      </c>
      <c r="D1990">
        <v>0.118422</v>
      </c>
      <c r="E1990">
        <v>0.89088362099999996</v>
      </c>
      <c r="F1990">
        <v>0.25665379700000002</v>
      </c>
      <c r="G1990">
        <v>0.31606312399999997</v>
      </c>
      <c r="H1990">
        <v>19.011154770000001</v>
      </c>
      <c r="I1990">
        <v>1.693840062</v>
      </c>
      <c r="J1990">
        <v>1.0148236799999999</v>
      </c>
      <c r="K1990">
        <v>17.872199999999999</v>
      </c>
      <c r="L1990">
        <v>2.4795124000000002E-2</v>
      </c>
      <c r="M1990">
        <v>1.160276595</v>
      </c>
      <c r="N1990">
        <v>4.2094875299999996</v>
      </c>
      <c r="O1990">
        <v>11.117599999999999</v>
      </c>
      <c r="P1990">
        <v>2.5337452E-2</v>
      </c>
      <c r="Q1990">
        <v>0.11423274999999999</v>
      </c>
      <c r="R1990">
        <v>0.85080084199999995</v>
      </c>
      <c r="S1990">
        <v>0.24728541500000001</v>
      </c>
      <c r="T1990">
        <v>0.301685127</v>
      </c>
      <c r="U1990">
        <v>30.708125970000001</v>
      </c>
      <c r="V1990">
        <v>1.7314231389999999</v>
      </c>
      <c r="W1990">
        <v>1.0315089289999999</v>
      </c>
      <c r="X1990">
        <v>2.4819749999999998</v>
      </c>
      <c r="Y1990">
        <v>3.9005007000000001E-2</v>
      </c>
      <c r="Z1990">
        <v>1.1294633059999999</v>
      </c>
      <c r="AA1990">
        <v>3.816172753</v>
      </c>
      <c r="AB1990">
        <v>15.716699999999999</v>
      </c>
      <c r="AC1990" t="s">
        <v>144</v>
      </c>
      <c r="AD1990" t="s">
        <v>140</v>
      </c>
      <c r="AE1990">
        <f t="shared" si="156"/>
        <v>0</v>
      </c>
      <c r="AG1990" t="str">
        <f t="shared" si="157"/>
        <v>BB</v>
      </c>
      <c r="AH1990" t="s">
        <v>144</v>
      </c>
      <c r="AI1990">
        <f t="shared" si="158"/>
        <v>1</v>
      </c>
    </row>
    <row r="1991" spans="1:35" x14ac:dyDescent="0.3">
      <c r="A1991">
        <v>42277</v>
      </c>
      <c r="B1991" t="s">
        <v>126</v>
      </c>
      <c r="C1991">
        <v>2.6407329E-2</v>
      </c>
      <c r="D1991">
        <v>0.118422</v>
      </c>
      <c r="E1991">
        <v>0.89088362099999996</v>
      </c>
      <c r="F1991">
        <v>0.25665379700000002</v>
      </c>
      <c r="G1991">
        <v>0.31606312399999997</v>
      </c>
      <c r="H1991">
        <v>19.011154770000001</v>
      </c>
      <c r="I1991">
        <v>1.693840062</v>
      </c>
      <c r="J1991">
        <v>1.0148236799999999</v>
      </c>
      <c r="K1991">
        <v>17.872199999999999</v>
      </c>
      <c r="L1991">
        <v>2.4795124000000002E-2</v>
      </c>
      <c r="M1991">
        <v>1.160276595</v>
      </c>
      <c r="N1991">
        <v>4.2094875299999996</v>
      </c>
      <c r="O1991">
        <v>11.117599999999999</v>
      </c>
      <c r="P1991">
        <v>2.7227455000000001E-2</v>
      </c>
      <c r="Q1991">
        <v>0.119965</v>
      </c>
      <c r="R1991">
        <v>0.87664698299999999</v>
      </c>
      <c r="S1991">
        <v>0.25888794399999998</v>
      </c>
      <c r="T1991">
        <v>0.31493924699999998</v>
      </c>
      <c r="U1991">
        <v>24.23865975</v>
      </c>
      <c r="V1991">
        <v>1.7064770760000001</v>
      </c>
      <c r="W1991">
        <v>1.029304751</v>
      </c>
      <c r="X1991">
        <v>12.233124999999999</v>
      </c>
      <c r="Y1991">
        <v>3.1491465000000003E-2</v>
      </c>
      <c r="Z1991">
        <v>1.159842193</v>
      </c>
      <c r="AA1991">
        <v>4.0223154780000003</v>
      </c>
      <c r="AB1991">
        <v>13.5657</v>
      </c>
      <c r="AC1991" t="s">
        <v>144</v>
      </c>
      <c r="AD1991" t="s">
        <v>140</v>
      </c>
      <c r="AE1991">
        <f t="shared" si="156"/>
        <v>0</v>
      </c>
      <c r="AG1991" t="str">
        <f t="shared" si="157"/>
        <v>BB</v>
      </c>
      <c r="AH1991" t="s">
        <v>144</v>
      </c>
      <c r="AI1991">
        <f t="shared" si="158"/>
        <v>1</v>
      </c>
    </row>
    <row r="1992" spans="1:35" x14ac:dyDescent="0.3">
      <c r="A1992">
        <v>42369</v>
      </c>
      <c r="B1992" t="s">
        <v>126</v>
      </c>
      <c r="C1992">
        <v>2.6407329E-2</v>
      </c>
      <c r="D1992">
        <v>0.118422</v>
      </c>
      <c r="E1992">
        <v>0.89088362099999996</v>
      </c>
      <c r="F1992">
        <v>0.25665379700000002</v>
      </c>
      <c r="G1992">
        <v>0.31606312399999997</v>
      </c>
      <c r="H1992">
        <v>19.011154770000001</v>
      </c>
      <c r="I1992">
        <v>1.693840062</v>
      </c>
      <c r="J1992">
        <v>1.0148236799999999</v>
      </c>
      <c r="K1992">
        <v>17.872199999999999</v>
      </c>
      <c r="L1992">
        <v>2.4795124000000002E-2</v>
      </c>
      <c r="M1992">
        <v>1.160276595</v>
      </c>
      <c r="N1992">
        <v>4.2094875299999996</v>
      </c>
      <c r="O1992">
        <v>11.117599999999999</v>
      </c>
      <c r="P1992">
        <v>2.6407329E-2</v>
      </c>
      <c r="Q1992">
        <v>0.118422</v>
      </c>
      <c r="R1992">
        <v>0.89088362099999996</v>
      </c>
      <c r="S1992">
        <v>0.25665379700000002</v>
      </c>
      <c r="T1992">
        <v>0.31606312399999997</v>
      </c>
      <c r="U1992">
        <v>19.011154770000001</v>
      </c>
      <c r="V1992">
        <v>1.693840062</v>
      </c>
      <c r="W1992">
        <v>1.0148236799999999</v>
      </c>
      <c r="X1992">
        <v>17.872199999999999</v>
      </c>
      <c r="Y1992">
        <v>2.4795124000000002E-2</v>
      </c>
      <c r="Z1992">
        <v>1.160276595</v>
      </c>
      <c r="AA1992">
        <v>4.2094875299999996</v>
      </c>
      <c r="AB1992">
        <v>11.117599999999999</v>
      </c>
      <c r="AC1992" t="s">
        <v>144</v>
      </c>
      <c r="AD1992" t="s">
        <v>140</v>
      </c>
      <c r="AE1992">
        <f t="shared" si="156"/>
        <v>0</v>
      </c>
      <c r="AG1992" t="str">
        <f t="shared" si="157"/>
        <v>BB</v>
      </c>
      <c r="AH1992" t="s">
        <v>144</v>
      </c>
      <c r="AI1992">
        <f t="shared" si="158"/>
        <v>1</v>
      </c>
    </row>
    <row r="1993" spans="1:35" x14ac:dyDescent="0.3">
      <c r="A1993">
        <v>42460</v>
      </c>
      <c r="B1993" t="s">
        <v>126</v>
      </c>
      <c r="C1993">
        <v>3.9656052999999997E-2</v>
      </c>
      <c r="D1993">
        <v>0.15785199999999999</v>
      </c>
      <c r="E1993">
        <v>0.41066050700000001</v>
      </c>
      <c r="F1993">
        <v>0.28954984700000003</v>
      </c>
      <c r="G1993">
        <v>0.27114586200000002</v>
      </c>
      <c r="H1993">
        <v>105.16004119999999</v>
      </c>
      <c r="I1993">
        <v>2.4095775239999999</v>
      </c>
      <c r="J1993">
        <v>1.0405581239999999</v>
      </c>
      <c r="K1993">
        <v>55.356699999999996</v>
      </c>
      <c r="L1993">
        <v>6.4164315999999999E-2</v>
      </c>
      <c r="M1993">
        <v>1.1984423179999999</v>
      </c>
      <c r="N1993">
        <v>3.297349498</v>
      </c>
      <c r="O1993">
        <v>25.5916</v>
      </c>
      <c r="P1993">
        <v>2.9719510000000001E-2</v>
      </c>
      <c r="Q1993">
        <v>0.12827949999999999</v>
      </c>
      <c r="R1993">
        <v>0.77082784199999999</v>
      </c>
      <c r="S1993">
        <v>0.26487780999999999</v>
      </c>
      <c r="T1993">
        <v>0.30483380900000001</v>
      </c>
      <c r="U1993">
        <v>40.54837637</v>
      </c>
      <c r="V1993">
        <v>1.872774427</v>
      </c>
      <c r="W1993">
        <v>1.021257291</v>
      </c>
      <c r="X1993">
        <v>27.243324999999999</v>
      </c>
      <c r="Y1993">
        <v>3.4637422000000001E-2</v>
      </c>
      <c r="Z1993">
        <v>1.169818026</v>
      </c>
      <c r="AA1993">
        <v>3.9814530220000002</v>
      </c>
      <c r="AB1993">
        <v>14.7361</v>
      </c>
      <c r="AC1993" t="s">
        <v>144</v>
      </c>
      <c r="AD1993" t="s">
        <v>140</v>
      </c>
      <c r="AE1993">
        <f t="shared" si="156"/>
        <v>0</v>
      </c>
      <c r="AG1993" t="str">
        <f t="shared" si="157"/>
        <v>BB</v>
      </c>
      <c r="AH1993" t="s">
        <v>144</v>
      </c>
      <c r="AI1993">
        <f t="shared" si="158"/>
        <v>1</v>
      </c>
    </row>
    <row r="1994" spans="1:35" x14ac:dyDescent="0.3">
      <c r="A1994">
        <v>42551</v>
      </c>
      <c r="B1994" t="s">
        <v>126</v>
      </c>
      <c r="C1994">
        <v>3.9656052999999997E-2</v>
      </c>
      <c r="D1994">
        <v>0.15785199999999999</v>
      </c>
      <c r="E1994">
        <v>0.41066050700000001</v>
      </c>
      <c r="F1994">
        <v>0.28954984700000003</v>
      </c>
      <c r="G1994">
        <v>0.27114586200000002</v>
      </c>
      <c r="H1994">
        <v>105.16004119999999</v>
      </c>
      <c r="I1994">
        <v>2.4095775239999999</v>
      </c>
      <c r="J1994">
        <v>1.0405581239999999</v>
      </c>
      <c r="K1994">
        <v>55.356699999999996</v>
      </c>
      <c r="L1994">
        <v>6.4164315999999999E-2</v>
      </c>
      <c r="M1994">
        <v>1.1984423179999999</v>
      </c>
      <c r="N1994">
        <v>3.297349498</v>
      </c>
      <c r="O1994">
        <v>25.5916</v>
      </c>
      <c r="P1994">
        <v>3.3031691000000002E-2</v>
      </c>
      <c r="Q1994">
        <v>0.13813700000000001</v>
      </c>
      <c r="R1994">
        <v>0.65077206399999998</v>
      </c>
      <c r="S1994">
        <v>0.27310182199999999</v>
      </c>
      <c r="T1994">
        <v>0.29360449300000002</v>
      </c>
      <c r="U1994">
        <v>62.085597980000003</v>
      </c>
      <c r="V1994">
        <v>2.051708793</v>
      </c>
      <c r="W1994">
        <v>1.027690902</v>
      </c>
      <c r="X1994">
        <v>36.614449999999998</v>
      </c>
      <c r="Y1994">
        <v>4.447972E-2</v>
      </c>
      <c r="Z1994">
        <v>1.1793594570000001</v>
      </c>
      <c r="AA1994">
        <v>3.7534185139999998</v>
      </c>
      <c r="AB1994">
        <v>18.354600000000001</v>
      </c>
      <c r="AC1994" t="s">
        <v>144</v>
      </c>
      <c r="AD1994" t="s">
        <v>140</v>
      </c>
      <c r="AE1994">
        <f t="shared" si="156"/>
        <v>0</v>
      </c>
      <c r="AG1994" t="str">
        <f t="shared" si="157"/>
        <v>BB</v>
      </c>
      <c r="AH1994" t="s">
        <v>144</v>
      </c>
      <c r="AI1994">
        <f t="shared" si="158"/>
        <v>1</v>
      </c>
    </row>
    <row r="1995" spans="1:35" x14ac:dyDescent="0.3">
      <c r="A1995">
        <v>42643</v>
      </c>
      <c r="B1995" t="s">
        <v>126</v>
      </c>
      <c r="C1995">
        <v>3.9656052999999997E-2</v>
      </c>
      <c r="D1995">
        <v>0.15785199999999999</v>
      </c>
      <c r="E1995">
        <v>0.41066050700000001</v>
      </c>
      <c r="F1995">
        <v>0.28954984700000003</v>
      </c>
      <c r="G1995">
        <v>0.27114586200000002</v>
      </c>
      <c r="H1995">
        <v>105.16004119999999</v>
      </c>
      <c r="I1995">
        <v>2.4095775239999999</v>
      </c>
      <c r="J1995">
        <v>1.0405581239999999</v>
      </c>
      <c r="K1995">
        <v>55.356699999999996</v>
      </c>
      <c r="L1995">
        <v>6.4164315999999999E-2</v>
      </c>
      <c r="M1995">
        <v>1.1984423179999999</v>
      </c>
      <c r="N1995">
        <v>3.297349498</v>
      </c>
      <c r="O1995">
        <v>25.5916</v>
      </c>
      <c r="P1995">
        <v>3.6343871999999999E-2</v>
      </c>
      <c r="Q1995">
        <v>0.1479945</v>
      </c>
      <c r="R1995">
        <v>0.53071628599999998</v>
      </c>
      <c r="S1995">
        <v>0.281325834</v>
      </c>
      <c r="T1995">
        <v>0.282375178</v>
      </c>
      <c r="U1995">
        <v>83.622819579999998</v>
      </c>
      <c r="V1995">
        <v>2.2306431579999999</v>
      </c>
      <c r="W1995">
        <v>1.0341245130000001</v>
      </c>
      <c r="X1995">
        <v>45.985574999999997</v>
      </c>
      <c r="Y1995">
        <v>5.4322018E-2</v>
      </c>
      <c r="Z1995">
        <v>1.188900887</v>
      </c>
      <c r="AA1995">
        <v>3.5253840059999999</v>
      </c>
      <c r="AB1995">
        <v>21.973099999999999</v>
      </c>
      <c r="AC1995" t="s">
        <v>142</v>
      </c>
      <c r="AD1995" t="s">
        <v>140</v>
      </c>
      <c r="AE1995">
        <f t="shared" si="156"/>
        <v>0</v>
      </c>
      <c r="AG1995" t="str">
        <f t="shared" si="157"/>
        <v>BB+</v>
      </c>
      <c r="AH1995" t="s">
        <v>144</v>
      </c>
      <c r="AI1995">
        <f t="shared" si="158"/>
        <v>0</v>
      </c>
    </row>
    <row r="1996" spans="1:35" x14ac:dyDescent="0.3">
      <c r="A1996">
        <v>42735</v>
      </c>
      <c r="B1996" t="s">
        <v>126</v>
      </c>
      <c r="C1996">
        <v>3.9656052999999997E-2</v>
      </c>
      <c r="D1996">
        <v>0.15785199999999999</v>
      </c>
      <c r="E1996">
        <v>0.41066050700000001</v>
      </c>
      <c r="F1996">
        <v>0.28954984700000003</v>
      </c>
      <c r="G1996">
        <v>0.27114586200000002</v>
      </c>
      <c r="H1996">
        <v>105.16004119999999</v>
      </c>
      <c r="I1996">
        <v>2.4095775239999999</v>
      </c>
      <c r="J1996">
        <v>1.0405581239999999</v>
      </c>
      <c r="K1996">
        <v>55.356699999999996</v>
      </c>
      <c r="L1996">
        <v>6.4164315999999999E-2</v>
      </c>
      <c r="M1996">
        <v>1.1984423179999999</v>
      </c>
      <c r="N1996">
        <v>3.297349498</v>
      </c>
      <c r="O1996">
        <v>25.5916</v>
      </c>
      <c r="P1996">
        <v>3.9656052999999997E-2</v>
      </c>
      <c r="Q1996">
        <v>0.15785199999999999</v>
      </c>
      <c r="R1996">
        <v>0.41066050700000001</v>
      </c>
      <c r="S1996">
        <v>0.28954984700000003</v>
      </c>
      <c r="T1996">
        <v>0.27114586200000002</v>
      </c>
      <c r="U1996">
        <v>105.16004119999999</v>
      </c>
      <c r="V1996">
        <v>2.4095775239999999</v>
      </c>
      <c r="W1996">
        <v>1.0405581239999999</v>
      </c>
      <c r="X1996">
        <v>55.356699999999996</v>
      </c>
      <c r="Y1996">
        <v>6.4164315999999999E-2</v>
      </c>
      <c r="Z1996">
        <v>1.1984423179999999</v>
      </c>
      <c r="AA1996">
        <v>3.297349498</v>
      </c>
      <c r="AB1996">
        <v>25.5916</v>
      </c>
      <c r="AC1996" t="s">
        <v>142</v>
      </c>
      <c r="AD1996" t="s">
        <v>140</v>
      </c>
      <c r="AE1996">
        <f t="shared" si="156"/>
        <v>0</v>
      </c>
      <c r="AG1996" t="str">
        <f t="shared" si="157"/>
        <v>BB+</v>
      </c>
      <c r="AH1996" t="s">
        <v>144</v>
      </c>
      <c r="AI1996">
        <f t="shared" si="158"/>
        <v>0</v>
      </c>
    </row>
    <row r="1997" spans="1:35" x14ac:dyDescent="0.3">
      <c r="A1997">
        <v>42825</v>
      </c>
      <c r="B1997" t="s">
        <v>126</v>
      </c>
      <c r="C1997">
        <v>1.5840948000000001E-2</v>
      </c>
      <c r="D1997">
        <v>0.13573299999999999</v>
      </c>
      <c r="E1997">
        <v>0.89097366499999997</v>
      </c>
      <c r="F1997">
        <v>0.25549939799999999</v>
      </c>
      <c r="G1997">
        <v>0.30533351600000003</v>
      </c>
      <c r="H1997">
        <v>29.447241250000001</v>
      </c>
      <c r="I1997">
        <v>1.6455802129999999</v>
      </c>
      <c r="J1997">
        <v>1.009064381</v>
      </c>
      <c r="K1997">
        <v>-0.442</v>
      </c>
      <c r="L1997">
        <v>4.6985178000000002E-2</v>
      </c>
      <c r="M1997">
        <v>0.94579707999999996</v>
      </c>
      <c r="N1997">
        <v>4.9488440210000002</v>
      </c>
      <c r="O1997">
        <v>22.040400000000002</v>
      </c>
      <c r="P1997">
        <v>3.3702277000000003E-2</v>
      </c>
      <c r="Q1997">
        <v>0.15232224999999999</v>
      </c>
      <c r="R1997">
        <v>0.53073879700000004</v>
      </c>
      <c r="S1997">
        <v>0.281037235</v>
      </c>
      <c r="T1997">
        <v>0.27969277599999998</v>
      </c>
      <c r="U1997">
        <v>86.231841200000005</v>
      </c>
      <c r="V1997">
        <v>2.2185781960000002</v>
      </c>
      <c r="W1997">
        <v>1.0326846890000001</v>
      </c>
      <c r="X1997">
        <v>41.407024999999997</v>
      </c>
      <c r="Y1997">
        <v>5.9869532000000003E-2</v>
      </c>
      <c r="Z1997">
        <v>1.1352810090000001</v>
      </c>
      <c r="AA1997">
        <v>3.7102231290000001</v>
      </c>
      <c r="AB1997">
        <v>24.703800000000001</v>
      </c>
      <c r="AC1997" t="s">
        <v>142</v>
      </c>
      <c r="AD1997" t="s">
        <v>140</v>
      </c>
      <c r="AE1997">
        <f t="shared" si="156"/>
        <v>0</v>
      </c>
      <c r="AG1997" t="str">
        <f t="shared" si="157"/>
        <v>BB+</v>
      </c>
      <c r="AH1997" t="s">
        <v>140</v>
      </c>
      <c r="AI1997">
        <f t="shared" si="158"/>
        <v>0</v>
      </c>
    </row>
    <row r="1998" spans="1:35" x14ac:dyDescent="0.3">
      <c r="A1998">
        <v>42916</v>
      </c>
      <c r="B1998" t="s">
        <v>126</v>
      </c>
      <c r="C1998">
        <v>1.5840948000000001E-2</v>
      </c>
      <c r="D1998">
        <v>0.13573299999999999</v>
      </c>
      <c r="E1998">
        <v>0.89097366499999997</v>
      </c>
      <c r="F1998">
        <v>0.25549939799999999</v>
      </c>
      <c r="G1998">
        <v>0.30533351600000003</v>
      </c>
      <c r="H1998">
        <v>29.447241250000001</v>
      </c>
      <c r="I1998">
        <v>1.6455802129999999</v>
      </c>
      <c r="J1998">
        <v>1.009064381</v>
      </c>
      <c r="K1998">
        <v>-0.442</v>
      </c>
      <c r="L1998">
        <v>4.6985178000000002E-2</v>
      </c>
      <c r="M1998">
        <v>0.94579707999999996</v>
      </c>
      <c r="N1998">
        <v>4.9488440210000002</v>
      </c>
      <c r="O1998">
        <v>22.040400000000002</v>
      </c>
      <c r="P1998">
        <v>2.7748500999999998E-2</v>
      </c>
      <c r="Q1998">
        <v>0.14679249999999999</v>
      </c>
      <c r="R1998">
        <v>0.65081708599999999</v>
      </c>
      <c r="S1998">
        <v>0.27252462199999999</v>
      </c>
      <c r="T1998">
        <v>0.28823968900000002</v>
      </c>
      <c r="U1998">
        <v>67.303641209999995</v>
      </c>
      <c r="V1998">
        <v>2.027578868</v>
      </c>
      <c r="W1998">
        <v>1.024811253</v>
      </c>
      <c r="X1998">
        <v>27.457350000000002</v>
      </c>
      <c r="Y1998">
        <v>5.5574747000000001E-2</v>
      </c>
      <c r="Z1998">
        <v>1.0721196989999999</v>
      </c>
      <c r="AA1998">
        <v>4.1230967600000001</v>
      </c>
      <c r="AB1998">
        <v>23.815999999999999</v>
      </c>
      <c r="AC1998" t="s">
        <v>142</v>
      </c>
      <c r="AD1998" t="s">
        <v>140</v>
      </c>
      <c r="AE1998">
        <f t="shared" si="156"/>
        <v>0</v>
      </c>
      <c r="AG1998" t="str">
        <f t="shared" si="157"/>
        <v>BB+</v>
      </c>
      <c r="AH1998" t="s">
        <v>140</v>
      </c>
      <c r="AI1998">
        <f t="shared" si="158"/>
        <v>0</v>
      </c>
    </row>
    <row r="1999" spans="1:35" x14ac:dyDescent="0.3">
      <c r="A1999">
        <v>43008</v>
      </c>
      <c r="B1999" t="s">
        <v>126</v>
      </c>
      <c r="C1999">
        <v>1.5840948000000001E-2</v>
      </c>
      <c r="D1999">
        <v>0.13573299999999999</v>
      </c>
      <c r="E1999">
        <v>0.89097366499999997</v>
      </c>
      <c r="F1999">
        <v>0.25549939799999999</v>
      </c>
      <c r="G1999">
        <v>0.30533351600000003</v>
      </c>
      <c r="H1999">
        <v>29.447241250000001</v>
      </c>
      <c r="I1999">
        <v>1.6455802129999999</v>
      </c>
      <c r="J1999">
        <v>1.009064381</v>
      </c>
      <c r="K1999">
        <v>-0.442</v>
      </c>
      <c r="L1999">
        <v>4.6985178000000002E-2</v>
      </c>
      <c r="M1999">
        <v>0.94579707999999996</v>
      </c>
      <c r="N1999">
        <v>4.9488440210000002</v>
      </c>
      <c r="O1999">
        <v>22.040400000000002</v>
      </c>
      <c r="P1999">
        <v>2.1794724000000001E-2</v>
      </c>
      <c r="Q1999">
        <v>0.14126274999999999</v>
      </c>
      <c r="R1999">
        <v>0.77089537600000002</v>
      </c>
      <c r="S1999">
        <v>0.26401201000000002</v>
      </c>
      <c r="T1999">
        <v>0.29678660299999998</v>
      </c>
      <c r="U1999">
        <v>48.37544123</v>
      </c>
      <c r="V1999">
        <v>1.8365795410000001</v>
      </c>
      <c r="W1999">
        <v>1.0169378170000001</v>
      </c>
      <c r="X1999">
        <v>13.507675000000001</v>
      </c>
      <c r="Y1999">
        <v>5.1279962999999998E-2</v>
      </c>
      <c r="Z1999">
        <v>1.008958389</v>
      </c>
      <c r="AA1999">
        <v>4.5359703910000002</v>
      </c>
      <c r="AB1999">
        <v>22.9282</v>
      </c>
      <c r="AC1999" t="s">
        <v>142</v>
      </c>
      <c r="AD1999" t="s">
        <v>140</v>
      </c>
      <c r="AE1999">
        <f t="shared" si="156"/>
        <v>0</v>
      </c>
      <c r="AG1999" t="str">
        <f t="shared" si="157"/>
        <v>BB+</v>
      </c>
      <c r="AH1999" t="s">
        <v>149</v>
      </c>
      <c r="AI1999">
        <f t="shared" si="158"/>
        <v>0</v>
      </c>
    </row>
    <row r="2000" spans="1:35" x14ac:dyDescent="0.3">
      <c r="A2000">
        <v>43100</v>
      </c>
      <c r="B2000" t="s">
        <v>126</v>
      </c>
      <c r="C2000">
        <v>1.5840948000000001E-2</v>
      </c>
      <c r="D2000">
        <v>0.13573299999999999</v>
      </c>
      <c r="E2000">
        <v>0.89097366499999997</v>
      </c>
      <c r="F2000">
        <v>0.25549939799999999</v>
      </c>
      <c r="G2000">
        <v>0.30533351600000003</v>
      </c>
      <c r="H2000">
        <v>29.447241250000001</v>
      </c>
      <c r="I2000">
        <v>1.6455802129999999</v>
      </c>
      <c r="J2000">
        <v>1.009064381</v>
      </c>
      <c r="K2000">
        <v>-0.442</v>
      </c>
      <c r="L2000">
        <v>4.6985178000000002E-2</v>
      </c>
      <c r="M2000">
        <v>0.94579707999999996</v>
      </c>
      <c r="N2000">
        <v>4.9488440210000002</v>
      </c>
      <c r="O2000">
        <v>22.040400000000002</v>
      </c>
      <c r="P2000">
        <v>1.5840948000000001E-2</v>
      </c>
      <c r="Q2000">
        <v>0.13573299999999999</v>
      </c>
      <c r="R2000">
        <v>0.89097366499999997</v>
      </c>
      <c r="S2000">
        <v>0.25549939799999999</v>
      </c>
      <c r="T2000">
        <v>0.30533351600000003</v>
      </c>
      <c r="U2000">
        <v>29.447241250000001</v>
      </c>
      <c r="V2000">
        <v>1.6455802129999999</v>
      </c>
      <c r="W2000">
        <v>1.009064381</v>
      </c>
      <c r="X2000">
        <v>-0.442</v>
      </c>
      <c r="Y2000">
        <v>4.6985178000000002E-2</v>
      </c>
      <c r="Z2000">
        <v>0.94579707999999996</v>
      </c>
      <c r="AA2000">
        <v>4.9488440210000002</v>
      </c>
      <c r="AB2000">
        <v>22.040400000000002</v>
      </c>
      <c r="AC2000" t="s">
        <v>142</v>
      </c>
      <c r="AD2000" t="s">
        <v>140</v>
      </c>
      <c r="AE2000">
        <f t="shared" si="156"/>
        <v>0</v>
      </c>
      <c r="AG2000" t="str">
        <f t="shared" si="157"/>
        <v>BB+</v>
      </c>
      <c r="AH2000" t="s">
        <v>149</v>
      </c>
      <c r="AI2000">
        <f t="shared" si="158"/>
        <v>0</v>
      </c>
    </row>
    <row r="2001" spans="1:35" x14ac:dyDescent="0.3">
      <c r="A2001">
        <v>43190</v>
      </c>
      <c r="B2001" t="s">
        <v>126</v>
      </c>
      <c r="C2001">
        <v>1.3297309E-2</v>
      </c>
      <c r="D2001">
        <v>7.9659999999999995E-2</v>
      </c>
      <c r="E2001">
        <v>1.5573591470000001</v>
      </c>
      <c r="F2001">
        <v>0.34457700000000002</v>
      </c>
      <c r="G2001">
        <v>0.28179841900000002</v>
      </c>
      <c r="H2001">
        <v>151.06744699999999</v>
      </c>
      <c r="I2001">
        <v>0.89242552399999997</v>
      </c>
      <c r="J2001">
        <v>0.94940192099999998</v>
      </c>
      <c r="K2001">
        <v>-40.503799999999998</v>
      </c>
      <c r="L2001">
        <v>2.3584345E-2</v>
      </c>
      <c r="M2001">
        <v>1.0878186969999999</v>
      </c>
      <c r="N2001">
        <v>3.4532595499999998</v>
      </c>
      <c r="O2001">
        <v>9.9095999999999993</v>
      </c>
      <c r="P2001">
        <v>1.5205038000000001E-2</v>
      </c>
      <c r="Q2001">
        <v>0.12171475</v>
      </c>
      <c r="R2001">
        <v>1.057570036</v>
      </c>
      <c r="S2001">
        <v>0.27776879799999998</v>
      </c>
      <c r="T2001">
        <v>0.29944974200000002</v>
      </c>
      <c r="U2001">
        <v>59.852292679999998</v>
      </c>
      <c r="V2001">
        <v>1.457291541</v>
      </c>
      <c r="W2001">
        <v>0.99414876600000002</v>
      </c>
      <c r="X2001">
        <v>-10.45745</v>
      </c>
      <c r="Y2001">
        <v>4.113497E-2</v>
      </c>
      <c r="Z2001">
        <v>0.98130248399999997</v>
      </c>
      <c r="AA2001">
        <v>4.5749479040000001</v>
      </c>
      <c r="AB2001">
        <v>19.0077</v>
      </c>
      <c r="AC2001" t="s">
        <v>142</v>
      </c>
      <c r="AD2001" t="s">
        <v>140</v>
      </c>
      <c r="AE2001">
        <f t="shared" si="156"/>
        <v>0</v>
      </c>
      <c r="AG2001" t="str">
        <f t="shared" si="157"/>
        <v>BB+</v>
      </c>
      <c r="AH2001" t="s">
        <v>140</v>
      </c>
      <c r="AI2001">
        <f t="shared" si="158"/>
        <v>0</v>
      </c>
    </row>
    <row r="2002" spans="1:35" x14ac:dyDescent="0.3">
      <c r="A2002">
        <v>43281</v>
      </c>
      <c r="B2002" t="s">
        <v>126</v>
      </c>
      <c r="C2002">
        <v>1.3297309E-2</v>
      </c>
      <c r="D2002">
        <v>7.9659999999999995E-2</v>
      </c>
      <c r="E2002">
        <v>1.5573591470000001</v>
      </c>
      <c r="F2002">
        <v>0.34457700000000002</v>
      </c>
      <c r="G2002">
        <v>0.28179841900000002</v>
      </c>
      <c r="H2002">
        <v>151.06744699999999</v>
      </c>
      <c r="I2002">
        <v>0.89242552399999997</v>
      </c>
      <c r="J2002">
        <v>0.94940192099999998</v>
      </c>
      <c r="K2002">
        <v>-40.503799999999998</v>
      </c>
      <c r="L2002">
        <v>2.3584345E-2</v>
      </c>
      <c r="M2002">
        <v>1.0878186969999999</v>
      </c>
      <c r="N2002">
        <v>3.4532595499999998</v>
      </c>
      <c r="O2002">
        <v>9.9095999999999993</v>
      </c>
      <c r="P2002">
        <v>1.4569128000000001E-2</v>
      </c>
      <c r="Q2002">
        <v>0.1076965</v>
      </c>
      <c r="R2002">
        <v>1.2241664059999999</v>
      </c>
      <c r="S2002">
        <v>0.30003819900000001</v>
      </c>
      <c r="T2002">
        <v>0.29356596800000001</v>
      </c>
      <c r="U2002">
        <v>90.257344110000005</v>
      </c>
      <c r="V2002">
        <v>1.2690028680000001</v>
      </c>
      <c r="W2002">
        <v>0.97923315099999997</v>
      </c>
      <c r="X2002">
        <v>-20.472899999999999</v>
      </c>
      <c r="Y2002">
        <v>3.5284760999999998E-2</v>
      </c>
      <c r="Z2002">
        <v>1.016807888</v>
      </c>
      <c r="AA2002">
        <v>4.2010517859999998</v>
      </c>
      <c r="AB2002">
        <v>15.975</v>
      </c>
      <c r="AC2002" t="s">
        <v>142</v>
      </c>
      <c r="AD2002" t="s">
        <v>140</v>
      </c>
      <c r="AE2002">
        <f t="shared" si="156"/>
        <v>0</v>
      </c>
      <c r="AG2002" t="str">
        <f t="shared" si="157"/>
        <v>BB+</v>
      </c>
      <c r="AH2002" t="s">
        <v>149</v>
      </c>
      <c r="AI2002">
        <f t="shared" si="158"/>
        <v>0</v>
      </c>
    </row>
    <row r="2003" spans="1:35" x14ac:dyDescent="0.3">
      <c r="A2003">
        <v>43373</v>
      </c>
      <c r="B2003" t="s">
        <v>126</v>
      </c>
      <c r="C2003">
        <v>1.3297309E-2</v>
      </c>
      <c r="D2003">
        <v>7.9659999999999995E-2</v>
      </c>
      <c r="E2003">
        <v>1.5573591470000001</v>
      </c>
      <c r="F2003">
        <v>0.34457700000000002</v>
      </c>
      <c r="G2003">
        <v>0.28179841900000002</v>
      </c>
      <c r="H2003">
        <v>151.06744699999999</v>
      </c>
      <c r="I2003">
        <v>0.89242552399999997</v>
      </c>
      <c r="J2003">
        <v>0.94940192099999998</v>
      </c>
      <c r="K2003">
        <v>-40.503799999999998</v>
      </c>
      <c r="L2003">
        <v>2.3584345E-2</v>
      </c>
      <c r="M2003">
        <v>1.0878186969999999</v>
      </c>
      <c r="N2003">
        <v>3.4532595499999998</v>
      </c>
      <c r="O2003">
        <v>9.9095999999999993</v>
      </c>
      <c r="P2003">
        <v>1.3933218000000001E-2</v>
      </c>
      <c r="Q2003">
        <v>9.3678250000000005E-2</v>
      </c>
      <c r="R2003">
        <v>1.3907627760000001</v>
      </c>
      <c r="S2003">
        <v>0.322307599</v>
      </c>
      <c r="T2003">
        <v>0.287682194</v>
      </c>
      <c r="U2003">
        <v>120.6623955</v>
      </c>
      <c r="V2003">
        <v>1.080714196</v>
      </c>
      <c r="W2003">
        <v>0.96431753600000003</v>
      </c>
      <c r="X2003">
        <v>-30.488350000000001</v>
      </c>
      <c r="Y2003">
        <v>2.9434552999999999E-2</v>
      </c>
      <c r="Z2003">
        <v>1.0523132930000001</v>
      </c>
      <c r="AA2003">
        <v>3.8271556680000001</v>
      </c>
      <c r="AB2003">
        <v>12.942299999999999</v>
      </c>
      <c r="AC2003" t="s">
        <v>142</v>
      </c>
      <c r="AD2003" t="s">
        <v>140</v>
      </c>
      <c r="AE2003">
        <f t="shared" si="156"/>
        <v>0</v>
      </c>
      <c r="AG2003" t="str">
        <f t="shared" si="157"/>
        <v>BB+</v>
      </c>
      <c r="AH2003" t="s">
        <v>149</v>
      </c>
      <c r="AI2003">
        <f t="shared" si="158"/>
        <v>0</v>
      </c>
    </row>
    <row r="2004" spans="1:35" x14ac:dyDescent="0.3">
      <c r="A2004">
        <v>43465</v>
      </c>
      <c r="B2004" t="s">
        <v>126</v>
      </c>
      <c r="C2004">
        <v>1.3297309E-2</v>
      </c>
      <c r="D2004">
        <v>7.9659999999999995E-2</v>
      </c>
      <c r="E2004">
        <v>1.5573591470000001</v>
      </c>
      <c r="F2004">
        <v>0.34457700000000002</v>
      </c>
      <c r="G2004">
        <v>0.28179841900000002</v>
      </c>
      <c r="H2004">
        <v>151.06744699999999</v>
      </c>
      <c r="I2004">
        <v>0.89242552399999997</v>
      </c>
      <c r="J2004">
        <v>0.94940192099999998</v>
      </c>
      <c r="K2004">
        <v>-40.503799999999998</v>
      </c>
      <c r="L2004">
        <v>2.3584345E-2</v>
      </c>
      <c r="M2004">
        <v>1.0878186969999999</v>
      </c>
      <c r="N2004">
        <v>3.4532595499999998</v>
      </c>
      <c r="O2004">
        <v>9.9095999999999993</v>
      </c>
      <c r="P2004">
        <v>1.3297309E-2</v>
      </c>
      <c r="Q2004">
        <v>7.9659999999999995E-2</v>
      </c>
      <c r="R2004">
        <v>1.5573591470000001</v>
      </c>
      <c r="S2004">
        <v>0.34457700000000002</v>
      </c>
      <c r="T2004">
        <v>0.28179841900000002</v>
      </c>
      <c r="U2004">
        <v>151.06744699999999</v>
      </c>
      <c r="V2004">
        <v>0.89242552399999997</v>
      </c>
      <c r="W2004">
        <v>0.94940192099999998</v>
      </c>
      <c r="X2004">
        <v>-40.503799999999998</v>
      </c>
      <c r="Y2004">
        <v>2.3584345E-2</v>
      </c>
      <c r="Z2004">
        <v>1.0878186969999999</v>
      </c>
      <c r="AA2004">
        <v>3.4532595499999998</v>
      </c>
      <c r="AB2004">
        <v>9.9095999999999993</v>
      </c>
      <c r="AC2004" t="s">
        <v>142</v>
      </c>
      <c r="AD2004" t="s">
        <v>140</v>
      </c>
      <c r="AE2004">
        <f t="shared" si="156"/>
        <v>0</v>
      </c>
      <c r="AG2004" t="str">
        <f t="shared" si="157"/>
        <v>BB+</v>
      </c>
      <c r="AH2004" t="s">
        <v>149</v>
      </c>
      <c r="AI2004">
        <f t="shared" si="158"/>
        <v>0</v>
      </c>
    </row>
    <row r="2005" spans="1:35" x14ac:dyDescent="0.3">
      <c r="A2005">
        <v>41547</v>
      </c>
      <c r="B2005" t="s">
        <v>127</v>
      </c>
      <c r="C2005">
        <v>4.1033948000000001E-2</v>
      </c>
      <c r="D2005">
        <v>9.5346E-2</v>
      </c>
      <c r="E2005">
        <v>0.53700466099999999</v>
      </c>
      <c r="F2005">
        <v>0.194139272</v>
      </c>
      <c r="G2005">
        <v>0.37298572600000002</v>
      </c>
      <c r="H2005">
        <v>42.872266070000002</v>
      </c>
      <c r="I2005">
        <v>2.6635798560000001</v>
      </c>
      <c r="J2005">
        <v>2.5838641839999998</v>
      </c>
      <c r="K2005">
        <v>-10.367000000000001</v>
      </c>
      <c r="L2005">
        <v>7.0128248000000004E-2</v>
      </c>
      <c r="M2005">
        <v>2.0228740940000001</v>
      </c>
      <c r="N2005">
        <v>2.2840353859999998</v>
      </c>
      <c r="O2005">
        <v>34.020000000000003</v>
      </c>
      <c r="P2005">
        <v>1.9549237000000001E-2</v>
      </c>
      <c r="Q2005">
        <v>5.4190250000000002E-2</v>
      </c>
      <c r="R2005">
        <v>1.066602069</v>
      </c>
      <c r="S2005">
        <v>0.18871243100000001</v>
      </c>
      <c r="T2005">
        <v>0.349462632</v>
      </c>
      <c r="U2005">
        <v>27.177147000000001</v>
      </c>
      <c r="V2005">
        <v>2.0311296109999999</v>
      </c>
      <c r="W2005">
        <v>2.60357218</v>
      </c>
      <c r="X2005">
        <v>-17.047366669999999</v>
      </c>
      <c r="Y2005">
        <v>2.8966685999999998E-2</v>
      </c>
      <c r="Z2005">
        <v>2.0112989379999999</v>
      </c>
      <c r="AA2005">
        <v>2.173824282</v>
      </c>
      <c r="AB2005">
        <v>14.023199999999999</v>
      </c>
      <c r="AC2005" t="s">
        <v>143</v>
      </c>
      <c r="AD2005" t="s">
        <v>141</v>
      </c>
      <c r="AE2005">
        <f t="shared" si="156"/>
        <v>0</v>
      </c>
      <c r="AG2005" t="str">
        <f t="shared" si="157"/>
        <v>BBB</v>
      </c>
      <c r="AH2005" t="s">
        <v>140</v>
      </c>
      <c r="AI2005">
        <f t="shared" si="158"/>
        <v>0</v>
      </c>
    </row>
    <row r="2006" spans="1:35" x14ac:dyDescent="0.3">
      <c r="A2006">
        <v>41639</v>
      </c>
      <c r="B2006" t="s">
        <v>127</v>
      </c>
      <c r="C2006">
        <v>1.2848027E-2</v>
      </c>
      <c r="D2006">
        <v>4.4712000000000002E-2</v>
      </c>
      <c r="E2006">
        <v>1.8564801550000001</v>
      </c>
      <c r="F2006">
        <v>0.18003508700000001</v>
      </c>
      <c r="G2006">
        <v>0.35902057799999998</v>
      </c>
      <c r="H2006">
        <v>18.327515250000001</v>
      </c>
      <c r="I2006">
        <v>1.2408593530000001</v>
      </c>
      <c r="J2006">
        <v>2.5647482699999999</v>
      </c>
      <c r="K2006">
        <v>-3.2376</v>
      </c>
      <c r="L2006">
        <v>-1.48882E-4</v>
      </c>
      <c r="M2006">
        <v>1.7938038700000001</v>
      </c>
      <c r="N2006">
        <v>2.1986809859999998</v>
      </c>
      <c r="O2006">
        <v>0.49640000000000001</v>
      </c>
      <c r="P2006">
        <v>1.8869849000000001E-2</v>
      </c>
      <c r="Q2006">
        <v>5.3622499999999997E-2</v>
      </c>
      <c r="R2006">
        <v>1.2565347680000001</v>
      </c>
      <c r="S2006">
        <v>0.20895973600000001</v>
      </c>
      <c r="T2006">
        <v>0.370671056</v>
      </c>
      <c r="U2006">
        <v>23.427237770000001</v>
      </c>
      <c r="V2006">
        <v>1.4091120210000001</v>
      </c>
      <c r="W2006">
        <v>2.531238144</v>
      </c>
      <c r="X2006">
        <v>-21.142366670000001</v>
      </c>
      <c r="Y2006">
        <v>2.3696327999999999E-2</v>
      </c>
      <c r="Z2006">
        <v>1.9209016400000001</v>
      </c>
      <c r="AA2006">
        <v>2.2531758709999998</v>
      </c>
      <c r="AB2006">
        <v>11.8833</v>
      </c>
      <c r="AC2006" t="s">
        <v>143</v>
      </c>
      <c r="AD2006" t="s">
        <v>141</v>
      </c>
      <c r="AE2006">
        <f t="shared" si="156"/>
        <v>0</v>
      </c>
      <c r="AG2006" t="str">
        <f t="shared" si="157"/>
        <v>BBB</v>
      </c>
      <c r="AH2006" t="s">
        <v>149</v>
      </c>
      <c r="AI2006">
        <f t="shared" si="158"/>
        <v>0</v>
      </c>
    </row>
    <row r="2007" spans="1:35" x14ac:dyDescent="0.3">
      <c r="A2007">
        <v>41729</v>
      </c>
      <c r="B2007" t="s">
        <v>127</v>
      </c>
      <c r="C2007">
        <v>1.1501331E-2</v>
      </c>
      <c r="D2007">
        <v>3.5622000000000001E-2</v>
      </c>
      <c r="E2007">
        <v>1.72220529</v>
      </c>
      <c r="F2007">
        <v>1.9913495999999999E-2</v>
      </c>
      <c r="G2007">
        <v>0.35657756699999998</v>
      </c>
      <c r="H2007">
        <v>16.676576650000001</v>
      </c>
      <c r="I2007">
        <v>10.3511208</v>
      </c>
      <c r="J2007">
        <v>3.1995419780000001</v>
      </c>
      <c r="K2007">
        <v>-6.952</v>
      </c>
      <c r="L2007">
        <v>2.2582716999999999E-2</v>
      </c>
      <c r="M2007">
        <v>2.0633391429999999</v>
      </c>
      <c r="N2007">
        <v>2.22993664</v>
      </c>
      <c r="O2007">
        <v>10.7616</v>
      </c>
      <c r="P2007">
        <v>1.8353428000000001E-2</v>
      </c>
      <c r="Q2007">
        <v>5.2233250000000002E-2</v>
      </c>
      <c r="R2007">
        <v>1.5370048160000001</v>
      </c>
      <c r="S2007">
        <v>0.161825736</v>
      </c>
      <c r="T2007">
        <v>0.37067482600000001</v>
      </c>
      <c r="U2007">
        <v>22.611353000000001</v>
      </c>
      <c r="V2007">
        <v>3.718710153</v>
      </c>
      <c r="W2007">
        <v>2.698565189</v>
      </c>
      <c r="X2007">
        <v>-6.8521999999999998</v>
      </c>
      <c r="Y2007">
        <v>1.8945077000000001E-2</v>
      </c>
      <c r="Z2007">
        <v>1.9346368730000001</v>
      </c>
      <c r="AA2007">
        <v>2.2522747669999998</v>
      </c>
      <c r="AB2007">
        <v>9.6575000000000006</v>
      </c>
      <c r="AC2007" t="s">
        <v>143</v>
      </c>
      <c r="AD2007" t="s">
        <v>141</v>
      </c>
      <c r="AE2007">
        <f t="shared" si="156"/>
        <v>0</v>
      </c>
      <c r="AG2007" t="str">
        <f t="shared" si="157"/>
        <v>BBB</v>
      </c>
      <c r="AH2007" t="s">
        <v>143</v>
      </c>
      <c r="AI2007">
        <f t="shared" si="158"/>
        <v>1</v>
      </c>
    </row>
    <row r="2008" spans="1:35" x14ac:dyDescent="0.3">
      <c r="A2008">
        <v>41820</v>
      </c>
      <c r="B2008" t="s">
        <v>127</v>
      </c>
      <c r="C2008">
        <v>1.3457333E-2</v>
      </c>
      <c r="D2008">
        <v>4.3055000000000003E-2</v>
      </c>
      <c r="E2008">
        <v>1.752219765</v>
      </c>
      <c r="F2008">
        <v>0.16656774599999999</v>
      </c>
      <c r="G2008">
        <v>0.39175651</v>
      </c>
      <c r="H2008">
        <v>17.223635739999999</v>
      </c>
      <c r="I2008">
        <v>1.35025584</v>
      </c>
      <c r="J2008">
        <v>3.1776700249999998</v>
      </c>
      <c r="K2008">
        <v>40.3523</v>
      </c>
      <c r="L2008">
        <v>2.0717987E-2</v>
      </c>
      <c r="M2008">
        <v>2.0464427629999999</v>
      </c>
      <c r="N2008">
        <v>2.044396039</v>
      </c>
      <c r="O2008">
        <v>8.9364000000000008</v>
      </c>
      <c r="P2008">
        <v>1.9710160000000001E-2</v>
      </c>
      <c r="Q2008">
        <v>5.4683750000000003E-2</v>
      </c>
      <c r="R2008">
        <v>1.4669774680000001</v>
      </c>
      <c r="S2008">
        <v>0.14016390100000001</v>
      </c>
      <c r="T2008">
        <v>0.37008509499999998</v>
      </c>
      <c r="U2008">
        <v>23.77499843</v>
      </c>
      <c r="V2008">
        <v>3.9014539629999998</v>
      </c>
      <c r="W2008">
        <v>2.8814561140000001</v>
      </c>
      <c r="X2008">
        <v>4.948925</v>
      </c>
      <c r="Y2008">
        <v>2.8320017999999999E-2</v>
      </c>
      <c r="Z2008">
        <v>1.9816149670000001</v>
      </c>
      <c r="AA2008">
        <v>2.1892622629999998</v>
      </c>
      <c r="AB2008">
        <v>13.553599999999999</v>
      </c>
      <c r="AC2008" t="s">
        <v>143</v>
      </c>
      <c r="AD2008" t="s">
        <v>141</v>
      </c>
      <c r="AE2008">
        <f t="shared" si="156"/>
        <v>0</v>
      </c>
      <c r="AG2008" t="str">
        <f t="shared" si="157"/>
        <v>BBB</v>
      </c>
      <c r="AH2008" t="s">
        <v>143</v>
      </c>
      <c r="AI2008">
        <f t="shared" si="158"/>
        <v>1</v>
      </c>
    </row>
    <row r="2009" spans="1:35" x14ac:dyDescent="0.3">
      <c r="A2009">
        <v>42094</v>
      </c>
      <c r="B2009" t="s">
        <v>127</v>
      </c>
      <c r="C2009">
        <v>2.2594098E-2</v>
      </c>
      <c r="D2009">
        <v>8.5047999999999999E-2</v>
      </c>
      <c r="E2009">
        <v>1.1427662949999999</v>
      </c>
      <c r="F2009">
        <v>0.16315347199999999</v>
      </c>
      <c r="G2009">
        <v>0.40546147900000001</v>
      </c>
      <c r="H2009">
        <v>25.393222000000002</v>
      </c>
      <c r="I2009">
        <v>1.834610571</v>
      </c>
      <c r="J2009">
        <v>2.7302743870000001</v>
      </c>
      <c r="K2009">
        <v>51.819299999999998</v>
      </c>
      <c r="L2009">
        <v>6.3029015999999993E-2</v>
      </c>
      <c r="M2009">
        <v>1.4270057009999999</v>
      </c>
      <c r="N2009">
        <v>2.164997359</v>
      </c>
      <c r="O2009">
        <v>20.401599999999998</v>
      </c>
      <c r="P2009">
        <v>-3.2559149999999999E-3</v>
      </c>
      <c r="Q2009">
        <v>1.0822750000000001E-2</v>
      </c>
      <c r="R2009">
        <v>1.44749303</v>
      </c>
      <c r="S2009">
        <v>0.16265829300000001</v>
      </c>
      <c r="T2009">
        <v>0.39665808400000002</v>
      </c>
      <c r="U2009">
        <v>2.915681781</v>
      </c>
      <c r="V2009">
        <v>0.30064481900000001</v>
      </c>
      <c r="W2009">
        <v>2.7604295269999999</v>
      </c>
      <c r="X2009">
        <v>46.085799999999999</v>
      </c>
      <c r="Y2009">
        <v>-7.2907079999999999E-3</v>
      </c>
      <c r="Z2009">
        <v>1.672545205</v>
      </c>
      <c r="AA2009">
        <v>2.163968508</v>
      </c>
      <c r="AB2009">
        <v>-1.9275</v>
      </c>
      <c r="AC2009" t="s">
        <v>143</v>
      </c>
      <c r="AD2009" t="s">
        <v>141</v>
      </c>
      <c r="AE2009">
        <f t="shared" si="156"/>
        <v>0</v>
      </c>
      <c r="AG2009" t="str">
        <f t="shared" si="157"/>
        <v>BBB</v>
      </c>
      <c r="AH2009" t="s">
        <v>142</v>
      </c>
      <c r="AI2009">
        <f t="shared" si="158"/>
        <v>0</v>
      </c>
    </row>
    <row r="2010" spans="1:35" x14ac:dyDescent="0.3">
      <c r="A2010">
        <v>42185</v>
      </c>
      <c r="B2010" t="s">
        <v>127</v>
      </c>
      <c r="C2010">
        <v>4.1726910999999998E-2</v>
      </c>
      <c r="D2010">
        <v>0.125385</v>
      </c>
      <c r="E2010">
        <v>0.80611677699999995</v>
      </c>
      <c r="F2010">
        <v>2.3452411999999999E-2</v>
      </c>
      <c r="G2010">
        <v>0.35908233699999997</v>
      </c>
      <c r="H2010">
        <v>41.162943499999997</v>
      </c>
      <c r="I2010">
        <v>23.733893009999999</v>
      </c>
      <c r="J2010">
        <v>3.3891822309999999</v>
      </c>
      <c r="K2010">
        <v>127.7439</v>
      </c>
      <c r="L2010">
        <v>7.8805015000000006E-2</v>
      </c>
      <c r="M2010">
        <v>1.594061035</v>
      </c>
      <c r="N2010">
        <v>2.0349593609999999</v>
      </c>
      <c r="O2010">
        <v>26.7088</v>
      </c>
      <c r="P2010">
        <v>3.811479E-3</v>
      </c>
      <c r="Q2010">
        <v>3.1405250000000003E-2</v>
      </c>
      <c r="R2010">
        <v>0.97444153600000005</v>
      </c>
      <c r="S2010">
        <v>0.12687946</v>
      </c>
      <c r="T2010">
        <v>0.38848954099999999</v>
      </c>
      <c r="U2010">
        <v>8.9005087219999997</v>
      </c>
      <c r="V2010">
        <v>5.8965541110000004</v>
      </c>
      <c r="W2010">
        <v>2.8133075779999999</v>
      </c>
      <c r="X2010">
        <v>89.781599999999997</v>
      </c>
      <c r="Y2010">
        <v>7.2310489999999998E-3</v>
      </c>
      <c r="Z2010">
        <v>1.5594497730000001</v>
      </c>
      <c r="AA2010">
        <v>2.161609339</v>
      </c>
      <c r="AB2010">
        <v>2.5156000000000001</v>
      </c>
      <c r="AC2010" t="s">
        <v>143</v>
      </c>
      <c r="AD2010" t="s">
        <v>141</v>
      </c>
      <c r="AE2010">
        <f t="shared" si="156"/>
        <v>0</v>
      </c>
      <c r="AG2010" t="str">
        <f t="shared" si="157"/>
        <v>BBB</v>
      </c>
      <c r="AH2010" t="s">
        <v>143</v>
      </c>
      <c r="AI2010">
        <f t="shared" si="158"/>
        <v>1</v>
      </c>
    </row>
    <row r="2011" spans="1:35" x14ac:dyDescent="0.3">
      <c r="A2011">
        <v>42460</v>
      </c>
      <c r="B2011" t="s">
        <v>127</v>
      </c>
      <c r="C2011">
        <v>2.3399963999999999E-2</v>
      </c>
      <c r="D2011">
        <v>0.11595999999999999</v>
      </c>
      <c r="E2011">
        <v>0.60670018999999997</v>
      </c>
      <c r="F2011">
        <v>0.10238293599999999</v>
      </c>
      <c r="G2011">
        <v>0.37507902599999998</v>
      </c>
      <c r="H2011">
        <v>32.729709280000002</v>
      </c>
      <c r="I2011">
        <v>3.3843132439999999</v>
      </c>
      <c r="J2011">
        <v>3.3641588119999999</v>
      </c>
      <c r="K2011">
        <v>8.4985999999999997</v>
      </c>
      <c r="L2011">
        <v>8.3215229000000002E-2</v>
      </c>
      <c r="M2011">
        <v>1.1207602139999999</v>
      </c>
      <c r="N2011">
        <v>1.9943081840000001</v>
      </c>
      <c r="O2011">
        <v>19.457999999999998</v>
      </c>
      <c r="P2011">
        <v>2.3112471999999998E-2</v>
      </c>
      <c r="Q2011">
        <v>0.11390375</v>
      </c>
      <c r="R2011">
        <v>1.314624362</v>
      </c>
      <c r="S2011">
        <v>4.2838992999999999E-2</v>
      </c>
      <c r="T2011">
        <v>0.38143576299999998</v>
      </c>
      <c r="U2011">
        <v>32.330101220000003</v>
      </c>
      <c r="V2011">
        <v>11.82392147</v>
      </c>
      <c r="W2011">
        <v>4.0820539729999998</v>
      </c>
      <c r="X2011">
        <v>68.121250000000003</v>
      </c>
      <c r="Y2011">
        <v>6.012178E-2</v>
      </c>
      <c r="Z2011">
        <v>1.2524201660000001</v>
      </c>
      <c r="AA2011">
        <v>2.008914597</v>
      </c>
      <c r="AB2011">
        <v>13.216900000000001</v>
      </c>
      <c r="AC2011" t="s">
        <v>143</v>
      </c>
      <c r="AD2011" t="s">
        <v>141</v>
      </c>
      <c r="AE2011">
        <f t="shared" si="156"/>
        <v>0</v>
      </c>
      <c r="AG2011" t="str">
        <f t="shared" si="157"/>
        <v>BBB</v>
      </c>
      <c r="AH2011" t="s">
        <v>143</v>
      </c>
      <c r="AI2011">
        <f t="shared" si="158"/>
        <v>1</v>
      </c>
    </row>
    <row r="2012" spans="1:35" x14ac:dyDescent="0.3">
      <c r="A2012">
        <v>42551</v>
      </c>
      <c r="B2012" t="s">
        <v>127</v>
      </c>
      <c r="C2012">
        <v>4.1450417000000003E-2</v>
      </c>
      <c r="D2012">
        <v>0.14446999999999999</v>
      </c>
      <c r="E2012">
        <v>0.436552045</v>
      </c>
      <c r="F2012">
        <v>0.106772114</v>
      </c>
      <c r="G2012">
        <v>0.37065103999999999</v>
      </c>
      <c r="H2012">
        <v>48.315568429999999</v>
      </c>
      <c r="I2012">
        <v>5.1245502529999998</v>
      </c>
      <c r="J2012">
        <v>3.590545208</v>
      </c>
      <c r="K2012">
        <v>5.5007000000000001</v>
      </c>
      <c r="L2012">
        <v>0.107129829</v>
      </c>
      <c r="M2012">
        <v>1.4037867829999999</v>
      </c>
      <c r="N2012">
        <v>1.948783441</v>
      </c>
      <c r="O2012">
        <v>30.2712</v>
      </c>
      <c r="P2012">
        <v>2.3043349000000001E-2</v>
      </c>
      <c r="Q2012">
        <v>0.118675</v>
      </c>
      <c r="R2012">
        <v>1.2222331790000001</v>
      </c>
      <c r="S2012">
        <v>6.3668919000000004E-2</v>
      </c>
      <c r="T2012">
        <v>0.38432793900000001</v>
      </c>
      <c r="U2012">
        <v>34.118257460000002</v>
      </c>
      <c r="V2012">
        <v>7.1715857859999996</v>
      </c>
      <c r="W2012">
        <v>4.1323947170000004</v>
      </c>
      <c r="X2012">
        <v>6.9996499999999999</v>
      </c>
      <c r="Y2012">
        <v>6.7202982999999994E-2</v>
      </c>
      <c r="Z2012">
        <v>1.204851603</v>
      </c>
      <c r="AA2012">
        <v>1.9873706170000001</v>
      </c>
      <c r="AB2012">
        <v>14.1075</v>
      </c>
      <c r="AC2012" t="s">
        <v>143</v>
      </c>
      <c r="AD2012" t="s">
        <v>141</v>
      </c>
      <c r="AE2012">
        <f t="shared" si="156"/>
        <v>0</v>
      </c>
      <c r="AG2012" t="str">
        <f t="shared" si="157"/>
        <v>BBB</v>
      </c>
      <c r="AH2012" t="s">
        <v>143</v>
      </c>
      <c r="AI2012">
        <f t="shared" si="158"/>
        <v>1</v>
      </c>
    </row>
    <row r="2013" spans="1:35" x14ac:dyDescent="0.3">
      <c r="A2013">
        <v>42643</v>
      </c>
      <c r="B2013" t="s">
        <v>127</v>
      </c>
      <c r="C2013">
        <v>1.6321406E-2</v>
      </c>
      <c r="D2013">
        <v>7.7752000000000002E-2</v>
      </c>
      <c r="E2013">
        <v>0.89844228199999998</v>
      </c>
      <c r="F2013">
        <v>0.105472569</v>
      </c>
      <c r="G2013">
        <v>0.370631402</v>
      </c>
      <c r="H2013">
        <v>24.216967650000001</v>
      </c>
      <c r="I2013">
        <v>2.6723113839999999</v>
      </c>
      <c r="J2013">
        <v>3.7561448629999998</v>
      </c>
      <c r="K2013">
        <v>100.8068</v>
      </c>
      <c r="L2013">
        <v>4.2953001999999997E-2</v>
      </c>
      <c r="M2013">
        <v>1.3435605070000001</v>
      </c>
      <c r="N2013">
        <v>1.928157782</v>
      </c>
      <c r="O2013">
        <v>11.5204</v>
      </c>
      <c r="P2013">
        <v>2.5971346999999999E-2</v>
      </c>
      <c r="Q2013">
        <v>0.12924225</v>
      </c>
      <c r="R2013">
        <v>0.719463466</v>
      </c>
      <c r="S2013">
        <v>8.4574418999999998E-2</v>
      </c>
      <c r="T2013">
        <v>0.37732060699999997</v>
      </c>
      <c r="U2013">
        <v>37.080883180000001</v>
      </c>
      <c r="V2013">
        <v>6.2306468209999997</v>
      </c>
      <c r="W2013">
        <v>3.9212389970000001</v>
      </c>
      <c r="X2013">
        <v>38.268700000000003</v>
      </c>
      <c r="Y2013">
        <v>8.5617419E-2</v>
      </c>
      <c r="Z2013">
        <v>1.1457332</v>
      </c>
      <c r="AA2013">
        <v>1.9630401209999999</v>
      </c>
      <c r="AB2013">
        <v>19.319600000000001</v>
      </c>
      <c r="AC2013" t="s">
        <v>143</v>
      </c>
      <c r="AD2013" t="s">
        <v>141</v>
      </c>
      <c r="AE2013">
        <f t="shared" si="156"/>
        <v>0</v>
      </c>
      <c r="AG2013" t="str">
        <f t="shared" si="157"/>
        <v>BBB</v>
      </c>
      <c r="AH2013" t="s">
        <v>143</v>
      </c>
      <c r="AI2013">
        <f t="shared" si="158"/>
        <v>1</v>
      </c>
    </row>
    <row r="2014" spans="1:35" x14ac:dyDescent="0.3">
      <c r="A2014">
        <v>42735</v>
      </c>
      <c r="B2014" t="s">
        <v>127</v>
      </c>
      <c r="C2014">
        <v>3.6667133999999997E-2</v>
      </c>
      <c r="D2014">
        <v>0.35112199999999999</v>
      </c>
      <c r="E2014">
        <v>0.402042438</v>
      </c>
      <c r="F2014">
        <v>0.104916764</v>
      </c>
      <c r="G2014">
        <v>0.35043648100000002</v>
      </c>
      <c r="H2014">
        <v>46.592650749999997</v>
      </c>
      <c r="I2014">
        <v>4.9658882240000004</v>
      </c>
      <c r="J2014">
        <v>3.389305485</v>
      </c>
      <c r="K2014">
        <v>61.868000000000002</v>
      </c>
      <c r="L2014">
        <v>0.20498769999999999</v>
      </c>
      <c r="M2014">
        <v>0.51998773099999995</v>
      </c>
      <c r="N2014">
        <v>1.951043657</v>
      </c>
      <c r="O2014">
        <v>21.569199999999999</v>
      </c>
      <c r="P2014">
        <v>2.945973E-2</v>
      </c>
      <c r="Q2014">
        <v>0.17232600000000001</v>
      </c>
      <c r="R2014">
        <v>0.58593423899999997</v>
      </c>
      <c r="S2014">
        <v>0.104886096</v>
      </c>
      <c r="T2014">
        <v>0.36669948699999999</v>
      </c>
      <c r="U2014">
        <v>37.963724030000002</v>
      </c>
      <c r="V2014">
        <v>4.0367657770000003</v>
      </c>
      <c r="W2014">
        <v>3.525038592</v>
      </c>
      <c r="X2014">
        <v>44.168525000000002</v>
      </c>
      <c r="Y2014">
        <v>0.10957144000000001</v>
      </c>
      <c r="Z2014">
        <v>1.097023809</v>
      </c>
      <c r="AA2014">
        <v>1.955573266</v>
      </c>
      <c r="AB2014">
        <v>20.704699999999999</v>
      </c>
      <c r="AC2014" t="s">
        <v>143</v>
      </c>
      <c r="AD2014" t="s">
        <v>141</v>
      </c>
      <c r="AE2014">
        <f t="shared" si="156"/>
        <v>0</v>
      </c>
      <c r="AG2014" t="str">
        <f t="shared" si="157"/>
        <v>BBB</v>
      </c>
      <c r="AH2014" t="s">
        <v>143</v>
      </c>
      <c r="AI2014">
        <f t="shared" si="158"/>
        <v>1</v>
      </c>
    </row>
    <row r="2015" spans="1:35" x14ac:dyDescent="0.3">
      <c r="A2015">
        <v>42825</v>
      </c>
      <c r="B2015" t="s">
        <v>127</v>
      </c>
      <c r="C2015">
        <v>3.4857180000000001E-2</v>
      </c>
      <c r="D2015">
        <v>0.108087</v>
      </c>
      <c r="E2015">
        <v>0.24971090500000001</v>
      </c>
      <c r="F2015">
        <v>4.3962491999999999E-2</v>
      </c>
      <c r="G2015">
        <v>0.31954512200000001</v>
      </c>
      <c r="H2015">
        <v>44.763017099999999</v>
      </c>
      <c r="I2015">
        <v>12.31926621</v>
      </c>
      <c r="J2015">
        <v>3.8381003589999998</v>
      </c>
      <c r="K2015">
        <v>43.773000000000003</v>
      </c>
      <c r="L2015">
        <v>8.0762824999999996E-2</v>
      </c>
      <c r="M2015">
        <v>1.6011273399999999</v>
      </c>
      <c r="N2015">
        <v>1.8451517420000001</v>
      </c>
      <c r="O2015">
        <v>25.144400000000001</v>
      </c>
      <c r="P2015">
        <v>3.2324034000000001E-2</v>
      </c>
      <c r="Q2015">
        <v>0.17035775</v>
      </c>
      <c r="R2015">
        <v>0.49668691700000001</v>
      </c>
      <c r="S2015">
        <v>9.0280984999999994E-2</v>
      </c>
      <c r="T2015">
        <v>0.35281601099999998</v>
      </c>
      <c r="U2015">
        <v>40.972050979999999</v>
      </c>
      <c r="V2015">
        <v>6.2705040189999997</v>
      </c>
      <c r="W2015">
        <v>3.6435239789999998</v>
      </c>
      <c r="X2015">
        <v>52.987124999999999</v>
      </c>
      <c r="Y2015">
        <v>0.108958339</v>
      </c>
      <c r="Z2015">
        <v>1.2171155899999999</v>
      </c>
      <c r="AA2015">
        <v>1.918284155</v>
      </c>
      <c r="AB2015">
        <v>22.126300000000001</v>
      </c>
      <c r="AC2015" t="s">
        <v>143</v>
      </c>
      <c r="AD2015" t="s">
        <v>141</v>
      </c>
      <c r="AE2015">
        <f t="shared" si="156"/>
        <v>0</v>
      </c>
      <c r="AG2015" t="str">
        <f t="shared" si="157"/>
        <v>BBB</v>
      </c>
      <c r="AH2015" t="s">
        <v>143</v>
      </c>
      <c r="AI2015">
        <f t="shared" si="158"/>
        <v>1</v>
      </c>
    </row>
    <row r="2016" spans="1:35" x14ac:dyDescent="0.3">
      <c r="A2016">
        <v>42916</v>
      </c>
      <c r="B2016" t="s">
        <v>127</v>
      </c>
      <c r="C2016">
        <v>1.7137266000000002E-2</v>
      </c>
      <c r="D2016">
        <v>6.8210000000000007E-2</v>
      </c>
      <c r="E2016">
        <v>0.49946323799999998</v>
      </c>
      <c r="F2016">
        <v>4.5177631000000003E-2</v>
      </c>
      <c r="G2016">
        <v>0.33103469000000002</v>
      </c>
      <c r="H2016">
        <v>26.30553737</v>
      </c>
      <c r="I2016">
        <v>7.0196852989999998</v>
      </c>
      <c r="J2016">
        <v>4.5324911720000003</v>
      </c>
      <c r="K2016">
        <v>-47.772300000000001</v>
      </c>
      <c r="L2016">
        <v>4.0592323E-2</v>
      </c>
      <c r="M2016">
        <v>1.539098992</v>
      </c>
      <c r="N2016">
        <v>1.7960762159999999</v>
      </c>
      <c r="O2016">
        <v>11.428800000000001</v>
      </c>
      <c r="P2016">
        <v>2.6245746E-2</v>
      </c>
      <c r="Q2016">
        <v>0.15129275</v>
      </c>
      <c r="R2016">
        <v>0.51241471599999999</v>
      </c>
      <c r="S2016">
        <v>7.4882364000000007E-2</v>
      </c>
      <c r="T2016">
        <v>0.34291192399999998</v>
      </c>
      <c r="U2016">
        <v>35.469543219999998</v>
      </c>
      <c r="V2016">
        <v>6.7442877809999997</v>
      </c>
      <c r="W2016">
        <v>3.8790104699999999</v>
      </c>
      <c r="X2016">
        <v>39.668875</v>
      </c>
      <c r="Y2016">
        <v>9.2323962999999995E-2</v>
      </c>
      <c r="Z2016">
        <v>1.250943642</v>
      </c>
      <c r="AA2016">
        <v>1.880107349</v>
      </c>
      <c r="AB2016">
        <v>17.415700000000001</v>
      </c>
      <c r="AC2016" t="s">
        <v>143</v>
      </c>
      <c r="AD2016" t="s">
        <v>141</v>
      </c>
      <c r="AE2016">
        <f t="shared" si="156"/>
        <v>0</v>
      </c>
      <c r="AG2016" t="str">
        <f t="shared" si="157"/>
        <v>BBB</v>
      </c>
      <c r="AH2016" t="s">
        <v>143</v>
      </c>
      <c r="AI2016">
        <f t="shared" si="158"/>
        <v>1</v>
      </c>
    </row>
    <row r="2017" spans="1:35" x14ac:dyDescent="0.3">
      <c r="A2017">
        <v>43008</v>
      </c>
      <c r="B2017" t="s">
        <v>127</v>
      </c>
      <c r="C2017">
        <v>4.1528508999999998E-2</v>
      </c>
      <c r="D2017">
        <v>0.13558500000000001</v>
      </c>
      <c r="E2017">
        <v>0.20312174199999999</v>
      </c>
      <c r="F2017">
        <v>4.2650832999999999E-2</v>
      </c>
      <c r="G2017">
        <v>0.31388085999999998</v>
      </c>
      <c r="H2017">
        <v>53.661336830000003</v>
      </c>
      <c r="I2017">
        <v>15.09537132</v>
      </c>
      <c r="J2017">
        <v>4.2053293649999999</v>
      </c>
      <c r="K2017">
        <v>104.48220000000001</v>
      </c>
      <c r="L2017">
        <v>9.4717398999999994E-2</v>
      </c>
      <c r="M2017">
        <v>1.4904743549999999</v>
      </c>
      <c r="N2017">
        <v>1.7889981129999999</v>
      </c>
      <c r="O2017">
        <v>26.1356</v>
      </c>
      <c r="P2017">
        <v>3.2547522000000002E-2</v>
      </c>
      <c r="Q2017">
        <v>0.16575100000000001</v>
      </c>
      <c r="R2017">
        <v>0.338584581</v>
      </c>
      <c r="S2017">
        <v>5.9176930000000003E-2</v>
      </c>
      <c r="T2017">
        <v>0.32872428799999998</v>
      </c>
      <c r="U2017">
        <v>42.83063551</v>
      </c>
      <c r="V2017">
        <v>9.8500527659999992</v>
      </c>
      <c r="W2017">
        <v>3.9913065950000002</v>
      </c>
      <c r="X2017">
        <v>40.587724999999999</v>
      </c>
      <c r="Y2017">
        <v>0.10526506200000001</v>
      </c>
      <c r="Z2017">
        <v>1.2876721040000001</v>
      </c>
      <c r="AA2017">
        <v>1.8453174320000001</v>
      </c>
      <c r="AB2017">
        <v>21.069500000000001</v>
      </c>
      <c r="AC2017" t="s">
        <v>143</v>
      </c>
      <c r="AD2017" t="s">
        <v>141</v>
      </c>
      <c r="AE2017">
        <f t="shared" si="156"/>
        <v>0</v>
      </c>
      <c r="AG2017" t="str">
        <f t="shared" si="157"/>
        <v>BBB</v>
      </c>
      <c r="AH2017" t="s">
        <v>143</v>
      </c>
      <c r="AI2017">
        <f t="shared" si="158"/>
        <v>1</v>
      </c>
    </row>
    <row r="2018" spans="1:35" x14ac:dyDescent="0.3">
      <c r="A2018">
        <v>43100</v>
      </c>
      <c r="B2018" t="s">
        <v>127</v>
      </c>
      <c r="C2018">
        <v>3.854175E-2</v>
      </c>
      <c r="D2018">
        <v>0.328907</v>
      </c>
      <c r="E2018">
        <v>-2.4601818000000001E-2</v>
      </c>
      <c r="F2018">
        <v>3.8533433999999998E-2</v>
      </c>
      <c r="G2018">
        <v>0.291387754</v>
      </c>
      <c r="H2018">
        <v>55.26679257</v>
      </c>
      <c r="I2018">
        <v>16.703838730000001</v>
      </c>
      <c r="J2018">
        <v>3.7846715739999999</v>
      </c>
      <c r="K2018">
        <v>7.6203000000000003</v>
      </c>
      <c r="L2018">
        <v>0.21300759399999999</v>
      </c>
      <c r="M2018">
        <v>0.57023279000000004</v>
      </c>
      <c r="N2018">
        <v>1.7940341280000001</v>
      </c>
      <c r="O2018">
        <v>22.665600000000001</v>
      </c>
      <c r="P2018">
        <v>3.3016176000000001E-2</v>
      </c>
      <c r="Q2018">
        <v>0.16019725000000001</v>
      </c>
      <c r="R2018">
        <v>0.231923517</v>
      </c>
      <c r="S2018">
        <v>4.2581097999999998E-2</v>
      </c>
      <c r="T2018">
        <v>0.31396210600000002</v>
      </c>
      <c r="U2018">
        <v>44.999170970000002</v>
      </c>
      <c r="V2018">
        <v>12.78454039</v>
      </c>
      <c r="W2018">
        <v>4.090148117</v>
      </c>
      <c r="X2018">
        <v>27.0258</v>
      </c>
      <c r="Y2018">
        <v>0.107270035</v>
      </c>
      <c r="Z2018">
        <v>1.3002333690000001</v>
      </c>
      <c r="AA2018">
        <v>1.8060650499999999</v>
      </c>
      <c r="AB2018">
        <v>21.343599999999999</v>
      </c>
      <c r="AC2018" t="s">
        <v>143</v>
      </c>
      <c r="AD2018" t="s">
        <v>141</v>
      </c>
      <c r="AE2018">
        <f t="shared" si="156"/>
        <v>0</v>
      </c>
      <c r="AG2018" t="str">
        <f t="shared" si="157"/>
        <v>BBB</v>
      </c>
      <c r="AH2018" t="s">
        <v>143</v>
      </c>
      <c r="AI2018">
        <f t="shared" si="158"/>
        <v>1</v>
      </c>
    </row>
    <row r="2019" spans="1:35" x14ac:dyDescent="0.3">
      <c r="A2019">
        <v>43190</v>
      </c>
      <c r="B2019" t="s">
        <v>127</v>
      </c>
      <c r="C2019">
        <v>2.2831758000000001E-2</v>
      </c>
      <c r="D2019">
        <v>7.9039999999999999E-2</v>
      </c>
      <c r="E2019">
        <v>-0.28426906899999999</v>
      </c>
      <c r="F2019">
        <v>8.3526902E-2</v>
      </c>
      <c r="G2019">
        <v>0.30519810200000003</v>
      </c>
      <c r="H2019">
        <v>38.602210059999997</v>
      </c>
      <c r="I2019">
        <v>4.7139862130000001</v>
      </c>
      <c r="J2019">
        <v>3.7354410539999998</v>
      </c>
      <c r="K2019">
        <v>-23.516400000000001</v>
      </c>
      <c r="L2019">
        <v>6.1209883999999999E-2</v>
      </c>
      <c r="M2019">
        <v>1.5203709990000001</v>
      </c>
      <c r="N2019">
        <v>1.816314008</v>
      </c>
      <c r="O2019">
        <v>17.633600000000001</v>
      </c>
      <c r="P2019">
        <v>3.0009820999999999E-2</v>
      </c>
      <c r="Q2019">
        <v>0.1529355</v>
      </c>
      <c r="R2019">
        <v>9.8428523000000004E-2</v>
      </c>
      <c r="S2019">
        <v>5.2472199999999997E-2</v>
      </c>
      <c r="T2019">
        <v>0.31037535199999999</v>
      </c>
      <c r="U2019">
        <v>43.458969209999999</v>
      </c>
      <c r="V2019">
        <v>10.88322039</v>
      </c>
      <c r="W2019">
        <v>4.0644832910000002</v>
      </c>
      <c r="X2019">
        <v>10.20345</v>
      </c>
      <c r="Y2019">
        <v>0.1023818</v>
      </c>
      <c r="Z2019">
        <v>1.2800442839999999</v>
      </c>
      <c r="AA2019">
        <v>1.798855616</v>
      </c>
      <c r="AB2019">
        <v>19.465900000000001</v>
      </c>
      <c r="AC2019" t="s">
        <v>143</v>
      </c>
      <c r="AD2019" t="s">
        <v>141</v>
      </c>
      <c r="AE2019">
        <f t="shared" si="156"/>
        <v>0</v>
      </c>
      <c r="AG2019" t="str">
        <f t="shared" si="157"/>
        <v>BBB</v>
      </c>
      <c r="AH2019" t="s">
        <v>143</v>
      </c>
      <c r="AI2019">
        <f t="shared" si="158"/>
        <v>1</v>
      </c>
    </row>
    <row r="2020" spans="1:35" x14ac:dyDescent="0.3">
      <c r="A2020">
        <v>43281</v>
      </c>
      <c r="B2020" t="s">
        <v>127</v>
      </c>
      <c r="C2020">
        <v>3.0246599999999998E-2</v>
      </c>
      <c r="D2020">
        <v>9.4499E-2</v>
      </c>
      <c r="E2020">
        <v>-4.0950656000000002E-2</v>
      </c>
      <c r="F2020">
        <v>8.2334781999999995E-2</v>
      </c>
      <c r="G2020">
        <v>0.312303312</v>
      </c>
      <c r="H2020">
        <v>56.590356559999996</v>
      </c>
      <c r="I2020">
        <v>5.8874912080000001</v>
      </c>
      <c r="J2020">
        <v>3.6628183000000001</v>
      </c>
      <c r="K2020">
        <v>67.367800000000003</v>
      </c>
      <c r="L2020">
        <v>4.9578504000000002E-2</v>
      </c>
      <c r="M2020">
        <v>1.6020017639999999</v>
      </c>
      <c r="N2020">
        <v>1.860484872</v>
      </c>
      <c r="O2020">
        <v>14.6624</v>
      </c>
      <c r="P2020">
        <v>3.3287153999999999E-2</v>
      </c>
      <c r="Q2020">
        <v>0.15950775</v>
      </c>
      <c r="R2020">
        <v>-3.6674949999999998E-2</v>
      </c>
      <c r="S2020">
        <v>6.1761488000000003E-2</v>
      </c>
      <c r="T2020">
        <v>0.305692507</v>
      </c>
      <c r="U2020">
        <v>51.030174000000002</v>
      </c>
      <c r="V2020">
        <v>10.60017187</v>
      </c>
      <c r="W2020">
        <v>3.847065073</v>
      </c>
      <c r="X2020">
        <v>38.988475000000001</v>
      </c>
      <c r="Y2020">
        <v>0.104628345</v>
      </c>
      <c r="Z2020">
        <v>1.295769977</v>
      </c>
      <c r="AA2020">
        <v>1.8149577800000001</v>
      </c>
      <c r="AB2020">
        <v>20.2743</v>
      </c>
      <c r="AC2020" t="s">
        <v>143</v>
      </c>
      <c r="AD2020" t="s">
        <v>141</v>
      </c>
      <c r="AE2020">
        <f t="shared" si="156"/>
        <v>0</v>
      </c>
      <c r="AG2020" t="str">
        <f t="shared" si="157"/>
        <v>BBB</v>
      </c>
      <c r="AH2020" t="s">
        <v>143</v>
      </c>
      <c r="AI2020">
        <f t="shared" si="158"/>
        <v>1</v>
      </c>
    </row>
    <row r="2021" spans="1:35" x14ac:dyDescent="0.3">
      <c r="A2021">
        <v>43373</v>
      </c>
      <c r="B2021" t="s">
        <v>127</v>
      </c>
      <c r="C2021">
        <v>2.1587821E-2</v>
      </c>
      <c r="D2021">
        <v>6.9413000000000002E-2</v>
      </c>
      <c r="E2021">
        <v>0.22225709299999999</v>
      </c>
      <c r="F2021">
        <v>9.6661691999999994E-2</v>
      </c>
      <c r="G2021">
        <v>0.31268164599999998</v>
      </c>
      <c r="H2021">
        <v>33.314351940000002</v>
      </c>
      <c r="I2021">
        <v>3.8614585109999999</v>
      </c>
      <c r="J2021">
        <v>3.708717445</v>
      </c>
      <c r="K2021">
        <v>-35.437399999999997</v>
      </c>
      <c r="L2021">
        <v>4.5015897999999999E-2</v>
      </c>
      <c r="M2021">
        <v>1.6813856700000001</v>
      </c>
      <c r="N2021">
        <v>1.8345032910000001</v>
      </c>
      <c r="O2021">
        <v>14.218</v>
      </c>
      <c r="P2021">
        <v>2.8301982E-2</v>
      </c>
      <c r="Q2021">
        <v>0.14296475</v>
      </c>
      <c r="R2021">
        <v>-3.1891111999999999E-2</v>
      </c>
      <c r="S2021">
        <v>7.5264203000000002E-2</v>
      </c>
      <c r="T2021">
        <v>0.30539270400000001</v>
      </c>
      <c r="U2021">
        <v>45.94342778</v>
      </c>
      <c r="V2021">
        <v>7.7916936650000004</v>
      </c>
      <c r="W2021">
        <v>3.7229120930000001</v>
      </c>
      <c r="X2021">
        <v>4.0085750000000004</v>
      </c>
      <c r="Y2021">
        <v>9.2202969999999995E-2</v>
      </c>
      <c r="Z2021">
        <v>1.343497806</v>
      </c>
      <c r="AA2021">
        <v>1.8263340749999999</v>
      </c>
      <c r="AB2021">
        <v>17.294899999999998</v>
      </c>
      <c r="AC2021" t="s">
        <v>143</v>
      </c>
      <c r="AD2021" t="s">
        <v>141</v>
      </c>
      <c r="AE2021">
        <f t="shared" si="156"/>
        <v>0</v>
      </c>
      <c r="AG2021" t="str">
        <f t="shared" si="157"/>
        <v>BBB</v>
      </c>
      <c r="AH2021" t="s">
        <v>143</v>
      </c>
      <c r="AI2021">
        <f t="shared" si="158"/>
        <v>1</v>
      </c>
    </row>
    <row r="2022" spans="1:35" x14ac:dyDescent="0.3">
      <c r="A2022">
        <v>41547</v>
      </c>
      <c r="B2022" t="s">
        <v>128</v>
      </c>
      <c r="C2022">
        <v>1.5528747000000001E-2</v>
      </c>
      <c r="D2022">
        <v>0.40824199999999999</v>
      </c>
      <c r="E2022">
        <v>3.2158170739999998</v>
      </c>
      <c r="F2022">
        <v>6.9403327000000001E-2</v>
      </c>
      <c r="G2022">
        <v>0.36975409599999998</v>
      </c>
      <c r="H2022">
        <v>16.165531219999998</v>
      </c>
      <c r="I2022">
        <v>4.1474123010000001</v>
      </c>
      <c r="J2022">
        <v>0.82056224099999997</v>
      </c>
      <c r="K2022">
        <v>18.1753</v>
      </c>
      <c r="L2022">
        <v>0.100242437</v>
      </c>
      <c r="M2022">
        <v>0.26070707199999998</v>
      </c>
      <c r="N2022">
        <v>2.4390835160000002</v>
      </c>
      <c r="O2022">
        <v>6.3739999999999997</v>
      </c>
      <c r="P2022">
        <v>1.5246129000000001E-2</v>
      </c>
      <c r="Q2022">
        <v>0.40708699999999998</v>
      </c>
      <c r="R2022">
        <v>3.2917321730000002</v>
      </c>
      <c r="S2022">
        <v>7.7923533000000003E-2</v>
      </c>
      <c r="T2022">
        <v>0.36410567399999999</v>
      </c>
      <c r="U2022">
        <v>15.702654709999999</v>
      </c>
      <c r="V2022">
        <v>3.6982694020000002</v>
      </c>
      <c r="W2022">
        <v>0.75132725</v>
      </c>
      <c r="X2022">
        <v>16.402799999999999</v>
      </c>
      <c r="Y2022">
        <v>0.10100118700000001</v>
      </c>
      <c r="Z2022">
        <v>0.25436283500000001</v>
      </c>
      <c r="AA2022">
        <v>2.4195794249999998</v>
      </c>
      <c r="AB2022">
        <v>6.2929000000000004</v>
      </c>
      <c r="AC2022" t="s">
        <v>143</v>
      </c>
      <c r="AD2022" t="s">
        <v>143</v>
      </c>
      <c r="AE2022">
        <f t="shared" si="156"/>
        <v>0</v>
      </c>
      <c r="AG2022" t="str">
        <f t="shared" si="157"/>
        <v>BBB</v>
      </c>
      <c r="AH2022" t="s">
        <v>146</v>
      </c>
      <c r="AI2022">
        <f t="shared" si="158"/>
        <v>0</v>
      </c>
    </row>
    <row r="2023" spans="1:35" x14ac:dyDescent="0.3">
      <c r="A2023">
        <v>41639</v>
      </c>
      <c r="B2023" t="s">
        <v>128</v>
      </c>
      <c r="C2023">
        <v>1.1942201E-2</v>
      </c>
      <c r="D2023">
        <v>0.40721200000000002</v>
      </c>
      <c r="E2023">
        <v>3.7843180439999999</v>
      </c>
      <c r="F2023">
        <v>8.2360355999999996E-2</v>
      </c>
      <c r="G2023">
        <v>0.37673540999999999</v>
      </c>
      <c r="H2023">
        <v>15.15501718</v>
      </c>
      <c r="I2023">
        <v>3.0771866669999999</v>
      </c>
      <c r="J2023">
        <v>0.59480128399999999</v>
      </c>
      <c r="K2023">
        <v>6.3567</v>
      </c>
      <c r="L2023">
        <v>8.2359211000000002E-2</v>
      </c>
      <c r="M2023">
        <v>0.23447034899999999</v>
      </c>
      <c r="N2023">
        <v>2.4720995129999999</v>
      </c>
      <c r="O2023">
        <v>4.968</v>
      </c>
      <c r="P2023">
        <v>1.4490800999999999E-2</v>
      </c>
      <c r="Q2023">
        <v>0.40740700000000002</v>
      </c>
      <c r="R2023">
        <v>3.3958998660000002</v>
      </c>
      <c r="S2023">
        <v>7.6902686999999997E-2</v>
      </c>
      <c r="T2023">
        <v>0.368675213</v>
      </c>
      <c r="U2023">
        <v>15.68146445</v>
      </c>
      <c r="V2023">
        <v>3.6552844430000002</v>
      </c>
      <c r="W2023">
        <v>0.72950450700000002</v>
      </c>
      <c r="X2023">
        <v>14.3344</v>
      </c>
      <c r="Y2023">
        <v>9.6151004999999998E-2</v>
      </c>
      <c r="Z2023">
        <v>0.25097577300000001</v>
      </c>
      <c r="AA2023">
        <v>2.4375854700000001</v>
      </c>
      <c r="AB2023">
        <v>5.9850000000000003</v>
      </c>
      <c r="AC2023" t="s">
        <v>143</v>
      </c>
      <c r="AD2023" t="s">
        <v>143</v>
      </c>
      <c r="AE2023">
        <f t="shared" si="156"/>
        <v>0</v>
      </c>
      <c r="AG2023" t="str">
        <f t="shared" si="157"/>
        <v>BBB</v>
      </c>
      <c r="AH2023" t="s">
        <v>144</v>
      </c>
      <c r="AI2023">
        <f t="shared" si="158"/>
        <v>0</v>
      </c>
    </row>
    <row r="2024" spans="1:35" x14ac:dyDescent="0.3">
      <c r="A2024">
        <v>41729</v>
      </c>
      <c r="B2024" t="s">
        <v>128</v>
      </c>
      <c r="C2024">
        <v>1.1942201E-2</v>
      </c>
      <c r="D2024">
        <v>0.40721200000000002</v>
      </c>
      <c r="E2024">
        <v>3.7843180439999999</v>
      </c>
      <c r="F2024">
        <v>8.2360355999999996E-2</v>
      </c>
      <c r="G2024">
        <v>0.37673540999999999</v>
      </c>
      <c r="H2024">
        <v>15.15501718</v>
      </c>
      <c r="I2024">
        <v>3.0771866669999999</v>
      </c>
      <c r="J2024">
        <v>0.59480128399999999</v>
      </c>
      <c r="K2024">
        <v>6.3567</v>
      </c>
      <c r="L2024">
        <v>8.2359211000000002E-2</v>
      </c>
      <c r="M2024">
        <v>0.23447034899999999</v>
      </c>
      <c r="N2024">
        <v>2.4720995129999999</v>
      </c>
      <c r="O2024">
        <v>4.7736000000000001</v>
      </c>
      <c r="P2024">
        <v>1.3735473999999999E-2</v>
      </c>
      <c r="Q2024">
        <v>0.40772700000000001</v>
      </c>
      <c r="R2024">
        <v>3.5000675590000001</v>
      </c>
      <c r="S2024">
        <v>7.5881841000000005E-2</v>
      </c>
      <c r="T2024">
        <v>0.37324475299999998</v>
      </c>
      <c r="U2024">
        <v>15.6602742</v>
      </c>
      <c r="V2024">
        <v>3.6122994839999998</v>
      </c>
      <c r="W2024">
        <v>0.70768176299999996</v>
      </c>
      <c r="X2024">
        <v>12.266</v>
      </c>
      <c r="Y2024">
        <v>9.1300824000000003E-2</v>
      </c>
      <c r="Z2024">
        <v>0.24758870999999999</v>
      </c>
      <c r="AA2024">
        <v>2.455591514</v>
      </c>
      <c r="AB2024">
        <v>5.6641000000000004</v>
      </c>
      <c r="AC2024" t="s">
        <v>143</v>
      </c>
      <c r="AD2024" t="s">
        <v>143</v>
      </c>
      <c r="AE2024">
        <f t="shared" si="156"/>
        <v>0</v>
      </c>
      <c r="AG2024" t="str">
        <f t="shared" si="157"/>
        <v>BBB</v>
      </c>
      <c r="AH2024" t="s">
        <v>144</v>
      </c>
      <c r="AI2024">
        <f t="shared" si="158"/>
        <v>0</v>
      </c>
    </row>
    <row r="2025" spans="1:35" x14ac:dyDescent="0.3">
      <c r="A2025">
        <v>41820</v>
      </c>
      <c r="B2025" t="s">
        <v>128</v>
      </c>
      <c r="C2025">
        <v>1.3321988E-2</v>
      </c>
      <c r="D2025">
        <v>0.41863099999999998</v>
      </c>
      <c r="E2025">
        <v>3.718905082</v>
      </c>
      <c r="F2025">
        <v>6.6971233000000005E-2</v>
      </c>
      <c r="G2025">
        <v>0.38346918400000002</v>
      </c>
      <c r="H2025">
        <v>15.223036860000001</v>
      </c>
      <c r="I2025">
        <v>3.8011945850000002</v>
      </c>
      <c r="J2025">
        <v>0.58662262600000004</v>
      </c>
      <c r="K2025">
        <v>7.2957999999999998</v>
      </c>
      <c r="L2025">
        <v>7.0801136000000001E-2</v>
      </c>
      <c r="M2025">
        <v>0.233188691</v>
      </c>
      <c r="N2025">
        <v>2.5918448810000001</v>
      </c>
      <c r="O2025">
        <v>4.3460000000000001</v>
      </c>
      <c r="P2025">
        <v>1.3183784E-2</v>
      </c>
      <c r="Q2025">
        <v>0.41032425</v>
      </c>
      <c r="R2025">
        <v>3.6258395609999998</v>
      </c>
      <c r="S2025">
        <v>7.5273818000000006E-2</v>
      </c>
      <c r="T2025">
        <v>0.37667352500000001</v>
      </c>
      <c r="U2025">
        <v>15.42465061</v>
      </c>
      <c r="V2025">
        <v>3.5257450549999998</v>
      </c>
      <c r="W2025">
        <v>0.64919685900000001</v>
      </c>
      <c r="X2025">
        <v>9.546125</v>
      </c>
      <c r="Y2025">
        <v>8.3940499000000002E-2</v>
      </c>
      <c r="Z2025">
        <v>0.240709115</v>
      </c>
      <c r="AA2025">
        <v>2.493781856</v>
      </c>
      <c r="AB2025">
        <v>5.1154000000000002</v>
      </c>
      <c r="AC2025" t="s">
        <v>140</v>
      </c>
      <c r="AD2025" t="s">
        <v>140</v>
      </c>
      <c r="AE2025">
        <f t="shared" si="156"/>
        <v>0</v>
      </c>
      <c r="AG2025" t="str">
        <f t="shared" si="157"/>
        <v>BBB-</v>
      </c>
      <c r="AH2025" t="s">
        <v>140</v>
      </c>
      <c r="AI2025">
        <f t="shared" si="158"/>
        <v>1</v>
      </c>
    </row>
    <row r="2026" spans="1:35" x14ac:dyDescent="0.3">
      <c r="A2026">
        <v>41912</v>
      </c>
      <c r="B2026" t="s">
        <v>128</v>
      </c>
      <c r="C2026">
        <v>1.3321988E-2</v>
      </c>
      <c r="D2026">
        <v>0.41863099999999998</v>
      </c>
      <c r="E2026">
        <v>3.718905082</v>
      </c>
      <c r="F2026">
        <v>6.6971233000000005E-2</v>
      </c>
      <c r="G2026">
        <v>0.38346918400000002</v>
      </c>
      <c r="H2026">
        <v>15.223036860000001</v>
      </c>
      <c r="I2026">
        <v>3.8011945850000002</v>
      </c>
      <c r="J2026">
        <v>0.58662262600000004</v>
      </c>
      <c r="K2026">
        <v>7.2957999999999998</v>
      </c>
      <c r="L2026">
        <v>7.0801136000000001E-2</v>
      </c>
      <c r="M2026">
        <v>0.233188691</v>
      </c>
      <c r="N2026">
        <v>2.5918448810000001</v>
      </c>
      <c r="O2026">
        <v>4.2788000000000004</v>
      </c>
      <c r="P2026">
        <v>1.2632094E-2</v>
      </c>
      <c r="Q2026">
        <v>0.4129215</v>
      </c>
      <c r="R2026">
        <v>3.751611563</v>
      </c>
      <c r="S2026">
        <v>7.4665794999999993E-2</v>
      </c>
      <c r="T2026">
        <v>0.38010229699999998</v>
      </c>
      <c r="U2026">
        <v>15.189027019999999</v>
      </c>
      <c r="V2026">
        <v>3.4391906259999998</v>
      </c>
      <c r="W2026">
        <v>0.59071195499999996</v>
      </c>
      <c r="X2026">
        <v>6.8262499999999999</v>
      </c>
      <c r="Y2026">
        <v>7.6580174000000001E-2</v>
      </c>
      <c r="Z2026">
        <v>0.23382952000000001</v>
      </c>
      <c r="AA2026">
        <v>2.531972197</v>
      </c>
      <c r="AB2026">
        <v>4.5915999999999997</v>
      </c>
      <c r="AC2026" t="s">
        <v>140</v>
      </c>
      <c r="AD2026" t="s">
        <v>140</v>
      </c>
      <c r="AE2026">
        <f t="shared" si="156"/>
        <v>0</v>
      </c>
      <c r="AG2026" t="str">
        <f t="shared" si="157"/>
        <v>BBB-</v>
      </c>
      <c r="AH2026" t="s">
        <v>140</v>
      </c>
      <c r="AI2026">
        <f t="shared" si="158"/>
        <v>1</v>
      </c>
    </row>
    <row r="2027" spans="1:35" x14ac:dyDescent="0.3">
      <c r="A2027">
        <v>42004</v>
      </c>
      <c r="B2027" t="s">
        <v>128</v>
      </c>
      <c r="C2027">
        <v>1.0706706999999999E-2</v>
      </c>
      <c r="D2027">
        <v>0.38989299999999999</v>
      </c>
      <c r="E2027">
        <v>4.295655805</v>
      </c>
      <c r="F2027">
        <v>0.156726492</v>
      </c>
      <c r="G2027">
        <v>0.33606544900000002</v>
      </c>
      <c r="H2027">
        <v>16.275857890000001</v>
      </c>
      <c r="I2027">
        <v>1.3915251639999999</v>
      </c>
      <c r="J2027">
        <v>0.55884544700000005</v>
      </c>
      <c r="K2027">
        <v>6.1843000000000004</v>
      </c>
      <c r="L2027">
        <v>0.10229996800000001</v>
      </c>
      <c r="M2027">
        <v>0.187980112</v>
      </c>
      <c r="N2027">
        <v>2.3076204260000002</v>
      </c>
      <c r="O2027">
        <v>5.2080000000000002</v>
      </c>
      <c r="P2027">
        <v>1.2323221000000001E-2</v>
      </c>
      <c r="Q2027">
        <v>0.40859174999999998</v>
      </c>
      <c r="R2027">
        <v>3.879446003</v>
      </c>
      <c r="S2027">
        <v>9.3257329E-2</v>
      </c>
      <c r="T2027">
        <v>0.36993480699999998</v>
      </c>
      <c r="U2027">
        <v>15.469237189999999</v>
      </c>
      <c r="V2027">
        <v>3.0177752500000001</v>
      </c>
      <c r="W2027">
        <v>0.58172299599999999</v>
      </c>
      <c r="X2027">
        <v>6.78315</v>
      </c>
      <c r="Y2027">
        <v>8.1565363000000002E-2</v>
      </c>
      <c r="Z2027">
        <v>0.22220696100000001</v>
      </c>
      <c r="AA2027">
        <v>2.4908524249999999</v>
      </c>
      <c r="AB2027">
        <v>4.6516000000000002</v>
      </c>
      <c r="AC2027" t="s">
        <v>140</v>
      </c>
      <c r="AD2027" t="s">
        <v>140</v>
      </c>
      <c r="AE2027">
        <f t="shared" ref="AE2027:AE2072" si="159">+COUNTIF(C2027:AD2027,"NaN")</f>
        <v>0</v>
      </c>
      <c r="AG2027" t="str">
        <f t="shared" si="157"/>
        <v>BBB-</v>
      </c>
      <c r="AH2027" t="s">
        <v>140</v>
      </c>
      <c r="AI2027">
        <f t="shared" si="158"/>
        <v>1</v>
      </c>
    </row>
    <row r="2028" spans="1:35" x14ac:dyDescent="0.3">
      <c r="A2028">
        <v>42094</v>
      </c>
      <c r="B2028" t="s">
        <v>128</v>
      </c>
      <c r="C2028">
        <v>1.0706706999999999E-2</v>
      </c>
      <c r="D2028">
        <v>0.38989299999999999</v>
      </c>
      <c r="E2028">
        <v>4.295655805</v>
      </c>
      <c r="F2028">
        <v>0.156726492</v>
      </c>
      <c r="G2028">
        <v>0.33606544900000002</v>
      </c>
      <c r="H2028">
        <v>16.275857890000001</v>
      </c>
      <c r="I2028">
        <v>1.3915251639999999</v>
      </c>
      <c r="J2028">
        <v>0.55884544700000005</v>
      </c>
      <c r="K2028">
        <v>6.1843000000000004</v>
      </c>
      <c r="L2028">
        <v>0.10229996800000001</v>
      </c>
      <c r="M2028">
        <v>0.187980112</v>
      </c>
      <c r="N2028">
        <v>2.3076204260000002</v>
      </c>
      <c r="O2028">
        <v>4.4375999999999998</v>
      </c>
      <c r="P2028">
        <v>1.2014347E-2</v>
      </c>
      <c r="Q2028">
        <v>0.40426200000000001</v>
      </c>
      <c r="R2028">
        <v>4.007280443</v>
      </c>
      <c r="S2028">
        <v>0.11184886300000001</v>
      </c>
      <c r="T2028">
        <v>0.35976731699999998</v>
      </c>
      <c r="U2028">
        <v>15.74944737</v>
      </c>
      <c r="V2028">
        <v>2.5963598750000001</v>
      </c>
      <c r="W2028">
        <v>0.57273403599999995</v>
      </c>
      <c r="X2028">
        <v>6.7400500000000001</v>
      </c>
      <c r="Y2028">
        <v>8.6550552000000003E-2</v>
      </c>
      <c r="Z2028">
        <v>0.210584401</v>
      </c>
      <c r="AA2028">
        <v>2.449732654</v>
      </c>
      <c r="AB2028">
        <v>4.5675999999999997</v>
      </c>
      <c r="AC2028" t="s">
        <v>140</v>
      </c>
      <c r="AD2028" t="s">
        <v>140</v>
      </c>
      <c r="AE2028">
        <f t="shared" si="159"/>
        <v>0</v>
      </c>
      <c r="AG2028" t="str">
        <f t="shared" si="157"/>
        <v>BBB-</v>
      </c>
      <c r="AH2028" t="s">
        <v>140</v>
      </c>
      <c r="AI2028">
        <f t="shared" si="158"/>
        <v>1</v>
      </c>
    </row>
    <row r="2029" spans="1:35" x14ac:dyDescent="0.3">
      <c r="A2029">
        <v>42185</v>
      </c>
      <c r="B2029" t="s">
        <v>128</v>
      </c>
      <c r="C2029">
        <v>9.9348839999999997E-3</v>
      </c>
      <c r="D2029">
        <v>0.42915999999999999</v>
      </c>
      <c r="E2029">
        <v>4.2865761779999998</v>
      </c>
      <c r="F2029">
        <v>0.18398214700000001</v>
      </c>
      <c r="G2029">
        <v>0.35784758500000002</v>
      </c>
      <c r="H2029">
        <v>15.436348750000001</v>
      </c>
      <c r="I2029">
        <v>1.202588338</v>
      </c>
      <c r="J2029">
        <v>0.543601958</v>
      </c>
      <c r="K2029">
        <v>9.1030999999999995</v>
      </c>
      <c r="L2029">
        <v>5.5169417999999998E-2</v>
      </c>
      <c r="M2029">
        <v>0.184489445</v>
      </c>
      <c r="N2029">
        <v>2.3792093699999999</v>
      </c>
      <c r="O2029">
        <v>2.4592000000000001</v>
      </c>
      <c r="P2029">
        <v>1.1167570999999999E-2</v>
      </c>
      <c r="Q2029">
        <v>0.40689425000000001</v>
      </c>
      <c r="R2029">
        <v>4.1491982170000004</v>
      </c>
      <c r="S2029">
        <v>0.141101591</v>
      </c>
      <c r="T2029">
        <v>0.35336191700000003</v>
      </c>
      <c r="U2029">
        <v>15.802775349999999</v>
      </c>
      <c r="V2029">
        <v>1.946708313</v>
      </c>
      <c r="W2029">
        <v>0.56197887000000002</v>
      </c>
      <c r="X2029">
        <v>7.1918749999999996</v>
      </c>
      <c r="Y2029">
        <v>8.2642621999999999E-2</v>
      </c>
      <c r="Z2029">
        <v>0.19840959</v>
      </c>
      <c r="AA2029">
        <v>2.3965737759999999</v>
      </c>
      <c r="AB2029">
        <v>4.0959000000000003</v>
      </c>
      <c r="AC2029" t="s">
        <v>140</v>
      </c>
      <c r="AD2029" t="s">
        <v>140</v>
      </c>
      <c r="AE2029">
        <f t="shared" si="159"/>
        <v>0</v>
      </c>
      <c r="AG2029" t="str">
        <f t="shared" si="157"/>
        <v>BBB-</v>
      </c>
      <c r="AH2029" t="s">
        <v>140</v>
      </c>
      <c r="AI2029">
        <f t="shared" si="158"/>
        <v>1</v>
      </c>
    </row>
    <row r="2030" spans="1:35" x14ac:dyDescent="0.3">
      <c r="A2030">
        <v>42277</v>
      </c>
      <c r="B2030" t="s">
        <v>128</v>
      </c>
      <c r="C2030">
        <v>9.9348839999999997E-3</v>
      </c>
      <c r="D2030">
        <v>0.42915999999999999</v>
      </c>
      <c r="E2030">
        <v>4.2865761779999998</v>
      </c>
      <c r="F2030">
        <v>0.18398214700000001</v>
      </c>
      <c r="G2030">
        <v>0.35784758500000002</v>
      </c>
      <c r="H2030">
        <v>15.436348750000001</v>
      </c>
      <c r="I2030">
        <v>1.202588338</v>
      </c>
      <c r="J2030">
        <v>0.543601958</v>
      </c>
      <c r="K2030">
        <v>9.1030999999999995</v>
      </c>
      <c r="L2030">
        <v>5.5169417999999998E-2</v>
      </c>
      <c r="M2030">
        <v>0.184489445</v>
      </c>
      <c r="N2030">
        <v>2.3792093699999999</v>
      </c>
      <c r="O2030">
        <v>2.4216000000000002</v>
      </c>
      <c r="P2030">
        <v>1.0320795000000001E-2</v>
      </c>
      <c r="Q2030">
        <v>0.40952650000000002</v>
      </c>
      <c r="R2030">
        <v>4.2911159919999999</v>
      </c>
      <c r="S2030">
        <v>0.17035432</v>
      </c>
      <c r="T2030">
        <v>0.34695651700000002</v>
      </c>
      <c r="U2030">
        <v>15.856103320000001</v>
      </c>
      <c r="V2030">
        <v>1.297056751</v>
      </c>
      <c r="W2030">
        <v>0.55122370300000001</v>
      </c>
      <c r="X2030">
        <v>7.6436999999999999</v>
      </c>
      <c r="Y2030">
        <v>7.8734692999999994E-2</v>
      </c>
      <c r="Z2030">
        <v>0.18623477899999999</v>
      </c>
      <c r="AA2030">
        <v>2.3434148979999998</v>
      </c>
      <c r="AB2030">
        <v>3.6316000000000002</v>
      </c>
      <c r="AC2030" t="s">
        <v>140</v>
      </c>
      <c r="AD2030" t="s">
        <v>140</v>
      </c>
      <c r="AE2030">
        <f t="shared" si="159"/>
        <v>0</v>
      </c>
      <c r="AG2030" t="str">
        <f t="shared" si="157"/>
        <v>BBB-</v>
      </c>
      <c r="AH2030" t="s">
        <v>140</v>
      </c>
      <c r="AI2030">
        <f t="shared" si="158"/>
        <v>1</v>
      </c>
    </row>
    <row r="2031" spans="1:35" x14ac:dyDescent="0.3">
      <c r="A2031">
        <v>42369</v>
      </c>
      <c r="B2031" t="s">
        <v>128</v>
      </c>
      <c r="C2031">
        <v>4.5202910000000001E-3</v>
      </c>
      <c r="D2031">
        <v>0.37990499999999999</v>
      </c>
      <c r="E2031">
        <v>5.2239428910000001</v>
      </c>
      <c r="F2031">
        <v>0.12798052100000001</v>
      </c>
      <c r="G2031">
        <v>0.37797599799999998</v>
      </c>
      <c r="H2031">
        <v>11.582460080000001</v>
      </c>
      <c r="I2031">
        <v>1.3194867509999999</v>
      </c>
      <c r="J2031">
        <v>0.67387512199999999</v>
      </c>
      <c r="K2031">
        <v>-5.5002000000000004</v>
      </c>
      <c r="L2031">
        <v>-4.626073E-2</v>
      </c>
      <c r="M2031">
        <v>0.16801115599999999</v>
      </c>
      <c r="N2031">
        <v>2.4872147390000001</v>
      </c>
      <c r="O2031">
        <v>-1.9092</v>
      </c>
      <c r="P2031">
        <v>8.7741910000000006E-3</v>
      </c>
      <c r="Q2031">
        <v>0.40702949999999999</v>
      </c>
      <c r="R2031">
        <v>4.5231877630000001</v>
      </c>
      <c r="S2031">
        <v>0.16316782699999999</v>
      </c>
      <c r="T2031">
        <v>0.357434154</v>
      </c>
      <c r="U2031">
        <v>14.682753870000001</v>
      </c>
      <c r="V2031">
        <v>1.2790471480000001</v>
      </c>
      <c r="W2031">
        <v>0.57998112199999996</v>
      </c>
      <c r="X2031">
        <v>4.722575</v>
      </c>
      <c r="Y2031">
        <v>4.1594517999999997E-2</v>
      </c>
      <c r="Z2031">
        <v>0.18124254000000001</v>
      </c>
      <c r="AA2031">
        <v>2.3883134770000001</v>
      </c>
      <c r="AB2031">
        <v>1.8523000000000001</v>
      </c>
      <c r="AC2031" t="s">
        <v>140</v>
      </c>
      <c r="AD2031" t="s">
        <v>140</v>
      </c>
      <c r="AE2031">
        <f t="shared" si="159"/>
        <v>0</v>
      </c>
      <c r="AG2031" t="str">
        <f t="shared" si="157"/>
        <v>BBB-</v>
      </c>
      <c r="AH2031" t="s">
        <v>150</v>
      </c>
      <c r="AI2031">
        <f t="shared" si="158"/>
        <v>0</v>
      </c>
    </row>
    <row r="2032" spans="1:35" x14ac:dyDescent="0.3">
      <c r="A2032">
        <v>42460</v>
      </c>
      <c r="B2032" t="s">
        <v>128</v>
      </c>
      <c r="C2032">
        <v>4.5202910000000001E-3</v>
      </c>
      <c r="D2032">
        <v>0.37990499999999999</v>
      </c>
      <c r="E2032">
        <v>5.2239428910000001</v>
      </c>
      <c r="F2032">
        <v>0.12798052100000001</v>
      </c>
      <c r="G2032">
        <v>0.37797599799999998</v>
      </c>
      <c r="H2032">
        <v>11.582460080000001</v>
      </c>
      <c r="I2032">
        <v>1.3194867509999999</v>
      </c>
      <c r="J2032">
        <v>0.67387512199999999</v>
      </c>
      <c r="K2032">
        <v>-5.5002000000000004</v>
      </c>
      <c r="L2032">
        <v>-4.626073E-2</v>
      </c>
      <c r="M2032">
        <v>0.16801115599999999</v>
      </c>
      <c r="N2032">
        <v>2.4872147390000001</v>
      </c>
      <c r="O2032">
        <v>-1.9328000000000001</v>
      </c>
      <c r="P2032">
        <v>7.2275869999999997E-3</v>
      </c>
      <c r="Q2032">
        <v>0.40453250000000002</v>
      </c>
      <c r="R2032">
        <v>4.7552595340000003</v>
      </c>
      <c r="S2032">
        <v>0.155981334</v>
      </c>
      <c r="T2032">
        <v>0.36791179200000002</v>
      </c>
      <c r="U2032">
        <v>13.50940441</v>
      </c>
      <c r="V2032">
        <v>1.261037545</v>
      </c>
      <c r="W2032">
        <v>0.60873854000000005</v>
      </c>
      <c r="X2032">
        <v>1.80145</v>
      </c>
      <c r="Y2032">
        <v>4.4543439999999998E-3</v>
      </c>
      <c r="Z2032">
        <v>0.176250301</v>
      </c>
      <c r="AA2032">
        <v>2.4332120549999998</v>
      </c>
      <c r="AB2032">
        <v>0.25969999999999999</v>
      </c>
      <c r="AC2032" t="s">
        <v>140</v>
      </c>
      <c r="AD2032" t="s">
        <v>140</v>
      </c>
      <c r="AE2032">
        <f t="shared" si="159"/>
        <v>0</v>
      </c>
      <c r="AG2032" t="str">
        <f t="shared" si="157"/>
        <v>BBB-</v>
      </c>
      <c r="AH2032" t="s">
        <v>150</v>
      </c>
      <c r="AI2032">
        <f t="shared" si="158"/>
        <v>0</v>
      </c>
    </row>
    <row r="2033" spans="1:35" x14ac:dyDescent="0.3">
      <c r="A2033">
        <v>42551</v>
      </c>
      <c r="B2033" t="s">
        <v>128</v>
      </c>
      <c r="C2033">
        <v>8.2109139999999997E-3</v>
      </c>
      <c r="D2033">
        <v>0.42298400000000003</v>
      </c>
      <c r="E2033">
        <v>4.245821619</v>
      </c>
      <c r="F2033">
        <v>6.6499588999999998E-2</v>
      </c>
      <c r="G2033">
        <v>0.36302302600000003</v>
      </c>
      <c r="H2033">
        <v>12.39080893</v>
      </c>
      <c r="I2033">
        <v>3.2483736510000001</v>
      </c>
      <c r="J2033">
        <v>0.67814362399999994</v>
      </c>
      <c r="K2033">
        <v>-0.2893</v>
      </c>
      <c r="L2033">
        <v>3.0977793999999999E-2</v>
      </c>
      <c r="M2033">
        <v>0.185393786</v>
      </c>
      <c r="N2033">
        <v>2.4667709310000001</v>
      </c>
      <c r="O2033">
        <v>1.4132</v>
      </c>
      <c r="P2033">
        <v>6.7965949999999999E-3</v>
      </c>
      <c r="Q2033">
        <v>0.40298850000000003</v>
      </c>
      <c r="R2033">
        <v>4.7450708949999996</v>
      </c>
      <c r="S2033">
        <v>0.126610694</v>
      </c>
      <c r="T2033">
        <v>0.369205652</v>
      </c>
      <c r="U2033">
        <v>12.74801946</v>
      </c>
      <c r="V2033">
        <v>1.7724838730000001</v>
      </c>
      <c r="W2033">
        <v>0.642373957</v>
      </c>
      <c r="X2033">
        <v>-0.54664999999999997</v>
      </c>
      <c r="Y2033">
        <v>-1.593562E-3</v>
      </c>
      <c r="Z2033">
        <v>0.17647638600000001</v>
      </c>
      <c r="AA2033">
        <v>2.4551024450000001</v>
      </c>
      <c r="AB2033">
        <v>-1.8E-3</v>
      </c>
      <c r="AC2033" t="s">
        <v>140</v>
      </c>
      <c r="AD2033" t="s">
        <v>140</v>
      </c>
      <c r="AE2033">
        <f t="shared" si="159"/>
        <v>0</v>
      </c>
      <c r="AG2033" t="str">
        <f t="shared" si="157"/>
        <v>BBB-</v>
      </c>
      <c r="AH2033" t="s">
        <v>140</v>
      </c>
      <c r="AI2033">
        <f t="shared" si="158"/>
        <v>1</v>
      </c>
    </row>
    <row r="2034" spans="1:35" x14ac:dyDescent="0.3">
      <c r="A2034">
        <v>42643</v>
      </c>
      <c r="B2034" t="s">
        <v>128</v>
      </c>
      <c r="C2034">
        <v>8.2109139999999997E-3</v>
      </c>
      <c r="D2034">
        <v>0.42298400000000003</v>
      </c>
      <c r="E2034">
        <v>4.245821619</v>
      </c>
      <c r="F2034">
        <v>6.6499588999999998E-2</v>
      </c>
      <c r="G2034">
        <v>0.36302302600000003</v>
      </c>
      <c r="H2034">
        <v>12.39080893</v>
      </c>
      <c r="I2034">
        <v>3.2483736510000001</v>
      </c>
      <c r="J2034">
        <v>0.67814362399999994</v>
      </c>
      <c r="K2034">
        <v>-0.2893</v>
      </c>
      <c r="L2034">
        <v>3.0977793999999999E-2</v>
      </c>
      <c r="M2034">
        <v>0.185393786</v>
      </c>
      <c r="N2034">
        <v>2.4667709310000001</v>
      </c>
      <c r="O2034">
        <v>1.4164000000000001</v>
      </c>
      <c r="P2034">
        <v>6.3656019999999997E-3</v>
      </c>
      <c r="Q2034">
        <v>0.40144449999999998</v>
      </c>
      <c r="R2034">
        <v>4.7348822549999996</v>
      </c>
      <c r="S2034">
        <v>9.7240055000000006E-2</v>
      </c>
      <c r="T2034">
        <v>0.37049951199999998</v>
      </c>
      <c r="U2034">
        <v>11.986634499999999</v>
      </c>
      <c r="V2034">
        <v>2.283930201</v>
      </c>
      <c r="W2034">
        <v>0.67600937299999997</v>
      </c>
      <c r="X2034">
        <v>-2.8947500000000002</v>
      </c>
      <c r="Y2034">
        <v>-7.6414680000000002E-3</v>
      </c>
      <c r="Z2034">
        <v>0.176702471</v>
      </c>
      <c r="AA2034">
        <v>2.4769928349999999</v>
      </c>
      <c r="AB2034">
        <v>-0.25309999999999999</v>
      </c>
      <c r="AC2034" t="s">
        <v>140</v>
      </c>
      <c r="AD2034" t="s">
        <v>140</v>
      </c>
      <c r="AE2034">
        <f t="shared" si="159"/>
        <v>0</v>
      </c>
      <c r="AG2034" t="str">
        <f t="shared" si="157"/>
        <v>BBB-</v>
      </c>
      <c r="AH2034" t="s">
        <v>140</v>
      </c>
      <c r="AI2034">
        <f t="shared" si="158"/>
        <v>1</v>
      </c>
    </row>
    <row r="2035" spans="1:35" x14ac:dyDescent="0.3">
      <c r="A2035">
        <v>42735</v>
      </c>
      <c r="B2035" t="s">
        <v>128</v>
      </c>
      <c r="C2035">
        <v>1.0471085E-2</v>
      </c>
      <c r="D2035">
        <v>0.379083</v>
      </c>
      <c r="E2035">
        <v>4.8130815699999996</v>
      </c>
      <c r="F2035">
        <v>0.108542793</v>
      </c>
      <c r="G2035">
        <v>0.36035946400000002</v>
      </c>
      <c r="H2035">
        <v>10.715369340000001</v>
      </c>
      <c r="I2035">
        <v>1.8121236789999999</v>
      </c>
      <c r="J2035">
        <v>0.45496851199999999</v>
      </c>
      <c r="K2035">
        <v>9.5655999999999999</v>
      </c>
      <c r="L2035">
        <v>5.3385653999999998E-2</v>
      </c>
      <c r="M2035">
        <v>0.18697797399999999</v>
      </c>
      <c r="N2035">
        <v>2.4493427969999999</v>
      </c>
      <c r="O2035">
        <v>2.4531999999999998</v>
      </c>
      <c r="P2035">
        <v>7.853301E-3</v>
      </c>
      <c r="Q2035">
        <v>0.40123900000000001</v>
      </c>
      <c r="R2035">
        <v>4.6321669249999999</v>
      </c>
      <c r="S2035">
        <v>9.2380622999999995E-2</v>
      </c>
      <c r="T2035">
        <v>0.366095379</v>
      </c>
      <c r="U2035">
        <v>11.769861819999999</v>
      </c>
      <c r="V2035">
        <v>2.4070894329999999</v>
      </c>
      <c r="W2035">
        <v>0.62128272100000004</v>
      </c>
      <c r="X2035">
        <v>0.87170000000000003</v>
      </c>
      <c r="Y2035">
        <v>1.7270127999999999E-2</v>
      </c>
      <c r="Z2035">
        <v>0.18144417500000001</v>
      </c>
      <c r="AA2035">
        <v>2.4675248500000002</v>
      </c>
      <c r="AB2035">
        <v>0.83750000000000002</v>
      </c>
      <c r="AC2035" t="s">
        <v>140</v>
      </c>
      <c r="AD2035" t="s">
        <v>140</v>
      </c>
      <c r="AE2035">
        <f t="shared" si="159"/>
        <v>0</v>
      </c>
      <c r="AG2035" t="str">
        <f t="shared" si="157"/>
        <v>BBB-</v>
      </c>
      <c r="AH2035" t="s">
        <v>140</v>
      </c>
      <c r="AI2035">
        <f t="shared" si="158"/>
        <v>1</v>
      </c>
    </row>
    <row r="2036" spans="1:35" x14ac:dyDescent="0.3">
      <c r="A2036">
        <v>42825</v>
      </c>
      <c r="B2036" t="s">
        <v>128</v>
      </c>
      <c r="C2036">
        <v>1.0471085E-2</v>
      </c>
      <c r="D2036">
        <v>0.379083</v>
      </c>
      <c r="E2036">
        <v>4.8130815699999996</v>
      </c>
      <c r="F2036">
        <v>0.108542793</v>
      </c>
      <c r="G2036">
        <v>0.36035946400000002</v>
      </c>
      <c r="H2036">
        <v>10.715369340000001</v>
      </c>
      <c r="I2036">
        <v>1.8121236789999999</v>
      </c>
      <c r="J2036">
        <v>0.45496851199999999</v>
      </c>
      <c r="K2036">
        <v>9.5655999999999999</v>
      </c>
      <c r="L2036">
        <v>5.3385653999999998E-2</v>
      </c>
      <c r="M2036">
        <v>0.18697797399999999</v>
      </c>
      <c r="N2036">
        <v>2.4493427969999999</v>
      </c>
      <c r="O2036">
        <v>2.4447999999999999</v>
      </c>
      <c r="P2036">
        <v>9.3409989999999991E-3</v>
      </c>
      <c r="Q2036">
        <v>0.40103349999999999</v>
      </c>
      <c r="R2036">
        <v>4.5294515950000003</v>
      </c>
      <c r="S2036">
        <v>8.7521190999999998E-2</v>
      </c>
      <c r="T2036">
        <v>0.36169124499999999</v>
      </c>
      <c r="U2036">
        <v>11.55308913</v>
      </c>
      <c r="V2036">
        <v>2.5302486649999998</v>
      </c>
      <c r="W2036">
        <v>0.56655606800000002</v>
      </c>
      <c r="X2036">
        <v>4.6381500000000004</v>
      </c>
      <c r="Y2036">
        <v>4.2181723999999997E-2</v>
      </c>
      <c r="Z2036">
        <v>0.18618588</v>
      </c>
      <c r="AA2036">
        <v>2.458056864</v>
      </c>
      <c r="AB2036">
        <v>1.9319</v>
      </c>
      <c r="AC2036" t="s">
        <v>140</v>
      </c>
      <c r="AD2036" t="s">
        <v>140</v>
      </c>
      <c r="AE2036">
        <f t="shared" si="159"/>
        <v>0</v>
      </c>
      <c r="AG2036" t="str">
        <f t="shared" si="157"/>
        <v>BBB-</v>
      </c>
      <c r="AH2036" t="s">
        <v>140</v>
      </c>
      <c r="AI2036">
        <f t="shared" si="158"/>
        <v>1</v>
      </c>
    </row>
    <row r="2037" spans="1:35" x14ac:dyDescent="0.3">
      <c r="A2037">
        <v>42916</v>
      </c>
      <c r="B2037" t="s">
        <v>128</v>
      </c>
      <c r="C2037">
        <v>1.3554088000000001E-2</v>
      </c>
      <c r="D2037">
        <v>0.438079</v>
      </c>
      <c r="E2037">
        <v>3.8115858490000001</v>
      </c>
      <c r="F2037">
        <v>0.11039612</v>
      </c>
      <c r="G2037">
        <v>0.355094201</v>
      </c>
      <c r="H2037">
        <v>13.81005191</v>
      </c>
      <c r="I2037">
        <v>2.2880645670000002</v>
      </c>
      <c r="J2037">
        <v>0.468756477</v>
      </c>
      <c r="K2037">
        <v>17.837700000000002</v>
      </c>
      <c r="L2037">
        <v>9.0333189999999994E-2</v>
      </c>
      <c r="M2037">
        <v>0.204744966</v>
      </c>
      <c r="N2037">
        <v>2.3977859239999999</v>
      </c>
      <c r="O2037">
        <v>4.5484</v>
      </c>
      <c r="P2037">
        <v>1.0676793E-2</v>
      </c>
      <c r="Q2037">
        <v>0.40480725000000001</v>
      </c>
      <c r="R2037">
        <v>4.420892652</v>
      </c>
      <c r="S2037">
        <v>9.8495323999999995E-2</v>
      </c>
      <c r="T2037">
        <v>0.35970903900000001</v>
      </c>
      <c r="U2037">
        <v>11.90789988</v>
      </c>
      <c r="V2037">
        <v>2.2901713940000001</v>
      </c>
      <c r="W2037">
        <v>0.51420928099999996</v>
      </c>
      <c r="X2037">
        <v>9.1699000000000002</v>
      </c>
      <c r="Y2037">
        <v>5.7020572999999998E-2</v>
      </c>
      <c r="Z2037">
        <v>0.191023675</v>
      </c>
      <c r="AA2037">
        <v>2.4408106119999999</v>
      </c>
      <c r="AB2037">
        <v>2.7157</v>
      </c>
      <c r="AC2037" t="s">
        <v>142</v>
      </c>
      <c r="AD2037" t="s">
        <v>142</v>
      </c>
      <c r="AE2037">
        <f t="shared" si="159"/>
        <v>0</v>
      </c>
      <c r="AG2037" t="str">
        <f t="shared" si="157"/>
        <v>BB+</v>
      </c>
      <c r="AH2037" t="s">
        <v>144</v>
      </c>
      <c r="AI2037">
        <f t="shared" si="158"/>
        <v>0</v>
      </c>
    </row>
    <row r="2038" spans="1:35" x14ac:dyDescent="0.3">
      <c r="A2038">
        <v>43008</v>
      </c>
      <c r="B2038" t="s">
        <v>128</v>
      </c>
      <c r="C2038">
        <v>1.3554088000000001E-2</v>
      </c>
      <c r="D2038">
        <v>0.438079</v>
      </c>
      <c r="E2038">
        <v>3.8115858490000001</v>
      </c>
      <c r="F2038">
        <v>0.11039612</v>
      </c>
      <c r="G2038">
        <v>0.355094201</v>
      </c>
      <c r="H2038">
        <v>13.81005191</v>
      </c>
      <c r="I2038">
        <v>2.2880645670000002</v>
      </c>
      <c r="J2038">
        <v>0.468756477</v>
      </c>
      <c r="K2038">
        <v>17.837700000000002</v>
      </c>
      <c r="L2038">
        <v>9.0333189999999994E-2</v>
      </c>
      <c r="M2038">
        <v>0.204744966</v>
      </c>
      <c r="N2038">
        <v>2.3977859239999999</v>
      </c>
      <c r="O2038">
        <v>4.4344000000000001</v>
      </c>
      <c r="P2038">
        <v>1.2012587E-2</v>
      </c>
      <c r="Q2038">
        <v>0.40858100000000003</v>
      </c>
      <c r="R2038">
        <v>4.3123337099999999</v>
      </c>
      <c r="S2038">
        <v>0.10946945700000001</v>
      </c>
      <c r="T2038">
        <v>0.35772683199999999</v>
      </c>
      <c r="U2038">
        <v>12.26271062</v>
      </c>
      <c r="V2038">
        <v>2.050094123</v>
      </c>
      <c r="W2038">
        <v>0.46186249400000001</v>
      </c>
      <c r="X2038">
        <v>13.701650000000001</v>
      </c>
      <c r="Y2038">
        <v>7.1859422000000006E-2</v>
      </c>
      <c r="Z2038">
        <v>0.19586147000000001</v>
      </c>
      <c r="AA2038">
        <v>2.4235643609999999</v>
      </c>
      <c r="AB2038">
        <v>3.4702000000000002</v>
      </c>
      <c r="AC2038" t="s">
        <v>142</v>
      </c>
      <c r="AD2038" t="s">
        <v>142</v>
      </c>
      <c r="AE2038">
        <f t="shared" si="159"/>
        <v>0</v>
      </c>
      <c r="AG2038" t="str">
        <f t="shared" si="157"/>
        <v>BB+</v>
      </c>
      <c r="AH2038" t="s">
        <v>144</v>
      </c>
      <c r="AI2038">
        <f t="shared" si="158"/>
        <v>0</v>
      </c>
    </row>
    <row r="2039" spans="1:35" x14ac:dyDescent="0.3">
      <c r="A2039">
        <v>43100</v>
      </c>
      <c r="B2039" t="s">
        <v>128</v>
      </c>
      <c r="C2039">
        <v>1.0893049E-2</v>
      </c>
      <c r="D2039">
        <v>0.41719899999999999</v>
      </c>
      <c r="E2039">
        <v>4.0175879249999999</v>
      </c>
      <c r="F2039">
        <v>0.231800644</v>
      </c>
      <c r="G2039">
        <v>0.33778861799999998</v>
      </c>
      <c r="H2039">
        <v>10.51547141</v>
      </c>
      <c r="I2039">
        <v>1.031320193</v>
      </c>
      <c r="J2039">
        <v>0.31850381500000002</v>
      </c>
      <c r="K2039">
        <v>19.8202</v>
      </c>
      <c r="L2039">
        <v>4.1909977000000001E-2</v>
      </c>
      <c r="M2039">
        <v>0.19355745899999999</v>
      </c>
      <c r="N2039">
        <v>2.3574524779999999</v>
      </c>
      <c r="O2039">
        <v>1.948</v>
      </c>
      <c r="P2039">
        <v>1.2118077E-2</v>
      </c>
      <c r="Q2039">
        <v>0.41810999999999998</v>
      </c>
      <c r="R2039">
        <v>4.1134602979999997</v>
      </c>
      <c r="S2039">
        <v>0.14028391900000001</v>
      </c>
      <c r="T2039">
        <v>0.35208412100000003</v>
      </c>
      <c r="U2039">
        <v>12.212736140000001</v>
      </c>
      <c r="V2039">
        <v>1.854893251</v>
      </c>
      <c r="W2039">
        <v>0.42774632000000001</v>
      </c>
      <c r="X2039">
        <v>16.2653</v>
      </c>
      <c r="Y2039">
        <v>6.8990502999999995E-2</v>
      </c>
      <c r="Z2039">
        <v>0.197506341</v>
      </c>
      <c r="AA2039">
        <v>2.4005917810000001</v>
      </c>
      <c r="AB2039">
        <v>3.3439000000000001</v>
      </c>
      <c r="AC2039" t="s">
        <v>144</v>
      </c>
      <c r="AD2039" t="s">
        <v>144</v>
      </c>
      <c r="AE2039">
        <f t="shared" si="159"/>
        <v>0</v>
      </c>
      <c r="AG2039" t="str">
        <f t="shared" si="157"/>
        <v>BB</v>
      </c>
      <c r="AH2039" t="s">
        <v>146</v>
      </c>
      <c r="AI2039">
        <f t="shared" si="158"/>
        <v>0</v>
      </c>
    </row>
    <row r="2040" spans="1:35" x14ac:dyDescent="0.3">
      <c r="A2040">
        <v>43190</v>
      </c>
      <c r="B2040" t="s">
        <v>128</v>
      </c>
      <c r="C2040">
        <v>1.0893049E-2</v>
      </c>
      <c r="D2040">
        <v>0.41719899999999999</v>
      </c>
      <c r="E2040">
        <v>4.0175879249999999</v>
      </c>
      <c r="F2040">
        <v>0.231800644</v>
      </c>
      <c r="G2040">
        <v>0.33778861799999998</v>
      </c>
      <c r="H2040">
        <v>10.51547141</v>
      </c>
      <c r="I2040">
        <v>1.031320193</v>
      </c>
      <c r="J2040">
        <v>0.31850381500000002</v>
      </c>
      <c r="K2040">
        <v>19.8202</v>
      </c>
      <c r="L2040">
        <v>4.1909977000000001E-2</v>
      </c>
      <c r="M2040">
        <v>0.19355745899999999</v>
      </c>
      <c r="N2040">
        <v>2.3574524779999999</v>
      </c>
      <c r="O2040">
        <v>1.9119999999999999</v>
      </c>
      <c r="P2040">
        <v>1.2223568000000001E-2</v>
      </c>
      <c r="Q2040">
        <v>0.42763899999999999</v>
      </c>
      <c r="R2040">
        <v>3.914586887</v>
      </c>
      <c r="S2040">
        <v>0.17109838199999999</v>
      </c>
      <c r="T2040">
        <v>0.34644140899999998</v>
      </c>
      <c r="U2040">
        <v>12.162761659999999</v>
      </c>
      <c r="V2040">
        <v>1.6596923800000001</v>
      </c>
      <c r="W2040">
        <v>0.39363014600000001</v>
      </c>
      <c r="X2040">
        <v>18.828949999999999</v>
      </c>
      <c r="Y2040">
        <v>6.6121582999999998E-2</v>
      </c>
      <c r="Z2040">
        <v>0.19915121199999999</v>
      </c>
      <c r="AA2040">
        <v>2.3776192009999999</v>
      </c>
      <c r="AB2040">
        <v>3.2107000000000001</v>
      </c>
      <c r="AC2040" t="s">
        <v>144</v>
      </c>
      <c r="AD2040" t="s">
        <v>144</v>
      </c>
      <c r="AE2040">
        <f t="shared" si="159"/>
        <v>0</v>
      </c>
      <c r="AG2040" t="str">
        <f t="shared" ref="AG2040:AG2080" si="160">+AC2040</f>
        <v>BB</v>
      </c>
      <c r="AH2040" t="s">
        <v>146</v>
      </c>
      <c r="AI2040">
        <f t="shared" si="158"/>
        <v>0</v>
      </c>
    </row>
    <row r="2041" spans="1:35" x14ac:dyDescent="0.3">
      <c r="A2041">
        <v>43281</v>
      </c>
      <c r="B2041" t="s">
        <v>128</v>
      </c>
      <c r="C2041">
        <v>1.2780130000000001E-2</v>
      </c>
      <c r="D2041">
        <v>0.441247</v>
      </c>
      <c r="E2041">
        <v>3.7575607369999999</v>
      </c>
      <c r="F2041">
        <v>0.234049225</v>
      </c>
      <c r="G2041">
        <v>0.35811206899999998</v>
      </c>
      <c r="H2041">
        <v>11.45945985</v>
      </c>
      <c r="I2041">
        <v>1.0835576309999999</v>
      </c>
      <c r="J2041">
        <v>0.382275435</v>
      </c>
      <c r="K2041">
        <v>2.0183</v>
      </c>
      <c r="L2041">
        <v>7.5799111000000002E-2</v>
      </c>
      <c r="M2041">
        <v>0.20582418999999999</v>
      </c>
      <c r="N2041">
        <v>2.377125817</v>
      </c>
      <c r="O2041">
        <v>3.6692</v>
      </c>
      <c r="P2041">
        <v>1.2030079000000001E-2</v>
      </c>
      <c r="Q2041">
        <v>0.42843100000000001</v>
      </c>
      <c r="R2041">
        <v>3.9010806090000001</v>
      </c>
      <c r="S2041">
        <v>0.20201165800000001</v>
      </c>
      <c r="T2041">
        <v>0.34719587600000001</v>
      </c>
      <c r="U2041">
        <v>11.57511365</v>
      </c>
      <c r="V2041">
        <v>1.358565646</v>
      </c>
      <c r="W2041">
        <v>0.37200988600000001</v>
      </c>
      <c r="X2041">
        <v>14.8741</v>
      </c>
      <c r="Y2041">
        <v>6.2488064000000003E-2</v>
      </c>
      <c r="Z2041">
        <v>0.19942101800000001</v>
      </c>
      <c r="AA2041">
        <v>2.372454174</v>
      </c>
      <c r="AB2041">
        <v>2.9908999999999999</v>
      </c>
      <c r="AC2041" t="s">
        <v>144</v>
      </c>
      <c r="AD2041" t="s">
        <v>144</v>
      </c>
      <c r="AE2041">
        <f t="shared" si="159"/>
        <v>0</v>
      </c>
      <c r="AG2041" t="str">
        <f t="shared" si="160"/>
        <v>BB</v>
      </c>
      <c r="AH2041" t="s">
        <v>149</v>
      </c>
      <c r="AI2041">
        <f t="shared" si="158"/>
        <v>0</v>
      </c>
    </row>
    <row r="2042" spans="1:35" x14ac:dyDescent="0.3">
      <c r="A2042">
        <v>43373</v>
      </c>
      <c r="B2042" t="s">
        <v>128</v>
      </c>
      <c r="C2042">
        <v>1.2780130000000001E-2</v>
      </c>
      <c r="D2042">
        <v>0.441247</v>
      </c>
      <c r="E2042">
        <v>3.7575607369999999</v>
      </c>
      <c r="F2042">
        <v>0.234049225</v>
      </c>
      <c r="G2042">
        <v>0.35811206899999998</v>
      </c>
      <c r="H2042">
        <v>11.45945985</v>
      </c>
      <c r="I2042">
        <v>1.0835576309999999</v>
      </c>
      <c r="J2042">
        <v>0.382275435</v>
      </c>
      <c r="K2042">
        <v>2.0183</v>
      </c>
      <c r="L2042">
        <v>7.5799111000000002E-2</v>
      </c>
      <c r="M2042">
        <v>0.20582418999999999</v>
      </c>
      <c r="N2042">
        <v>2.377125817</v>
      </c>
      <c r="O2042">
        <v>3.7084000000000001</v>
      </c>
      <c r="P2042">
        <v>1.1836589999999999E-2</v>
      </c>
      <c r="Q2042">
        <v>0.42922300000000002</v>
      </c>
      <c r="R2042">
        <v>3.8875743310000002</v>
      </c>
      <c r="S2042">
        <v>0.232924934</v>
      </c>
      <c r="T2042">
        <v>0.347950343</v>
      </c>
      <c r="U2042">
        <v>10.987465630000001</v>
      </c>
      <c r="V2042">
        <v>1.0574389120000001</v>
      </c>
      <c r="W2042">
        <v>0.35038962499999998</v>
      </c>
      <c r="X2042">
        <v>10.91925</v>
      </c>
      <c r="Y2042">
        <v>5.8854544000000002E-2</v>
      </c>
      <c r="Z2042">
        <v>0.19969082399999999</v>
      </c>
      <c r="AA2042">
        <v>2.3672891470000001</v>
      </c>
      <c r="AB2042">
        <v>2.8094000000000001</v>
      </c>
      <c r="AC2042" t="s">
        <v>144</v>
      </c>
      <c r="AD2042" t="s">
        <v>144</v>
      </c>
      <c r="AE2042">
        <f t="shared" si="159"/>
        <v>0</v>
      </c>
      <c r="AG2042" t="str">
        <f t="shared" si="160"/>
        <v>BB</v>
      </c>
      <c r="AH2042" t="s">
        <v>144</v>
      </c>
      <c r="AI2042">
        <f t="shared" si="158"/>
        <v>1</v>
      </c>
    </row>
    <row r="2043" spans="1:35" x14ac:dyDescent="0.3">
      <c r="A2043">
        <v>43373</v>
      </c>
      <c r="B2043" t="s">
        <v>128</v>
      </c>
      <c r="C2043">
        <v>1.2780130000000001E-2</v>
      </c>
      <c r="D2043">
        <v>0.441247</v>
      </c>
      <c r="E2043">
        <v>3.7575607369999999</v>
      </c>
      <c r="F2043">
        <v>0.234049225</v>
      </c>
      <c r="G2043">
        <v>0.35811206899999998</v>
      </c>
      <c r="H2043">
        <v>11.45945985</v>
      </c>
      <c r="I2043">
        <v>1.0835576309999999</v>
      </c>
      <c r="J2043">
        <v>0.382275435</v>
      </c>
      <c r="K2043">
        <v>2.0183</v>
      </c>
      <c r="L2043">
        <v>7.5799111000000002E-2</v>
      </c>
      <c r="M2043">
        <v>0.20582418999999999</v>
      </c>
      <c r="N2043">
        <v>2.377125817</v>
      </c>
      <c r="O2043">
        <v>3.7084000000000001</v>
      </c>
      <c r="P2043">
        <v>1.2308360000000001E-2</v>
      </c>
      <c r="Q2043">
        <v>0.43523499999999998</v>
      </c>
      <c r="R2043">
        <v>3.822567534</v>
      </c>
      <c r="S2043">
        <v>0.23348708000000001</v>
      </c>
      <c r="T2043">
        <v>0.35303120599999999</v>
      </c>
      <c r="U2043">
        <v>11.22346274</v>
      </c>
      <c r="V2043">
        <v>1.0704982709999999</v>
      </c>
      <c r="W2043">
        <v>0.36633252999999999</v>
      </c>
      <c r="X2043">
        <v>6.4687749999999999</v>
      </c>
      <c r="Y2043">
        <v>6.7326828000000005E-2</v>
      </c>
      <c r="Z2043">
        <v>0.202757507</v>
      </c>
      <c r="AA2043">
        <v>2.3722074819999999</v>
      </c>
      <c r="AB2043">
        <v>3.2494999999999998</v>
      </c>
      <c r="AC2043" t="s">
        <v>144</v>
      </c>
      <c r="AD2043" t="s">
        <v>144</v>
      </c>
      <c r="AE2043">
        <f t="shared" si="159"/>
        <v>0</v>
      </c>
      <c r="AG2043" t="str">
        <f t="shared" si="160"/>
        <v>BB</v>
      </c>
      <c r="AH2043" t="s">
        <v>149</v>
      </c>
      <c r="AI2043">
        <f t="shared" si="158"/>
        <v>0</v>
      </c>
    </row>
    <row r="2044" spans="1:35" x14ac:dyDescent="0.3">
      <c r="A2044">
        <v>41639</v>
      </c>
      <c r="B2044" t="s">
        <v>129</v>
      </c>
      <c r="C2044">
        <v>9.5529038999999996E-2</v>
      </c>
      <c r="D2044">
        <v>1.5185059999999999</v>
      </c>
      <c r="E2044">
        <v>0.82954602799999999</v>
      </c>
      <c r="F2044">
        <v>6.8019459999999997E-3</v>
      </c>
      <c r="G2044">
        <v>0.52701871600000005</v>
      </c>
      <c r="H2044">
        <v>46.244589660000003</v>
      </c>
      <c r="I2044">
        <v>117.4292976</v>
      </c>
      <c r="J2044">
        <v>5.7234187319999998</v>
      </c>
      <c r="K2044">
        <v>150.10409999999999</v>
      </c>
      <c r="L2044">
        <v>0.31489228800000002</v>
      </c>
      <c r="M2044">
        <v>0.27721656099999997</v>
      </c>
      <c r="N2044">
        <v>3.3835182189999999</v>
      </c>
      <c r="O2044">
        <v>30.667999999999999</v>
      </c>
      <c r="P2044">
        <v>3.8113678999999998E-2</v>
      </c>
      <c r="Q2044">
        <v>0.70519350000000003</v>
      </c>
      <c r="R2044">
        <v>1.5192671499999999</v>
      </c>
      <c r="S2044">
        <v>3.7392452E-2</v>
      </c>
      <c r="T2044">
        <v>0.51757098199999996</v>
      </c>
      <c r="U2044">
        <v>20.550633940000001</v>
      </c>
      <c r="V2044">
        <v>42.594977919999998</v>
      </c>
      <c r="W2044">
        <v>4.2737915629999996</v>
      </c>
      <c r="X2044">
        <v>55.313833330000001</v>
      </c>
      <c r="Y2044">
        <v>0.127360264</v>
      </c>
      <c r="Z2044">
        <v>0.27272022200000001</v>
      </c>
      <c r="AA2044">
        <v>3.3285366710000002</v>
      </c>
      <c r="AB2044">
        <v>11.395300000000001</v>
      </c>
      <c r="AC2044" t="s">
        <v>143</v>
      </c>
      <c r="AD2044" t="s">
        <v>141</v>
      </c>
      <c r="AE2044">
        <f t="shared" si="159"/>
        <v>0</v>
      </c>
      <c r="AG2044" t="str">
        <f t="shared" si="160"/>
        <v>BBB</v>
      </c>
      <c r="AH2044" t="s">
        <v>146</v>
      </c>
      <c r="AI2044">
        <f t="shared" si="158"/>
        <v>0</v>
      </c>
    </row>
    <row r="2045" spans="1:35" x14ac:dyDescent="0.3">
      <c r="A2045">
        <v>41729</v>
      </c>
      <c r="B2045" t="s">
        <v>129</v>
      </c>
      <c r="C2045">
        <v>4.2072158999999998E-2</v>
      </c>
      <c r="D2045">
        <v>0.68454800000000005</v>
      </c>
      <c r="E2045">
        <v>2.1222159610000002</v>
      </c>
      <c r="F2045">
        <v>1.5808809E-2</v>
      </c>
      <c r="G2045">
        <v>0.566946905</v>
      </c>
      <c r="H2045">
        <v>19.877150400000001</v>
      </c>
      <c r="I2045">
        <v>23.1642054</v>
      </c>
      <c r="J2045">
        <v>4.0111766280000003</v>
      </c>
      <c r="K2045">
        <v>-2.0310000000000001</v>
      </c>
      <c r="L2045">
        <v>0.28702414399999998</v>
      </c>
      <c r="M2045">
        <v>0.30328786299999999</v>
      </c>
      <c r="N2045">
        <v>3.9928771190000001</v>
      </c>
      <c r="O2045">
        <v>30.7776</v>
      </c>
      <c r="P2045">
        <v>3.8991931000000001E-2</v>
      </c>
      <c r="Q2045">
        <v>0.69457800000000003</v>
      </c>
      <c r="R2045">
        <v>1.606021972</v>
      </c>
      <c r="S2045">
        <v>1.128231E-2</v>
      </c>
      <c r="T2045">
        <v>0.53424148900000001</v>
      </c>
      <c r="U2045">
        <v>20.638158059999999</v>
      </c>
      <c r="V2045">
        <v>47.587467330000003</v>
      </c>
      <c r="W2045">
        <v>4.8186896629999998</v>
      </c>
      <c r="X2045">
        <v>51.0486</v>
      </c>
      <c r="Y2045">
        <v>0.120224436</v>
      </c>
      <c r="Z2045">
        <v>0.28246507300000001</v>
      </c>
      <c r="AA2045">
        <v>3.5341023069999999</v>
      </c>
      <c r="AB2045">
        <v>12.2524</v>
      </c>
      <c r="AC2045" t="s">
        <v>143</v>
      </c>
      <c r="AD2045" t="s">
        <v>141</v>
      </c>
      <c r="AE2045">
        <f t="shared" si="159"/>
        <v>0</v>
      </c>
      <c r="AG2045" t="str">
        <f t="shared" si="160"/>
        <v>BBB</v>
      </c>
      <c r="AH2045" t="s">
        <v>146</v>
      </c>
      <c r="AI2045">
        <f t="shared" si="158"/>
        <v>0</v>
      </c>
    </row>
    <row r="2046" spans="1:35" x14ac:dyDescent="0.3">
      <c r="A2046">
        <v>41820</v>
      </c>
      <c r="B2046" t="s">
        <v>129</v>
      </c>
      <c r="C2046">
        <v>4.4441939E-2</v>
      </c>
      <c r="D2046">
        <v>0.70996599999999999</v>
      </c>
      <c r="E2046">
        <v>1.8661009639999999</v>
      </c>
      <c r="F2046">
        <v>6.6658739999999996E-3</v>
      </c>
      <c r="G2046">
        <v>0.55297667699999997</v>
      </c>
      <c r="H2046">
        <v>22.680184300000001</v>
      </c>
      <c r="I2046">
        <v>59.050052530000002</v>
      </c>
      <c r="J2046">
        <v>4.9065490770000002</v>
      </c>
      <c r="K2046">
        <v>10.6534</v>
      </c>
      <c r="L2046">
        <v>0.30198623600000002</v>
      </c>
      <c r="M2046">
        <v>0.30658201400000001</v>
      </c>
      <c r="N2046">
        <v>3.716250445</v>
      </c>
      <c r="O2046">
        <v>35.952399999999997</v>
      </c>
      <c r="P2046">
        <v>4.1291291000000001E-2</v>
      </c>
      <c r="Q2046">
        <v>0.70353975000000002</v>
      </c>
      <c r="R2046">
        <v>1.605954318</v>
      </c>
      <c r="S2046">
        <v>1.1281836E-2</v>
      </c>
      <c r="T2046">
        <v>0.54630602100000003</v>
      </c>
      <c r="U2046">
        <v>21.43800946</v>
      </c>
      <c r="V2046">
        <v>49.08675934</v>
      </c>
      <c r="W2046">
        <v>4.8140382769999999</v>
      </c>
      <c r="X2046">
        <v>52.90883333</v>
      </c>
      <c r="Y2046">
        <v>0.159403129</v>
      </c>
      <c r="Z2046">
        <v>0.29289771199999998</v>
      </c>
      <c r="AA2046">
        <v>3.6746636320000001</v>
      </c>
      <c r="AB2046">
        <v>18.159300000000002</v>
      </c>
      <c r="AC2046" t="s">
        <v>141</v>
      </c>
      <c r="AD2046" t="s">
        <v>141</v>
      </c>
      <c r="AE2046">
        <f t="shared" si="159"/>
        <v>0</v>
      </c>
      <c r="AG2046" t="str">
        <f t="shared" si="160"/>
        <v>BBB+</v>
      </c>
      <c r="AH2046" t="s">
        <v>144</v>
      </c>
      <c r="AI2046">
        <f t="shared" si="158"/>
        <v>0</v>
      </c>
    </row>
    <row r="2047" spans="1:35" x14ac:dyDescent="0.3">
      <c r="A2047">
        <v>42004</v>
      </c>
      <c r="B2047" t="s">
        <v>129</v>
      </c>
      <c r="C2047">
        <v>4.0870032000000001E-2</v>
      </c>
      <c r="D2047">
        <v>0.66335100000000002</v>
      </c>
      <c r="E2047">
        <v>1.943513807</v>
      </c>
      <c r="F2047">
        <v>6.7969270000000004E-3</v>
      </c>
      <c r="G2047">
        <v>0.54874919600000005</v>
      </c>
      <c r="H2047">
        <v>21.329304010000001</v>
      </c>
      <c r="I2047">
        <v>55.009025710000003</v>
      </c>
      <c r="J2047">
        <v>3.2923321909999999</v>
      </c>
      <c r="K2047">
        <v>-53.402999999999999</v>
      </c>
      <c r="L2047">
        <v>-0.103027908</v>
      </c>
      <c r="M2047">
        <v>0.309297985</v>
      </c>
      <c r="N2047">
        <v>3.8979281719999999</v>
      </c>
      <c r="O2047">
        <v>-11.6012</v>
      </c>
      <c r="P2047">
        <v>4.2265035999999999E-2</v>
      </c>
      <c r="Q2047">
        <v>0.68912300000000004</v>
      </c>
      <c r="R2047">
        <v>1.926789799</v>
      </c>
      <c r="S2047">
        <v>1.1276758E-2</v>
      </c>
      <c r="T2047">
        <v>0.550863926</v>
      </c>
      <c r="U2047">
        <v>21.437945549999998</v>
      </c>
      <c r="V2047">
        <v>40.348578320000001</v>
      </c>
      <c r="W2047">
        <v>3.9892899540000002</v>
      </c>
      <c r="X2047">
        <v>-14.926866670000001</v>
      </c>
      <c r="Y2047">
        <v>0.200578275</v>
      </c>
      <c r="Z2047">
        <v>0.303040158</v>
      </c>
      <c r="AA2047">
        <v>3.788887699</v>
      </c>
      <c r="AB2047">
        <v>22.3567</v>
      </c>
      <c r="AC2047" t="s">
        <v>141</v>
      </c>
      <c r="AD2047" t="s">
        <v>141</v>
      </c>
      <c r="AE2047">
        <f t="shared" si="159"/>
        <v>0</v>
      </c>
      <c r="AG2047" t="str">
        <f t="shared" si="160"/>
        <v>BBB+</v>
      </c>
      <c r="AH2047" t="s">
        <v>150</v>
      </c>
      <c r="AI2047">
        <f t="shared" si="158"/>
        <v>0</v>
      </c>
    </row>
    <row r="2048" spans="1:35" x14ac:dyDescent="0.3">
      <c r="A2048">
        <v>42094</v>
      </c>
      <c r="B2048" t="s">
        <v>129</v>
      </c>
      <c r="C2048">
        <v>4.273569E-2</v>
      </c>
      <c r="D2048">
        <v>0.69846799999999998</v>
      </c>
      <c r="E2048">
        <v>1.8775921</v>
      </c>
      <c r="F2048">
        <v>1.5865984999999999E-2</v>
      </c>
      <c r="G2048">
        <v>0.54719467600000005</v>
      </c>
      <c r="H2048">
        <v>23.175508109999999</v>
      </c>
      <c r="I2048">
        <v>24.129485410000001</v>
      </c>
      <c r="J2048">
        <v>2.152112936</v>
      </c>
      <c r="K2048">
        <v>3.7648000000000001</v>
      </c>
      <c r="L2048">
        <v>0.18014829700000001</v>
      </c>
      <c r="M2048">
        <v>0.29992347699999999</v>
      </c>
      <c r="N2048">
        <v>4.2694560150000003</v>
      </c>
      <c r="O2048">
        <v>22.116399999999999</v>
      </c>
      <c r="P2048">
        <v>4.2430918999999997E-2</v>
      </c>
      <c r="Q2048">
        <v>0.69260299999999997</v>
      </c>
      <c r="R2048">
        <v>1.865633834</v>
      </c>
      <c r="S2048">
        <v>1.1291051999999999E-2</v>
      </c>
      <c r="T2048">
        <v>0.54592586899999995</v>
      </c>
      <c r="U2048">
        <v>22.262534980000002</v>
      </c>
      <c r="V2048">
        <v>40.589898320000003</v>
      </c>
      <c r="W2048">
        <v>3.5245240309999999</v>
      </c>
      <c r="X2048">
        <v>-12.99493333</v>
      </c>
      <c r="Y2048">
        <v>0.17385931299999999</v>
      </c>
      <c r="Z2048">
        <v>0.30219906200000002</v>
      </c>
      <c r="AA2048">
        <v>3.858032423</v>
      </c>
      <c r="AB2048">
        <v>20.191400000000002</v>
      </c>
      <c r="AC2048" t="s">
        <v>141</v>
      </c>
      <c r="AD2048" t="s">
        <v>141</v>
      </c>
      <c r="AE2048">
        <f t="shared" si="159"/>
        <v>0</v>
      </c>
      <c r="AG2048" t="str">
        <f t="shared" si="160"/>
        <v>BBB+</v>
      </c>
      <c r="AH2048" t="s">
        <v>144</v>
      </c>
      <c r="AI2048">
        <f t="shared" si="158"/>
        <v>0</v>
      </c>
    </row>
    <row r="2049" spans="1:35" x14ac:dyDescent="0.3">
      <c r="A2049">
        <v>42185</v>
      </c>
      <c r="B2049" t="s">
        <v>129</v>
      </c>
      <c r="C2049">
        <v>4.1130934000000001E-2</v>
      </c>
      <c r="D2049">
        <v>0.65484200000000004</v>
      </c>
      <c r="E2049">
        <v>2.040402689</v>
      </c>
      <c r="F2049">
        <v>6.6475589999999999E-3</v>
      </c>
      <c r="G2049">
        <v>0.55347360000000001</v>
      </c>
      <c r="H2049">
        <v>19.393555769999999</v>
      </c>
      <c r="I2049">
        <v>55.891423320000001</v>
      </c>
      <c r="J2049">
        <v>3.9583412440000001</v>
      </c>
      <c r="K2049">
        <v>-6.7031000000000001</v>
      </c>
      <c r="L2049">
        <v>0.28643880799999999</v>
      </c>
      <c r="M2049">
        <v>0.31402755799999998</v>
      </c>
      <c r="N2049">
        <v>3.8166349159999999</v>
      </c>
      <c r="O2049">
        <v>35.869599999999998</v>
      </c>
      <c r="P2049">
        <v>4.1603168000000003E-2</v>
      </c>
      <c r="Q2049">
        <v>0.67882200000000004</v>
      </c>
      <c r="R2049">
        <v>1.9092092650000001</v>
      </c>
      <c r="S2049">
        <v>1.1286473E-2</v>
      </c>
      <c r="T2049">
        <v>0.54605009900000001</v>
      </c>
      <c r="U2049">
        <v>21.44087785</v>
      </c>
      <c r="V2049">
        <v>39.800241020000001</v>
      </c>
      <c r="W2049">
        <v>3.287472073</v>
      </c>
      <c r="X2049">
        <v>-18.780433330000001</v>
      </c>
      <c r="Y2049">
        <v>0.16997245599999999</v>
      </c>
      <c r="Z2049">
        <v>0.30406044700000001</v>
      </c>
      <c r="AA2049">
        <v>3.883128541</v>
      </c>
      <c r="AB2049">
        <v>20.1707</v>
      </c>
      <c r="AC2049" t="s">
        <v>141</v>
      </c>
      <c r="AD2049" t="s">
        <v>141</v>
      </c>
      <c r="AE2049">
        <f t="shared" si="159"/>
        <v>0</v>
      </c>
      <c r="AG2049" t="str">
        <f t="shared" si="160"/>
        <v>BBB+</v>
      </c>
      <c r="AH2049" t="s">
        <v>146</v>
      </c>
      <c r="AI2049">
        <f t="shared" si="158"/>
        <v>0</v>
      </c>
    </row>
    <row r="2050" spans="1:35" x14ac:dyDescent="0.3">
      <c r="A2050">
        <v>42277</v>
      </c>
      <c r="B2050" t="s">
        <v>129</v>
      </c>
      <c r="C2050">
        <v>3.8493832999999998E-2</v>
      </c>
      <c r="D2050">
        <v>0.63384399999999996</v>
      </c>
      <c r="E2050">
        <v>2.0984458739999998</v>
      </c>
      <c r="F2050">
        <v>1.5921569E-2</v>
      </c>
      <c r="G2050">
        <v>0.54263618199999997</v>
      </c>
      <c r="H2050">
        <v>20.68836452</v>
      </c>
      <c r="I2050">
        <v>22.281419289999999</v>
      </c>
      <c r="J2050">
        <v>3.4084525170000002</v>
      </c>
      <c r="K2050">
        <v>-8.0845000000000002</v>
      </c>
      <c r="L2050">
        <v>0.265172085</v>
      </c>
      <c r="M2050">
        <v>0.30370719099999999</v>
      </c>
      <c r="N2050">
        <v>3.641769391</v>
      </c>
      <c r="O2050">
        <v>30.444800000000001</v>
      </c>
      <c r="P2050">
        <v>4.0807622000000002E-2</v>
      </c>
      <c r="Q2050">
        <v>0.66262624999999997</v>
      </c>
      <c r="R2050">
        <v>1.9899886179999999</v>
      </c>
      <c r="S2050">
        <v>1.130801E-2</v>
      </c>
      <c r="T2050">
        <v>0.54801341299999995</v>
      </c>
      <c r="U2050">
        <v>21.146683100000001</v>
      </c>
      <c r="V2050">
        <v>39.32783843</v>
      </c>
      <c r="W2050">
        <v>3.202809722</v>
      </c>
      <c r="X2050">
        <v>-16.106449999999999</v>
      </c>
      <c r="Y2050">
        <v>0.15718282</v>
      </c>
      <c r="Z2050">
        <v>0.30673905299999998</v>
      </c>
      <c r="AA2050">
        <v>3.906447123</v>
      </c>
      <c r="AB2050">
        <v>19.2074</v>
      </c>
      <c r="AC2050" t="s">
        <v>141</v>
      </c>
      <c r="AD2050" t="s">
        <v>141</v>
      </c>
      <c r="AE2050">
        <f t="shared" si="159"/>
        <v>0</v>
      </c>
      <c r="AG2050" t="str">
        <f t="shared" si="160"/>
        <v>BBB+</v>
      </c>
      <c r="AH2050" t="s">
        <v>150</v>
      </c>
      <c r="AI2050">
        <f t="shared" si="158"/>
        <v>0</v>
      </c>
    </row>
    <row r="2051" spans="1:35" x14ac:dyDescent="0.3">
      <c r="A2051">
        <v>42369</v>
      </c>
      <c r="B2051" t="s">
        <v>129</v>
      </c>
      <c r="C2051">
        <v>4.3422115999999997E-2</v>
      </c>
      <c r="D2051">
        <v>0.65953200000000001</v>
      </c>
      <c r="E2051">
        <v>2.2300594029999998</v>
      </c>
      <c r="F2051">
        <v>6.6912810000000003E-3</v>
      </c>
      <c r="G2051">
        <v>0.566867554</v>
      </c>
      <c r="H2051">
        <v>22.055358760000001</v>
      </c>
      <c r="I2051">
        <v>56.572458920000003</v>
      </c>
      <c r="J2051">
        <v>2.887625844</v>
      </c>
      <c r="K2051">
        <v>0.17419999999999999</v>
      </c>
      <c r="L2051">
        <v>6.5907489999999999E-2</v>
      </c>
      <c r="M2051">
        <v>0.32535691799999999</v>
      </c>
      <c r="N2051">
        <v>3.965387679</v>
      </c>
      <c r="O2051">
        <v>7.8936000000000002</v>
      </c>
      <c r="P2051">
        <v>4.1445642999999997E-2</v>
      </c>
      <c r="Q2051">
        <v>0.66167149999999997</v>
      </c>
      <c r="R2051">
        <v>2.0616250169999999</v>
      </c>
      <c r="S2051">
        <v>1.1281599E-2</v>
      </c>
      <c r="T2051">
        <v>0.55254300300000003</v>
      </c>
      <c r="U2051">
        <v>21.32819679</v>
      </c>
      <c r="V2051">
        <v>39.718696729999998</v>
      </c>
      <c r="W2051">
        <v>3.1016331350000002</v>
      </c>
      <c r="X2051">
        <v>-2.7121499999999998</v>
      </c>
      <c r="Y2051">
        <v>0.19941666999999999</v>
      </c>
      <c r="Z2051">
        <v>0.31075378599999998</v>
      </c>
      <c r="AA2051">
        <v>3.9233120000000001</v>
      </c>
      <c r="AB2051">
        <v>24.081099999999999</v>
      </c>
      <c r="AC2051" t="s">
        <v>141</v>
      </c>
      <c r="AD2051" t="s">
        <v>141</v>
      </c>
      <c r="AE2051">
        <f t="shared" si="159"/>
        <v>0</v>
      </c>
      <c r="AG2051" t="str">
        <f t="shared" si="160"/>
        <v>BBB+</v>
      </c>
      <c r="AH2051" t="s">
        <v>150</v>
      </c>
      <c r="AI2051">
        <f t="shared" ref="AI2051:AI2114" si="161">+IF(AG2051=AH2051,1,0)</f>
        <v>0</v>
      </c>
    </row>
    <row r="2052" spans="1:35" x14ac:dyDescent="0.3">
      <c r="A2052">
        <v>42460</v>
      </c>
      <c r="B2052" t="s">
        <v>129</v>
      </c>
      <c r="C2052">
        <v>4.0306461000000002E-2</v>
      </c>
      <c r="D2052">
        <v>0.64328799999999997</v>
      </c>
      <c r="E2052">
        <v>2.235902866</v>
      </c>
      <c r="F2052">
        <v>1.5763767000000001E-2</v>
      </c>
      <c r="G2052">
        <v>0.55591366499999995</v>
      </c>
      <c r="H2052">
        <v>21.753518960000001</v>
      </c>
      <c r="I2052">
        <v>23.035141429999999</v>
      </c>
      <c r="J2052">
        <v>2.6681798059999999</v>
      </c>
      <c r="K2052">
        <v>-5.4482999999999997</v>
      </c>
      <c r="L2052">
        <v>0.26039836999999999</v>
      </c>
      <c r="M2052">
        <v>0.31379988599999997</v>
      </c>
      <c r="N2052">
        <v>3.78056715</v>
      </c>
      <c r="O2052">
        <v>32.132800000000003</v>
      </c>
      <c r="P2052">
        <v>4.0838336000000003E-2</v>
      </c>
      <c r="Q2052">
        <v>0.64787649999999997</v>
      </c>
      <c r="R2052">
        <v>2.151202708</v>
      </c>
      <c r="S2052">
        <v>1.1256044E-2</v>
      </c>
      <c r="T2052">
        <v>0.55472275000000004</v>
      </c>
      <c r="U2052">
        <v>20.972699500000001</v>
      </c>
      <c r="V2052">
        <v>39.445110739999997</v>
      </c>
      <c r="W2052">
        <v>3.2306498530000001</v>
      </c>
      <c r="X2052">
        <v>-5.0154249999999996</v>
      </c>
      <c r="Y2052">
        <v>0.21947918799999999</v>
      </c>
      <c r="Z2052">
        <v>0.31422288799999998</v>
      </c>
      <c r="AA2052">
        <v>3.8010897840000002</v>
      </c>
      <c r="AB2052">
        <v>26.5852</v>
      </c>
      <c r="AC2052" t="s">
        <v>141</v>
      </c>
      <c r="AD2052" t="s">
        <v>141</v>
      </c>
      <c r="AE2052">
        <f t="shared" si="159"/>
        <v>0</v>
      </c>
      <c r="AG2052" t="str">
        <f t="shared" si="160"/>
        <v>BBB+</v>
      </c>
      <c r="AH2052" t="s">
        <v>150</v>
      </c>
      <c r="AI2052">
        <f t="shared" si="161"/>
        <v>0</v>
      </c>
    </row>
    <row r="2053" spans="1:35" x14ac:dyDescent="0.3">
      <c r="A2053">
        <v>42551</v>
      </c>
      <c r="B2053" t="s">
        <v>129</v>
      </c>
      <c r="C2053">
        <v>5.2183218000000003E-2</v>
      </c>
      <c r="D2053">
        <v>0.70225599999999999</v>
      </c>
      <c r="E2053">
        <v>1.9814364600000001</v>
      </c>
      <c r="F2053">
        <v>6.4887529999999999E-3</v>
      </c>
      <c r="G2053">
        <v>0.57324026100000003</v>
      </c>
      <c r="H2053">
        <v>27.252613010000001</v>
      </c>
      <c r="I2053">
        <v>70.451505229999995</v>
      </c>
      <c r="J2053">
        <v>1.9617247950000001</v>
      </c>
      <c r="K2053">
        <v>23.1782</v>
      </c>
      <c r="L2053">
        <v>0.29099307200000002</v>
      </c>
      <c r="M2053">
        <v>0.37315799799999999</v>
      </c>
      <c r="N2053">
        <v>4.1258279929999997</v>
      </c>
      <c r="O2053">
        <v>42.009599999999999</v>
      </c>
      <c r="P2053">
        <v>4.3601407000000002E-2</v>
      </c>
      <c r="Q2053">
        <v>0.65973000000000004</v>
      </c>
      <c r="R2053">
        <v>2.1364611509999998</v>
      </c>
      <c r="S2053">
        <v>1.1216342000000001E-2</v>
      </c>
      <c r="T2053">
        <v>0.55966441499999997</v>
      </c>
      <c r="U2053">
        <v>22.937463810000001</v>
      </c>
      <c r="V2053">
        <v>43.085131220000001</v>
      </c>
      <c r="W2053">
        <v>2.7314957409999998</v>
      </c>
      <c r="X2053">
        <v>2.4548999999999999</v>
      </c>
      <c r="Y2053">
        <v>0.220617754</v>
      </c>
      <c r="Z2053">
        <v>0.32900549800000001</v>
      </c>
      <c r="AA2053">
        <v>3.8783880530000001</v>
      </c>
      <c r="AB2053">
        <v>28.120200000000001</v>
      </c>
      <c r="AC2053" t="s">
        <v>141</v>
      </c>
      <c r="AD2053" t="s">
        <v>141</v>
      </c>
      <c r="AE2053">
        <f t="shared" si="159"/>
        <v>0</v>
      </c>
      <c r="AG2053" t="str">
        <f t="shared" si="160"/>
        <v>BBB+</v>
      </c>
      <c r="AH2053" t="s">
        <v>144</v>
      </c>
      <c r="AI2053">
        <f t="shared" si="161"/>
        <v>0</v>
      </c>
    </row>
    <row r="2054" spans="1:35" x14ac:dyDescent="0.3">
      <c r="A2054">
        <v>42643</v>
      </c>
      <c r="B2054" t="s">
        <v>129</v>
      </c>
      <c r="C2054">
        <v>4.6711647000000002E-2</v>
      </c>
      <c r="D2054">
        <v>0.63480499999999995</v>
      </c>
      <c r="E2054">
        <v>2.012540854</v>
      </c>
      <c r="F2054">
        <v>1.5819964999999998E-2</v>
      </c>
      <c r="G2054">
        <v>0.566514984</v>
      </c>
      <c r="H2054">
        <v>25.476385050000001</v>
      </c>
      <c r="I2054">
        <v>27.090408669999999</v>
      </c>
      <c r="J2054">
        <v>2.9034566850000001</v>
      </c>
      <c r="K2054">
        <v>20.547799999999999</v>
      </c>
      <c r="L2054">
        <v>0.30312397099999999</v>
      </c>
      <c r="M2054">
        <v>0.38246538200000002</v>
      </c>
      <c r="N2054">
        <v>3.7447509860000001</v>
      </c>
      <c r="O2054">
        <v>45.9056</v>
      </c>
      <c r="P2054">
        <v>4.5655860999999999E-2</v>
      </c>
      <c r="Q2054">
        <v>0.65997024999999998</v>
      </c>
      <c r="R2054">
        <v>2.1149848950000001</v>
      </c>
      <c r="S2054">
        <v>1.1190940999999999E-2</v>
      </c>
      <c r="T2054">
        <v>0.56563411600000002</v>
      </c>
      <c r="U2054">
        <v>24.134468940000001</v>
      </c>
      <c r="V2054">
        <v>44.287378560000001</v>
      </c>
      <c r="W2054">
        <v>2.6052467830000001</v>
      </c>
      <c r="X2054">
        <v>9.6129750000000005</v>
      </c>
      <c r="Y2054">
        <v>0.23010572600000001</v>
      </c>
      <c r="Z2054">
        <v>0.34869504600000001</v>
      </c>
      <c r="AA2054">
        <v>3.9041334519999999</v>
      </c>
      <c r="AB2054">
        <v>31.985399999999998</v>
      </c>
      <c r="AC2054" t="s">
        <v>141</v>
      </c>
      <c r="AD2054" t="s">
        <v>141</v>
      </c>
      <c r="AE2054">
        <f t="shared" si="159"/>
        <v>0</v>
      </c>
      <c r="AG2054" t="str">
        <f t="shared" si="160"/>
        <v>BBB+</v>
      </c>
      <c r="AH2054" t="s">
        <v>144</v>
      </c>
      <c r="AI2054">
        <f t="shared" si="161"/>
        <v>0</v>
      </c>
    </row>
    <row r="2055" spans="1:35" x14ac:dyDescent="0.3">
      <c r="A2055">
        <v>42735</v>
      </c>
      <c r="B2055" t="s">
        <v>129</v>
      </c>
      <c r="C2055">
        <v>5.4418501000000001E-2</v>
      </c>
      <c r="D2055">
        <v>0.74352799999999997</v>
      </c>
      <c r="E2055">
        <v>1.789175518</v>
      </c>
      <c r="F2055">
        <v>6.6564019999999996E-3</v>
      </c>
      <c r="G2055">
        <v>0.57952124400000005</v>
      </c>
      <c r="H2055">
        <v>30.16941259</v>
      </c>
      <c r="I2055">
        <v>76.442641460000004</v>
      </c>
      <c r="J2055">
        <v>3.6074582739999999</v>
      </c>
      <c r="K2055">
        <v>27.657499999999999</v>
      </c>
      <c r="L2055">
        <v>0.32119626400000001</v>
      </c>
      <c r="M2055">
        <v>0.396595001</v>
      </c>
      <c r="N2055">
        <v>3.8355428620000001</v>
      </c>
      <c r="O2055">
        <v>47.549599999999998</v>
      </c>
      <c r="P2055">
        <v>4.8404956999999998E-2</v>
      </c>
      <c r="Q2055">
        <v>0.68096924999999997</v>
      </c>
      <c r="R2055">
        <v>2.0047639240000001</v>
      </c>
      <c r="S2055">
        <v>1.1182222E-2</v>
      </c>
      <c r="T2055">
        <v>0.56879753799999999</v>
      </c>
      <c r="U2055">
        <v>26.162982400000001</v>
      </c>
      <c r="V2055">
        <v>49.254924199999998</v>
      </c>
      <c r="W2055">
        <v>2.7852048900000002</v>
      </c>
      <c r="X2055">
        <v>16.483799999999999</v>
      </c>
      <c r="Y2055">
        <v>0.29392791899999998</v>
      </c>
      <c r="Z2055">
        <v>0.366504567</v>
      </c>
      <c r="AA2055">
        <v>3.8716722479999999</v>
      </c>
      <c r="AB2055">
        <v>41.8994</v>
      </c>
      <c r="AC2055" t="s">
        <v>141</v>
      </c>
      <c r="AD2055" t="s">
        <v>141</v>
      </c>
      <c r="AE2055">
        <f t="shared" si="159"/>
        <v>0</v>
      </c>
      <c r="AG2055" t="str">
        <f t="shared" si="160"/>
        <v>BBB+</v>
      </c>
      <c r="AH2055" t="s">
        <v>144</v>
      </c>
      <c r="AI2055">
        <f t="shared" si="161"/>
        <v>0</v>
      </c>
    </row>
    <row r="2056" spans="1:35" x14ac:dyDescent="0.3">
      <c r="A2056">
        <v>42825</v>
      </c>
      <c r="B2056" t="s">
        <v>129</v>
      </c>
      <c r="C2056">
        <v>5.6072321000000001E-2</v>
      </c>
      <c r="D2056">
        <v>0.70145100000000005</v>
      </c>
      <c r="E2056">
        <v>1.92788454</v>
      </c>
      <c r="F2056">
        <v>1.5650867999999998E-2</v>
      </c>
      <c r="G2056">
        <v>0.600085804</v>
      </c>
      <c r="H2056">
        <v>29.292243030000002</v>
      </c>
      <c r="I2056">
        <v>30.584435429999999</v>
      </c>
      <c r="J2056">
        <v>2.8014889100000002</v>
      </c>
      <c r="K2056">
        <v>30.763100000000001</v>
      </c>
      <c r="L2056">
        <v>0.30201510999999998</v>
      </c>
      <c r="M2056">
        <v>0.40950095800000003</v>
      </c>
      <c r="N2056">
        <v>4.2420858600000004</v>
      </c>
      <c r="O2056">
        <v>49.289200000000001</v>
      </c>
      <c r="P2056">
        <v>5.2346421999999997E-2</v>
      </c>
      <c r="Q2056">
        <v>0.69550999999999996</v>
      </c>
      <c r="R2056">
        <v>1.927759343</v>
      </c>
      <c r="S2056">
        <v>1.1153997000000001E-2</v>
      </c>
      <c r="T2056">
        <v>0.57984057300000003</v>
      </c>
      <c r="U2056">
        <v>28.047663419999999</v>
      </c>
      <c r="V2056">
        <v>51.142247699999999</v>
      </c>
      <c r="W2056">
        <v>2.8185321659999998</v>
      </c>
      <c r="X2056">
        <v>25.536650000000002</v>
      </c>
      <c r="Y2056">
        <v>0.30433210399999999</v>
      </c>
      <c r="Z2056">
        <v>0.390429835</v>
      </c>
      <c r="AA2056">
        <v>3.9870519249999998</v>
      </c>
      <c r="AB2056">
        <v>46.188499999999998</v>
      </c>
      <c r="AC2056" t="s">
        <v>141</v>
      </c>
      <c r="AD2056" t="s">
        <v>141</v>
      </c>
      <c r="AE2056">
        <f t="shared" si="159"/>
        <v>0</v>
      </c>
      <c r="AG2056" t="str">
        <f t="shared" si="160"/>
        <v>BBB+</v>
      </c>
      <c r="AH2056" t="s">
        <v>144</v>
      </c>
      <c r="AI2056">
        <f t="shared" si="161"/>
        <v>0</v>
      </c>
    </row>
    <row r="2057" spans="1:35" x14ac:dyDescent="0.3">
      <c r="A2057">
        <v>42916</v>
      </c>
      <c r="B2057" t="s">
        <v>129</v>
      </c>
      <c r="C2057">
        <v>6.4406146999999997E-2</v>
      </c>
      <c r="D2057">
        <v>0.75739100000000004</v>
      </c>
      <c r="E2057">
        <v>1.7432796429999999</v>
      </c>
      <c r="F2057">
        <v>6.5215780000000001E-3</v>
      </c>
      <c r="G2057">
        <v>0.610874527</v>
      </c>
      <c r="H2057">
        <v>31.399205909999999</v>
      </c>
      <c r="I2057">
        <v>80.868186739999999</v>
      </c>
      <c r="J2057">
        <v>3.069968882</v>
      </c>
      <c r="K2057">
        <v>21.3368</v>
      </c>
      <c r="L2057">
        <v>0.34568309800000002</v>
      </c>
      <c r="M2057">
        <v>0.425365518</v>
      </c>
      <c r="N2057">
        <v>4.4334577880000001</v>
      </c>
      <c r="O2057">
        <v>62.934399999999997</v>
      </c>
      <c r="P2057">
        <v>5.5402154000000002E-2</v>
      </c>
      <c r="Q2057">
        <v>0.70929374999999995</v>
      </c>
      <c r="R2057">
        <v>1.8682201389999999</v>
      </c>
      <c r="S2057">
        <v>1.1162203000000001E-2</v>
      </c>
      <c r="T2057">
        <v>0.58924913999999995</v>
      </c>
      <c r="U2057">
        <v>29.08431165</v>
      </c>
      <c r="V2057">
        <v>53.746418079999998</v>
      </c>
      <c r="W2057">
        <v>3.0955931880000001</v>
      </c>
      <c r="X2057">
        <v>25.0763</v>
      </c>
      <c r="Y2057">
        <v>0.31800461099999999</v>
      </c>
      <c r="Z2057">
        <v>0.40348171399999999</v>
      </c>
      <c r="AA2057">
        <v>4.0639593740000004</v>
      </c>
      <c r="AB2057">
        <v>51.419699999999999</v>
      </c>
      <c r="AC2057" t="s">
        <v>141</v>
      </c>
      <c r="AD2057" t="s">
        <v>141</v>
      </c>
      <c r="AE2057">
        <f t="shared" si="159"/>
        <v>0</v>
      </c>
      <c r="AG2057" t="str">
        <f t="shared" si="160"/>
        <v>BBB+</v>
      </c>
      <c r="AH2057" t="s">
        <v>144</v>
      </c>
      <c r="AI2057">
        <f t="shared" si="161"/>
        <v>0</v>
      </c>
    </row>
    <row r="2058" spans="1:35" x14ac:dyDescent="0.3">
      <c r="A2058">
        <v>43008</v>
      </c>
      <c r="B2058" t="s">
        <v>129</v>
      </c>
      <c r="C2058">
        <v>5.2371905000000003E-2</v>
      </c>
      <c r="D2058">
        <v>0.65037500000000004</v>
      </c>
      <c r="E2058">
        <v>1.8429909739999999</v>
      </c>
      <c r="F2058">
        <v>1.5826555999999999E-2</v>
      </c>
      <c r="G2058">
        <v>0.59345340599999996</v>
      </c>
      <c r="H2058">
        <v>26.754425250000001</v>
      </c>
      <c r="I2058">
        <v>28.39111381</v>
      </c>
      <c r="J2058">
        <v>3.4053715410000001</v>
      </c>
      <c r="K2058">
        <v>-3.7660999999999998</v>
      </c>
      <c r="L2058">
        <v>0.281519678</v>
      </c>
      <c r="M2058">
        <v>0.410007338</v>
      </c>
      <c r="N2058">
        <v>4.1076970140000002</v>
      </c>
      <c r="O2058">
        <v>50.103999999999999</v>
      </c>
      <c r="P2058">
        <v>5.6817218000000003E-2</v>
      </c>
      <c r="Q2058">
        <v>0.71318625000000002</v>
      </c>
      <c r="R2058">
        <v>1.825832669</v>
      </c>
      <c r="S2058">
        <v>1.1163851000000001E-2</v>
      </c>
      <c r="T2058">
        <v>0.59598374499999995</v>
      </c>
      <c r="U2058">
        <v>29.403821700000002</v>
      </c>
      <c r="V2058">
        <v>54.071594359999999</v>
      </c>
      <c r="W2058">
        <v>3.2210719019999998</v>
      </c>
      <c r="X2058">
        <v>18.997824999999999</v>
      </c>
      <c r="Y2058">
        <v>0.31260353800000001</v>
      </c>
      <c r="Z2058">
        <v>0.41036720300000001</v>
      </c>
      <c r="AA2058">
        <v>4.1546958810000003</v>
      </c>
      <c r="AB2058">
        <v>52.469299999999997</v>
      </c>
      <c r="AC2058" t="s">
        <v>141</v>
      </c>
      <c r="AD2058" t="s">
        <v>141</v>
      </c>
      <c r="AE2058">
        <f t="shared" si="159"/>
        <v>0</v>
      </c>
      <c r="AG2058" t="str">
        <f t="shared" si="160"/>
        <v>BBB+</v>
      </c>
      <c r="AH2058" t="s">
        <v>144</v>
      </c>
      <c r="AI2058">
        <f t="shared" si="161"/>
        <v>0</v>
      </c>
    </row>
    <row r="2059" spans="1:35" x14ac:dyDescent="0.3">
      <c r="A2059">
        <v>43100</v>
      </c>
      <c r="B2059" t="s">
        <v>129</v>
      </c>
      <c r="C2059">
        <v>5.6678231000000003E-2</v>
      </c>
      <c r="D2059">
        <v>0.69133199999999995</v>
      </c>
      <c r="E2059">
        <v>1.796809087</v>
      </c>
      <c r="F2059">
        <v>6.7739059999999997E-3</v>
      </c>
      <c r="G2059">
        <v>0.60995270899999998</v>
      </c>
      <c r="H2059">
        <v>28.820401400000002</v>
      </c>
      <c r="I2059">
        <v>71.600684720000004</v>
      </c>
      <c r="J2059">
        <v>2.9674801280000001</v>
      </c>
      <c r="K2059">
        <v>3.3048999999999999</v>
      </c>
      <c r="L2059">
        <v>0.32398261099999998</v>
      </c>
      <c r="M2059">
        <v>0.42792324399999998</v>
      </c>
      <c r="N2059">
        <v>4.5565395950000003</v>
      </c>
      <c r="O2059">
        <v>58.809199999999997</v>
      </c>
      <c r="P2059">
        <v>5.7382150999999999E-2</v>
      </c>
      <c r="Q2059">
        <v>0.70013725000000004</v>
      </c>
      <c r="R2059">
        <v>1.827741061</v>
      </c>
      <c r="S2059">
        <v>1.1193227E-2</v>
      </c>
      <c r="T2059">
        <v>0.603591612</v>
      </c>
      <c r="U2059">
        <v>29.0665689</v>
      </c>
      <c r="V2059">
        <v>52.861105180000003</v>
      </c>
      <c r="W2059">
        <v>3.0610773650000001</v>
      </c>
      <c r="X2059">
        <v>12.909675</v>
      </c>
      <c r="Y2059">
        <v>0.31330012400000001</v>
      </c>
      <c r="Z2059">
        <v>0.41819926400000001</v>
      </c>
      <c r="AA2059">
        <v>4.3349450640000002</v>
      </c>
      <c r="AB2059">
        <v>55.284199999999998</v>
      </c>
      <c r="AC2059" t="s">
        <v>141</v>
      </c>
      <c r="AD2059" t="s">
        <v>141</v>
      </c>
      <c r="AE2059">
        <f t="shared" si="159"/>
        <v>0</v>
      </c>
      <c r="AG2059" t="str">
        <f t="shared" si="160"/>
        <v>BBB+</v>
      </c>
      <c r="AH2059" t="s">
        <v>144</v>
      </c>
      <c r="AI2059">
        <f t="shared" si="161"/>
        <v>0</v>
      </c>
    </row>
    <row r="2060" spans="1:35" x14ac:dyDescent="0.3">
      <c r="A2060">
        <v>43190</v>
      </c>
      <c r="B2060" t="s">
        <v>129</v>
      </c>
      <c r="C2060">
        <v>5.7522749999999997E-2</v>
      </c>
      <c r="D2060">
        <v>0.70819399999999999</v>
      </c>
      <c r="E2060">
        <v>1.584969582</v>
      </c>
      <c r="F2060">
        <v>1.5775909000000001E-2</v>
      </c>
      <c r="G2060">
        <v>0.58927862099999995</v>
      </c>
      <c r="H2060">
        <v>30.062826470000001</v>
      </c>
      <c r="I2060">
        <v>31.116471000000001</v>
      </c>
      <c r="J2060">
        <v>3.3476567660000001</v>
      </c>
      <c r="K2060">
        <v>4.0416999999999996</v>
      </c>
      <c r="L2060">
        <v>0.33154505200000001</v>
      </c>
      <c r="M2060">
        <v>0.40846343200000002</v>
      </c>
      <c r="N2060">
        <v>4.099098058</v>
      </c>
      <c r="O2060">
        <v>59.650399999999998</v>
      </c>
      <c r="P2060">
        <v>5.7744758E-2</v>
      </c>
      <c r="Q2060">
        <v>0.70182299999999997</v>
      </c>
      <c r="R2060">
        <v>1.742012321</v>
      </c>
      <c r="S2060">
        <v>1.1224487E-2</v>
      </c>
      <c r="T2060">
        <v>0.60088981600000002</v>
      </c>
      <c r="U2060">
        <v>29.259214759999999</v>
      </c>
      <c r="V2060">
        <v>52.994114070000002</v>
      </c>
      <c r="W2060">
        <v>3.1976193290000001</v>
      </c>
      <c r="X2060">
        <v>6.2293250000000002</v>
      </c>
      <c r="Y2060">
        <v>0.32068260999999998</v>
      </c>
      <c r="Z2060">
        <v>0.41793988300000001</v>
      </c>
      <c r="AA2060">
        <v>4.2991981140000002</v>
      </c>
      <c r="AB2060">
        <v>57.874499999999998</v>
      </c>
      <c r="AC2060" t="s">
        <v>141</v>
      </c>
      <c r="AD2060" t="s">
        <v>141</v>
      </c>
      <c r="AE2060">
        <f t="shared" si="159"/>
        <v>0</v>
      </c>
      <c r="AG2060" t="str">
        <f t="shared" si="160"/>
        <v>BBB+</v>
      </c>
      <c r="AH2060" t="s">
        <v>144</v>
      </c>
      <c r="AI2060">
        <f t="shared" si="161"/>
        <v>0</v>
      </c>
    </row>
    <row r="2061" spans="1:35" x14ac:dyDescent="0.3">
      <c r="A2061">
        <v>41547</v>
      </c>
      <c r="B2061" t="s">
        <v>130</v>
      </c>
      <c r="C2061">
        <v>1.4930596000000001E-2</v>
      </c>
      <c r="D2061">
        <v>0.26229599999999997</v>
      </c>
      <c r="E2061">
        <v>2.481365265</v>
      </c>
      <c r="F2061">
        <v>0.27333110399999999</v>
      </c>
      <c r="G2061">
        <v>0.40264062299999998</v>
      </c>
      <c r="H2061">
        <v>9.4401777750000004</v>
      </c>
      <c r="I2061">
        <v>0.93641299300000003</v>
      </c>
      <c r="J2061">
        <v>1.204276455</v>
      </c>
      <c r="K2061">
        <v>-27.066199999999998</v>
      </c>
      <c r="L2061">
        <v>-8.0945140999999998E-2</v>
      </c>
      <c r="M2061">
        <v>0.39290034299999999</v>
      </c>
      <c r="N2061">
        <v>2.8427841009999999</v>
      </c>
      <c r="O2061">
        <v>-8.9396000000000004</v>
      </c>
      <c r="P2061">
        <v>3.3319530999999999E-2</v>
      </c>
      <c r="Q2061">
        <v>0.34721999999999997</v>
      </c>
      <c r="R2061">
        <v>1.538046247</v>
      </c>
      <c r="S2061">
        <v>0.14406740600000001</v>
      </c>
      <c r="T2061">
        <v>0.37060518399999998</v>
      </c>
      <c r="U2061">
        <v>18.464158139999999</v>
      </c>
      <c r="V2061">
        <v>21.151147229999999</v>
      </c>
      <c r="W2061">
        <v>1.533749808</v>
      </c>
      <c r="X2061">
        <v>15.915725</v>
      </c>
      <c r="Y2061">
        <v>3.2911278000000002E-2</v>
      </c>
      <c r="Z2061">
        <v>0.49313555999999997</v>
      </c>
      <c r="AA2061">
        <v>2.7419714979999998</v>
      </c>
      <c r="AB2061">
        <v>7.3478000000000003</v>
      </c>
      <c r="AC2061" t="s">
        <v>156</v>
      </c>
      <c r="AD2061" t="s">
        <v>147</v>
      </c>
      <c r="AE2061">
        <f t="shared" si="159"/>
        <v>0</v>
      </c>
      <c r="AG2061" t="str">
        <f t="shared" si="160"/>
        <v>CCC</v>
      </c>
      <c r="AH2061" t="s">
        <v>156</v>
      </c>
      <c r="AI2061">
        <f t="shared" si="161"/>
        <v>1</v>
      </c>
    </row>
    <row r="2062" spans="1:35" x14ac:dyDescent="0.3">
      <c r="A2062">
        <v>41639</v>
      </c>
      <c r="B2062" t="s">
        <v>130</v>
      </c>
      <c r="C2062">
        <v>4.2498736000000002E-2</v>
      </c>
      <c r="D2062">
        <v>0.31432900000000003</v>
      </c>
      <c r="E2062">
        <v>1.0664968109999999</v>
      </c>
      <c r="F2062">
        <v>0.25725472799999999</v>
      </c>
      <c r="G2062">
        <v>0.41285429899999998</v>
      </c>
      <c r="H2062">
        <v>20.100429030000001</v>
      </c>
      <c r="I2062">
        <v>1.9795149919999999</v>
      </c>
      <c r="J2062">
        <v>1.3378478250000001</v>
      </c>
      <c r="K2062">
        <v>-8.5113000000000003</v>
      </c>
      <c r="L2062">
        <v>5.7760862000000003E-2</v>
      </c>
      <c r="M2062">
        <v>0.66885891600000003</v>
      </c>
      <c r="N2062">
        <v>3.0018110980000001</v>
      </c>
      <c r="O2062">
        <v>11.7676</v>
      </c>
      <c r="P2062">
        <v>3.0967925E-2</v>
      </c>
      <c r="Q2062">
        <v>0.32648274999999999</v>
      </c>
      <c r="R2062">
        <v>1.6170228170000001</v>
      </c>
      <c r="S2062">
        <v>0.20537361900000001</v>
      </c>
      <c r="T2062">
        <v>0.38954512800000002</v>
      </c>
      <c r="U2062">
        <v>17.651190159999999</v>
      </c>
      <c r="V2062">
        <v>6.2312206269999999</v>
      </c>
      <c r="W2062">
        <v>1.4276226809999999</v>
      </c>
      <c r="X2062">
        <v>1.5577000000000001</v>
      </c>
      <c r="Y2062">
        <v>1.7793459000000001E-2</v>
      </c>
      <c r="Z2062">
        <v>0.50300403100000002</v>
      </c>
      <c r="AA2062">
        <v>2.8112900189999999</v>
      </c>
      <c r="AB2062">
        <v>5.2782</v>
      </c>
      <c r="AC2062" t="s">
        <v>156</v>
      </c>
      <c r="AD2062" t="s">
        <v>147</v>
      </c>
      <c r="AE2062">
        <f t="shared" si="159"/>
        <v>0</v>
      </c>
      <c r="AG2062" t="str">
        <f t="shared" si="160"/>
        <v>CCC</v>
      </c>
      <c r="AH2062" t="s">
        <v>156</v>
      </c>
      <c r="AI2062">
        <f t="shared" si="161"/>
        <v>1</v>
      </c>
    </row>
    <row r="2063" spans="1:35" x14ac:dyDescent="0.3">
      <c r="A2063">
        <v>41729</v>
      </c>
      <c r="B2063" t="s">
        <v>130</v>
      </c>
      <c r="C2063">
        <v>5.1956944999999997E-2</v>
      </c>
      <c r="D2063">
        <v>0.32972400000000002</v>
      </c>
      <c r="E2063">
        <v>0.89171141399999998</v>
      </c>
      <c r="F2063">
        <v>0.26687539300000002</v>
      </c>
      <c r="G2063">
        <v>0.46423598100000002</v>
      </c>
      <c r="H2063">
        <v>19.18046751</v>
      </c>
      <c r="I2063">
        <v>1.9767715269999999</v>
      </c>
      <c r="J2063">
        <v>1.4717027739999999</v>
      </c>
      <c r="K2063">
        <v>27.747699999999998</v>
      </c>
      <c r="L2063">
        <v>-6.2613949000000002E-2</v>
      </c>
      <c r="M2063">
        <v>0.74276810599999998</v>
      </c>
      <c r="N2063">
        <v>3.432893929</v>
      </c>
      <c r="O2063">
        <v>-15.6524</v>
      </c>
      <c r="P2063">
        <v>3.1787534999999999E-2</v>
      </c>
      <c r="Q2063">
        <v>0.30914000000000003</v>
      </c>
      <c r="R2063">
        <v>1.6434814600000001</v>
      </c>
      <c r="S2063">
        <v>0.26415191199999999</v>
      </c>
      <c r="T2063">
        <v>0.41578448499999998</v>
      </c>
      <c r="U2063">
        <v>15.06251748</v>
      </c>
      <c r="V2063">
        <v>1.5178361300000001</v>
      </c>
      <c r="W2063">
        <v>1.2932044700000001</v>
      </c>
      <c r="X2063">
        <v>-2.232075</v>
      </c>
      <c r="Y2063">
        <v>-3.2388743999999997E-2</v>
      </c>
      <c r="Z2063">
        <v>0.53979369300000002</v>
      </c>
      <c r="AA2063">
        <v>2.9864471469999998</v>
      </c>
      <c r="AB2063">
        <v>-4.2359</v>
      </c>
      <c r="AC2063" t="s">
        <v>156</v>
      </c>
      <c r="AD2063" t="s">
        <v>147</v>
      </c>
      <c r="AE2063">
        <f t="shared" si="159"/>
        <v>0</v>
      </c>
      <c r="AG2063" t="str">
        <f t="shared" si="160"/>
        <v>CCC</v>
      </c>
      <c r="AH2063" t="s">
        <v>156</v>
      </c>
      <c r="AI2063">
        <f t="shared" si="161"/>
        <v>1</v>
      </c>
    </row>
    <row r="2064" spans="1:35" x14ac:dyDescent="0.3">
      <c r="A2064">
        <v>41820</v>
      </c>
      <c r="B2064" t="s">
        <v>130</v>
      </c>
      <c r="C2064">
        <v>4.1122541999999998E-2</v>
      </c>
      <c r="D2064">
        <v>0.31939600000000001</v>
      </c>
      <c r="E2064">
        <v>1.152802176</v>
      </c>
      <c r="F2064">
        <v>0.12525096899999999</v>
      </c>
      <c r="G2064">
        <v>0.39768000100000001</v>
      </c>
      <c r="H2064">
        <v>15.98578747</v>
      </c>
      <c r="I2064">
        <v>4.1722618029999996</v>
      </c>
      <c r="J2064">
        <v>1.7269053329999999</v>
      </c>
      <c r="K2064">
        <v>95.671300000000002</v>
      </c>
      <c r="L2064">
        <v>0.119605908</v>
      </c>
      <c r="M2064">
        <v>0.65066421799999996</v>
      </c>
      <c r="N2064">
        <v>2.8684688199999999</v>
      </c>
      <c r="O2064">
        <v>22.963999999999999</v>
      </c>
      <c r="P2064">
        <v>3.7627204999999997E-2</v>
      </c>
      <c r="Q2064">
        <v>0.30643625000000002</v>
      </c>
      <c r="R2064">
        <v>1.398093917</v>
      </c>
      <c r="S2064">
        <v>0.230678048</v>
      </c>
      <c r="T2064">
        <v>0.41935272600000001</v>
      </c>
      <c r="U2064">
        <v>16.176715439999999</v>
      </c>
      <c r="V2064">
        <v>2.2662403289999999</v>
      </c>
      <c r="W2064">
        <v>1.4351830969999999</v>
      </c>
      <c r="X2064">
        <v>21.960374999999999</v>
      </c>
      <c r="Y2064">
        <v>8.4519199999999999E-3</v>
      </c>
      <c r="Z2064">
        <v>0.61379789600000001</v>
      </c>
      <c r="AA2064">
        <v>3.0364894869999999</v>
      </c>
      <c r="AB2064">
        <v>2.5348999999999999</v>
      </c>
      <c r="AC2064" t="s">
        <v>156</v>
      </c>
      <c r="AD2064" t="s">
        <v>148</v>
      </c>
      <c r="AE2064">
        <f t="shared" si="159"/>
        <v>0</v>
      </c>
      <c r="AG2064" t="str">
        <f t="shared" si="160"/>
        <v>CCC</v>
      </c>
      <c r="AH2064" t="s">
        <v>156</v>
      </c>
      <c r="AI2064">
        <f t="shared" si="161"/>
        <v>1</v>
      </c>
    </row>
    <row r="2065" spans="1:35" x14ac:dyDescent="0.3">
      <c r="A2065">
        <v>42551</v>
      </c>
      <c r="B2065" t="s">
        <v>130</v>
      </c>
      <c r="C2065">
        <v>0.103073517</v>
      </c>
      <c r="D2065">
        <v>0.41114200000000001</v>
      </c>
      <c r="E2065">
        <v>0.68952466000000001</v>
      </c>
      <c r="F2065">
        <v>0.14953322799999999</v>
      </c>
      <c r="G2065">
        <v>0.483977728</v>
      </c>
      <c r="H2065">
        <v>31.026617009999999</v>
      </c>
      <c r="I2065">
        <v>6.1755469190000003</v>
      </c>
      <c r="J2065">
        <v>1.766206935</v>
      </c>
      <c r="K2065">
        <v>160.2885</v>
      </c>
      <c r="L2065">
        <v>0.19496535500000001</v>
      </c>
      <c r="M2065">
        <v>1.0870428569999999</v>
      </c>
      <c r="N2065">
        <v>3.645492532</v>
      </c>
      <c r="O2065">
        <v>85.52</v>
      </c>
      <c r="P2065">
        <v>6.1119595999999998E-2</v>
      </c>
      <c r="Q2065">
        <v>0.33098850000000002</v>
      </c>
      <c r="R2065">
        <v>1.3031448670000001</v>
      </c>
      <c r="S2065">
        <v>0.14763109099999999</v>
      </c>
      <c r="T2065">
        <v>0.485299062</v>
      </c>
      <c r="U2065">
        <v>19.313188660000002</v>
      </c>
      <c r="V2065">
        <v>3.9625505090000002</v>
      </c>
      <c r="W2065">
        <v>1.6258360549999999</v>
      </c>
      <c r="X2065">
        <v>86.939425</v>
      </c>
      <c r="Y2065">
        <v>-3.7418167000000002E-2</v>
      </c>
      <c r="Z2065">
        <v>0.83090497500000005</v>
      </c>
      <c r="AA2065">
        <v>3.8438351310000001</v>
      </c>
      <c r="AB2065">
        <v>0.28639999999999999</v>
      </c>
      <c r="AC2065" t="s">
        <v>146</v>
      </c>
      <c r="AD2065" t="s">
        <v>146</v>
      </c>
      <c r="AE2065">
        <f t="shared" si="159"/>
        <v>0</v>
      </c>
      <c r="AG2065" t="str">
        <f t="shared" si="160"/>
        <v>B-</v>
      </c>
      <c r="AH2065" t="s">
        <v>144</v>
      </c>
      <c r="AI2065">
        <f t="shared" si="161"/>
        <v>0</v>
      </c>
    </row>
    <row r="2066" spans="1:35" x14ac:dyDescent="0.3">
      <c r="A2066">
        <v>42643</v>
      </c>
      <c r="B2066" t="s">
        <v>130</v>
      </c>
      <c r="C2066">
        <v>4.1532057999999997E-2</v>
      </c>
      <c r="D2066">
        <v>0.26482299999999998</v>
      </c>
      <c r="E2066">
        <v>1.7852389630000001</v>
      </c>
      <c r="F2066">
        <v>0.154232588</v>
      </c>
      <c r="G2066">
        <v>0.51940785700000003</v>
      </c>
      <c r="H2066">
        <v>15.05070048</v>
      </c>
      <c r="I2066">
        <v>2.4659786239999999</v>
      </c>
      <c r="J2066">
        <v>1.6040342569999999</v>
      </c>
      <c r="K2066">
        <v>54.100499999999997</v>
      </c>
      <c r="L2066">
        <v>9.7737358999999996E-2</v>
      </c>
      <c r="M2066">
        <v>0.74596468400000004</v>
      </c>
      <c r="N2066">
        <v>4.0192315330000001</v>
      </c>
      <c r="O2066">
        <v>30.4176</v>
      </c>
      <c r="P2066">
        <v>6.3008322000000005E-2</v>
      </c>
      <c r="Q2066">
        <v>0.32259500000000002</v>
      </c>
      <c r="R2066">
        <v>1.3444643460000001</v>
      </c>
      <c r="S2066">
        <v>0.14759365299999999</v>
      </c>
      <c r="T2066">
        <v>0.51094664199999995</v>
      </c>
      <c r="U2066">
        <v>19.942231110000002</v>
      </c>
      <c r="V2066">
        <v>3.8803641529999999</v>
      </c>
      <c r="W2066">
        <v>1.678296762</v>
      </c>
      <c r="X2066">
        <v>99.824700000000007</v>
      </c>
      <c r="Y2066">
        <v>3.5033265000000001E-2</v>
      </c>
      <c r="Z2066">
        <v>0.86672569200000005</v>
      </c>
      <c r="AA2066">
        <v>4.0521398959999999</v>
      </c>
      <c r="AB2066">
        <v>16.7044</v>
      </c>
      <c r="AC2066" t="s">
        <v>146</v>
      </c>
      <c r="AD2066" t="s">
        <v>146</v>
      </c>
      <c r="AE2066">
        <f t="shared" si="159"/>
        <v>0</v>
      </c>
      <c r="AG2066" t="str">
        <f t="shared" si="160"/>
        <v>B-</v>
      </c>
      <c r="AH2066" t="s">
        <v>144</v>
      </c>
      <c r="AI2066">
        <f t="shared" si="161"/>
        <v>0</v>
      </c>
    </row>
    <row r="2067" spans="1:35" x14ac:dyDescent="0.3">
      <c r="A2067">
        <v>42735</v>
      </c>
      <c r="B2067" t="s">
        <v>130</v>
      </c>
      <c r="C2067">
        <v>9.5126236000000003E-2</v>
      </c>
      <c r="D2067">
        <v>0.37557800000000002</v>
      </c>
      <c r="E2067">
        <v>0.60199387900000001</v>
      </c>
      <c r="F2067">
        <v>3.7119223999999999E-2</v>
      </c>
      <c r="G2067">
        <v>0.43856840200000002</v>
      </c>
      <c r="H2067">
        <v>36.528117709999997</v>
      </c>
      <c r="I2067">
        <v>26.180376970000001</v>
      </c>
      <c r="J2067">
        <v>1.7588872630000001</v>
      </c>
      <c r="K2067">
        <v>103.6332</v>
      </c>
      <c r="L2067">
        <v>0.182339323</v>
      </c>
      <c r="M2067">
        <v>1.1347807919999999</v>
      </c>
      <c r="N2067">
        <v>3.5352318619999998</v>
      </c>
      <c r="O2067">
        <v>80.510800000000003</v>
      </c>
      <c r="P2067">
        <v>7.1719342000000005E-2</v>
      </c>
      <c r="Q2067">
        <v>0.33226925000000002</v>
      </c>
      <c r="R2067">
        <v>1.1686469740000001</v>
      </c>
      <c r="S2067">
        <v>0.12336024600000001</v>
      </c>
      <c r="T2067">
        <v>0.49514101199999999</v>
      </c>
      <c r="U2067">
        <v>24.023121020000001</v>
      </c>
      <c r="V2067">
        <v>9.3802006490000007</v>
      </c>
      <c r="W2067">
        <v>1.6958144500000001</v>
      </c>
      <c r="X2067">
        <v>94.658799999999999</v>
      </c>
      <c r="Y2067">
        <v>0.109626036</v>
      </c>
      <c r="Z2067">
        <v>0.94170969900000001</v>
      </c>
      <c r="AA2067">
        <v>3.9558777140000001</v>
      </c>
      <c r="AB2067">
        <v>45.895699999999998</v>
      </c>
      <c r="AC2067" t="s">
        <v>146</v>
      </c>
      <c r="AD2067" t="s">
        <v>146</v>
      </c>
      <c r="AE2067">
        <f t="shared" si="159"/>
        <v>0</v>
      </c>
      <c r="AG2067" t="str">
        <f t="shared" si="160"/>
        <v>B-</v>
      </c>
      <c r="AH2067" t="s">
        <v>149</v>
      </c>
      <c r="AI2067">
        <f t="shared" si="161"/>
        <v>0</v>
      </c>
    </row>
    <row r="2068" spans="1:35" x14ac:dyDescent="0.3">
      <c r="A2068">
        <v>42825</v>
      </c>
      <c r="B2068" t="s">
        <v>130</v>
      </c>
      <c r="C2068">
        <v>0.11438396200000001</v>
      </c>
      <c r="D2068">
        <v>0.47033700000000001</v>
      </c>
      <c r="E2068">
        <v>0.25661953199999998</v>
      </c>
      <c r="F2068">
        <v>4.4471889000000001E-2</v>
      </c>
      <c r="G2068">
        <v>0.38867379099999999</v>
      </c>
      <c r="H2068">
        <v>45.162638579999999</v>
      </c>
      <c r="I2068">
        <v>28.380356939999999</v>
      </c>
      <c r="J2068">
        <v>1.8729131219999999</v>
      </c>
      <c r="K2068">
        <v>203.73599999999999</v>
      </c>
      <c r="L2068">
        <v>0.26017732999999998</v>
      </c>
      <c r="M2068">
        <v>1.042988555</v>
      </c>
      <c r="N2068">
        <v>3.0708499699999998</v>
      </c>
      <c r="O2068">
        <v>93.020399999999995</v>
      </c>
      <c r="P2068">
        <v>8.8528942999999999E-2</v>
      </c>
      <c r="Q2068">
        <v>0.38046999999999997</v>
      </c>
      <c r="R2068">
        <v>0.83334425899999998</v>
      </c>
      <c r="S2068">
        <v>9.6339231999999997E-2</v>
      </c>
      <c r="T2068">
        <v>0.45765694400000001</v>
      </c>
      <c r="U2068">
        <v>31.942018439999998</v>
      </c>
      <c r="V2068">
        <v>15.80056486</v>
      </c>
      <c r="W2068">
        <v>1.750510394</v>
      </c>
      <c r="X2068">
        <v>130.43955</v>
      </c>
      <c r="Y2068">
        <v>0.183804842</v>
      </c>
      <c r="Z2068">
        <v>1.0026942219999999</v>
      </c>
      <c r="AA2068">
        <v>3.5677014740000002</v>
      </c>
      <c r="AB2068">
        <v>72.367199999999997</v>
      </c>
      <c r="AC2068" t="s">
        <v>146</v>
      </c>
      <c r="AD2068" t="s">
        <v>146</v>
      </c>
      <c r="AE2068">
        <f t="shared" si="159"/>
        <v>0</v>
      </c>
      <c r="AG2068" t="str">
        <f t="shared" si="160"/>
        <v>B-</v>
      </c>
      <c r="AH2068" t="s">
        <v>149</v>
      </c>
      <c r="AI2068">
        <f t="shared" si="161"/>
        <v>0</v>
      </c>
    </row>
    <row r="2069" spans="1:35" x14ac:dyDescent="0.3">
      <c r="A2069">
        <v>42916</v>
      </c>
      <c r="B2069" t="s">
        <v>130</v>
      </c>
      <c r="C2069">
        <v>0.113461303</v>
      </c>
      <c r="D2069">
        <v>0.43871199999999999</v>
      </c>
      <c r="E2069">
        <v>0.21954343800000001</v>
      </c>
      <c r="F2069">
        <v>0.29271687200000002</v>
      </c>
      <c r="G2069">
        <v>0.38518685699999999</v>
      </c>
      <c r="H2069">
        <v>39.20968783</v>
      </c>
      <c r="I2069">
        <v>4.3355126740000003</v>
      </c>
      <c r="J2069">
        <v>1.509194873</v>
      </c>
      <c r="K2069">
        <v>68.652199999999993</v>
      </c>
      <c r="L2069">
        <v>0.21762459300000001</v>
      </c>
      <c r="M2069">
        <v>1.1142436339999999</v>
      </c>
      <c r="N2069">
        <v>2.7399544109999998</v>
      </c>
      <c r="O2069">
        <v>72.457599999999999</v>
      </c>
      <c r="P2069">
        <v>9.1125890000000001E-2</v>
      </c>
      <c r="Q2069">
        <v>0.3873625</v>
      </c>
      <c r="R2069">
        <v>0.71584895299999995</v>
      </c>
      <c r="S2069">
        <v>0.13213514300000001</v>
      </c>
      <c r="T2069">
        <v>0.432959227</v>
      </c>
      <c r="U2069">
        <v>33.987786149999998</v>
      </c>
      <c r="V2069">
        <v>15.340556299999999</v>
      </c>
      <c r="W2069">
        <v>1.6862573789999999</v>
      </c>
      <c r="X2069">
        <v>107.530475</v>
      </c>
      <c r="Y2069">
        <v>0.18946965099999999</v>
      </c>
      <c r="Z2069">
        <v>1.0094944159999999</v>
      </c>
      <c r="AA2069">
        <v>3.3413169439999999</v>
      </c>
      <c r="AB2069">
        <v>69.101600000000005</v>
      </c>
      <c r="AC2069" t="s">
        <v>149</v>
      </c>
      <c r="AD2069" t="s">
        <v>149</v>
      </c>
      <c r="AE2069">
        <f t="shared" si="159"/>
        <v>0</v>
      </c>
      <c r="AG2069" t="str">
        <f t="shared" si="160"/>
        <v>B</v>
      </c>
      <c r="AH2069" t="s">
        <v>146</v>
      </c>
      <c r="AI2069">
        <f t="shared" si="161"/>
        <v>0</v>
      </c>
    </row>
    <row r="2070" spans="1:35" x14ac:dyDescent="0.3">
      <c r="A2070">
        <v>43008</v>
      </c>
      <c r="B2070" t="s">
        <v>130</v>
      </c>
      <c r="C2070">
        <v>8.5159839000000001E-2</v>
      </c>
      <c r="D2070">
        <v>0.40448200000000001</v>
      </c>
      <c r="E2070">
        <v>0.24533008100000001</v>
      </c>
      <c r="F2070">
        <v>0.30724720300000002</v>
      </c>
      <c r="G2070">
        <v>0.37470427499999998</v>
      </c>
      <c r="H2070">
        <v>36.633004880000001</v>
      </c>
      <c r="I2070">
        <v>3.238374329</v>
      </c>
      <c r="J2070">
        <v>1.5530171989999999</v>
      </c>
      <c r="K2070">
        <v>147.43520000000001</v>
      </c>
      <c r="L2070">
        <v>0.19730814999999999</v>
      </c>
      <c r="M2070">
        <v>0.92173150999999998</v>
      </c>
      <c r="N2070">
        <v>2.6226655839999999</v>
      </c>
      <c r="O2070">
        <v>50.721200000000003</v>
      </c>
      <c r="P2070">
        <v>0.102032835</v>
      </c>
      <c r="Q2070">
        <v>0.42227724999999999</v>
      </c>
      <c r="R2070">
        <v>0.330871733</v>
      </c>
      <c r="S2070">
        <v>0.17038879700000001</v>
      </c>
      <c r="T2070">
        <v>0.39678333100000002</v>
      </c>
      <c r="U2070">
        <v>39.383362249999998</v>
      </c>
      <c r="V2070">
        <v>15.533655230000001</v>
      </c>
      <c r="W2070">
        <v>1.6735031140000001</v>
      </c>
      <c r="X2070">
        <v>130.86415</v>
      </c>
      <c r="Y2070">
        <v>0.21436234900000001</v>
      </c>
      <c r="Z2070">
        <v>1.053436123</v>
      </c>
      <c r="AA2070">
        <v>2.9921754570000001</v>
      </c>
      <c r="AB2070">
        <v>74.177499999999995</v>
      </c>
      <c r="AC2070" t="s">
        <v>149</v>
      </c>
      <c r="AD2070" t="s">
        <v>149</v>
      </c>
      <c r="AE2070">
        <f t="shared" si="159"/>
        <v>0</v>
      </c>
      <c r="AG2070" t="str">
        <f t="shared" si="160"/>
        <v>B</v>
      </c>
      <c r="AH2070" t="s">
        <v>146</v>
      </c>
      <c r="AI2070">
        <f t="shared" si="161"/>
        <v>0</v>
      </c>
    </row>
    <row r="2071" spans="1:35" x14ac:dyDescent="0.3">
      <c r="A2071">
        <v>43100</v>
      </c>
      <c r="B2071" t="s">
        <v>130</v>
      </c>
      <c r="C2071">
        <v>0.110079608</v>
      </c>
      <c r="D2071">
        <v>0.385683</v>
      </c>
      <c r="E2071">
        <v>2.8239355000000001E-2</v>
      </c>
      <c r="F2071">
        <v>0.29545702099999999</v>
      </c>
      <c r="G2071">
        <v>0.32919169700000001</v>
      </c>
      <c r="H2071">
        <v>55.83099275</v>
      </c>
      <c r="I2071">
        <v>4.8103604000000004</v>
      </c>
      <c r="J2071">
        <v>1.5530620129999999</v>
      </c>
      <c r="K2071">
        <v>71.525800000000004</v>
      </c>
      <c r="L2071">
        <v>0.23516582</v>
      </c>
      <c r="M2071">
        <v>1.213082411</v>
      </c>
      <c r="N2071">
        <v>2.5691400170000001</v>
      </c>
      <c r="O2071">
        <v>80.6828</v>
      </c>
      <c r="P2071">
        <v>0.10577117799999999</v>
      </c>
      <c r="Q2071">
        <v>0.4248035</v>
      </c>
      <c r="R2071">
        <v>0.18743310199999999</v>
      </c>
      <c r="S2071">
        <v>0.234973246</v>
      </c>
      <c r="T2071">
        <v>0.36943915500000002</v>
      </c>
      <c r="U2071">
        <v>44.209081009999998</v>
      </c>
      <c r="V2071">
        <v>10.191151079999999</v>
      </c>
      <c r="W2071">
        <v>1.6220468020000001</v>
      </c>
      <c r="X2071">
        <v>122.8373</v>
      </c>
      <c r="Y2071">
        <v>0.22756897300000001</v>
      </c>
      <c r="Z2071">
        <v>1.0730115280000001</v>
      </c>
      <c r="AA2071">
        <v>2.7506524959999998</v>
      </c>
      <c r="AB2071">
        <v>74.220500000000001</v>
      </c>
      <c r="AC2071" t="s">
        <v>150</v>
      </c>
      <c r="AD2071" t="s">
        <v>150</v>
      </c>
      <c r="AE2071">
        <f t="shared" si="159"/>
        <v>0</v>
      </c>
      <c r="AG2071" t="str">
        <f t="shared" si="160"/>
        <v>B+</v>
      </c>
      <c r="AH2071" t="s">
        <v>146</v>
      </c>
      <c r="AI2071">
        <f t="shared" si="161"/>
        <v>0</v>
      </c>
    </row>
    <row r="2072" spans="1:35" x14ac:dyDescent="0.3">
      <c r="A2072">
        <v>43190</v>
      </c>
      <c r="B2072" t="s">
        <v>130</v>
      </c>
      <c r="C2072">
        <v>0.159019832</v>
      </c>
      <c r="D2072">
        <v>0.54904900000000001</v>
      </c>
      <c r="E2072">
        <v>-0.13088142799999999</v>
      </c>
      <c r="F2072">
        <v>0.31094856300000001</v>
      </c>
      <c r="G2072">
        <v>0.30036996900000001</v>
      </c>
      <c r="H2072">
        <v>79.614880940000006</v>
      </c>
      <c r="I2072">
        <v>7.0780008600000004</v>
      </c>
      <c r="J2072">
        <v>1.709607299</v>
      </c>
      <c r="K2072">
        <v>151.45930000000001</v>
      </c>
      <c r="L2072">
        <v>0.35067101499999997</v>
      </c>
      <c r="M2072">
        <v>1.2040501320000001</v>
      </c>
      <c r="N2072">
        <v>2.3298091680000002</v>
      </c>
      <c r="O2072">
        <v>112.16200000000001</v>
      </c>
      <c r="P2072">
        <v>0.116930146</v>
      </c>
      <c r="Q2072">
        <v>0.44448149999999997</v>
      </c>
      <c r="R2072">
        <v>9.0557862000000003E-2</v>
      </c>
      <c r="S2072">
        <v>0.301592415</v>
      </c>
      <c r="T2072">
        <v>0.34736319900000001</v>
      </c>
      <c r="U2072">
        <v>52.822141600000002</v>
      </c>
      <c r="V2072">
        <v>4.8655620659999999</v>
      </c>
      <c r="W2072">
        <v>1.5812203460000001</v>
      </c>
      <c r="X2072">
        <v>109.768125</v>
      </c>
      <c r="Y2072">
        <v>0.25019239500000001</v>
      </c>
      <c r="Z2072">
        <v>1.1132769220000001</v>
      </c>
      <c r="AA2072">
        <v>2.5653922950000001</v>
      </c>
      <c r="AB2072">
        <v>79.005899999999997</v>
      </c>
      <c r="AC2072" t="s">
        <v>150</v>
      </c>
      <c r="AD2072" t="s">
        <v>150</v>
      </c>
      <c r="AE2072">
        <f t="shared" si="159"/>
        <v>0</v>
      </c>
      <c r="AG2072" t="str">
        <f t="shared" si="160"/>
        <v>B+</v>
      </c>
      <c r="AH2072" t="s">
        <v>146</v>
      </c>
      <c r="AI2072">
        <f t="shared" si="161"/>
        <v>0</v>
      </c>
    </row>
    <row r="2073" spans="1:35" x14ac:dyDescent="0.3">
      <c r="A2073">
        <v>43281</v>
      </c>
      <c r="B2073" t="s">
        <v>130</v>
      </c>
      <c r="C2073">
        <v>0.116336828</v>
      </c>
      <c r="D2073">
        <v>0.47609499999999999</v>
      </c>
      <c r="E2073">
        <v>8.5209761999999994E-2</v>
      </c>
      <c r="F2073">
        <v>2.0654743999999999E-2</v>
      </c>
      <c r="G2073">
        <v>0.58733945099999996</v>
      </c>
      <c r="H2073">
        <v>29.396059860000001</v>
      </c>
      <c r="I2073">
        <v>39.697134589999997</v>
      </c>
      <c r="J2073">
        <v>5.833474582</v>
      </c>
      <c r="K2073">
        <v>152.5549</v>
      </c>
      <c r="L2073">
        <v>0.161819978</v>
      </c>
      <c r="M2073">
        <v>1.0115201110000001</v>
      </c>
      <c r="N2073">
        <v>3.521463475</v>
      </c>
      <c r="O2073">
        <v>59.9116</v>
      </c>
      <c r="P2073">
        <v>0.117649027</v>
      </c>
      <c r="Q2073">
        <v>0.45382725000000002</v>
      </c>
      <c r="R2073">
        <v>5.6974443E-2</v>
      </c>
      <c r="S2073">
        <v>0.23357688300000001</v>
      </c>
      <c r="T2073">
        <v>0.39790134799999999</v>
      </c>
      <c r="U2073">
        <v>50.368734609999997</v>
      </c>
      <c r="V2073">
        <v>13.70596755</v>
      </c>
      <c r="W2073">
        <v>2.662290273</v>
      </c>
      <c r="X2073">
        <v>130.74379999999999</v>
      </c>
      <c r="Y2073">
        <v>0.23624124099999999</v>
      </c>
      <c r="Z2073">
        <v>1.0875960410000001</v>
      </c>
      <c r="AA2073">
        <v>2.760769561</v>
      </c>
      <c r="AB2073">
        <v>75.869399999999999</v>
      </c>
      <c r="AC2073" t="s">
        <v>150</v>
      </c>
      <c r="AD2073" t="s">
        <v>150</v>
      </c>
      <c r="AE2073">
        <f t="shared" ref="AE2073:AE2096" si="162">+COUNTIF(C2073:AD2073,"NaN")</f>
        <v>0</v>
      </c>
      <c r="AG2073" t="str">
        <f t="shared" si="160"/>
        <v>B+</v>
      </c>
      <c r="AH2073" t="s">
        <v>149</v>
      </c>
      <c r="AI2073">
        <f t="shared" si="161"/>
        <v>0</v>
      </c>
    </row>
    <row r="2074" spans="1:35" x14ac:dyDescent="0.3">
      <c r="A2074">
        <v>43373</v>
      </c>
      <c r="B2074" t="s">
        <v>130</v>
      </c>
      <c r="C2074">
        <v>0.122744082</v>
      </c>
      <c r="D2074">
        <v>0.51560300000000003</v>
      </c>
      <c r="E2074">
        <v>0.404014392</v>
      </c>
      <c r="F2074">
        <v>3.7143260999999997E-2</v>
      </c>
      <c r="G2074">
        <v>0.73645333099999999</v>
      </c>
      <c r="H2074">
        <v>43.599991029999998</v>
      </c>
      <c r="I2074">
        <v>18.539824110000001</v>
      </c>
      <c r="J2074">
        <v>5.1914909270000003</v>
      </c>
      <c r="K2074">
        <v>272.24059999999997</v>
      </c>
      <c r="L2074">
        <v>0.10229068600000001</v>
      </c>
      <c r="M2074">
        <v>0.98359301899999996</v>
      </c>
      <c r="N2074">
        <v>7.1445684360000001</v>
      </c>
      <c r="O2074">
        <v>52.3</v>
      </c>
      <c r="P2074">
        <v>0.127045087</v>
      </c>
      <c r="Q2074">
        <v>0.48160750000000002</v>
      </c>
      <c r="R2074">
        <v>9.6645519999999999E-2</v>
      </c>
      <c r="S2074">
        <v>0.166050897</v>
      </c>
      <c r="T2074">
        <v>0.48833861200000001</v>
      </c>
      <c r="U2074">
        <v>52.110481149999998</v>
      </c>
      <c r="V2074">
        <v>17.53132999</v>
      </c>
      <c r="W2074">
        <v>3.5719087049999998</v>
      </c>
      <c r="X2074">
        <v>161.94515000000001</v>
      </c>
      <c r="Y2074">
        <v>0.21248687499999999</v>
      </c>
      <c r="Z2074">
        <v>1.103061418</v>
      </c>
      <c r="AA2074">
        <v>3.8912452740000001</v>
      </c>
      <c r="AB2074">
        <v>76.264099999999999</v>
      </c>
      <c r="AC2074" t="s">
        <v>150</v>
      </c>
      <c r="AD2074" t="s">
        <v>150</v>
      </c>
      <c r="AE2074">
        <f t="shared" si="162"/>
        <v>0</v>
      </c>
      <c r="AG2074" t="str">
        <f t="shared" si="160"/>
        <v>B+</v>
      </c>
      <c r="AH2074" t="s">
        <v>150</v>
      </c>
      <c r="AI2074">
        <f t="shared" si="161"/>
        <v>1</v>
      </c>
    </row>
    <row r="2075" spans="1:35" x14ac:dyDescent="0.3">
      <c r="A2075">
        <v>43465</v>
      </c>
      <c r="B2075" t="s">
        <v>130</v>
      </c>
      <c r="C2075">
        <v>7.8987033999999998E-2</v>
      </c>
      <c r="D2075">
        <v>0.46265699999999998</v>
      </c>
      <c r="E2075">
        <v>0.14556517399999999</v>
      </c>
      <c r="F2075">
        <v>2.149997E-2</v>
      </c>
      <c r="G2075">
        <v>0.332516072</v>
      </c>
      <c r="H2075">
        <v>36.842177769999999</v>
      </c>
      <c r="I2075">
        <v>61.22276154</v>
      </c>
      <c r="J2075">
        <v>3.2412742649999999</v>
      </c>
      <c r="K2075">
        <v>40.111699999999999</v>
      </c>
      <c r="L2075">
        <v>0.53219375400000002</v>
      </c>
      <c r="M2075">
        <v>0.94602861400000005</v>
      </c>
      <c r="N2075">
        <v>2.00169386</v>
      </c>
      <c r="O2075">
        <v>176.64400000000001</v>
      </c>
      <c r="P2075">
        <v>0.119271944</v>
      </c>
      <c r="Q2075">
        <v>0.50085100000000005</v>
      </c>
      <c r="R2075">
        <v>0.12597697499999999</v>
      </c>
      <c r="S2075">
        <v>9.7561633999999994E-2</v>
      </c>
      <c r="T2075">
        <v>0.48916970599999998</v>
      </c>
      <c r="U2075">
        <v>47.363277400000001</v>
      </c>
      <c r="V2075">
        <v>31.63443028</v>
      </c>
      <c r="W2075">
        <v>3.9939617680000001</v>
      </c>
      <c r="X2075">
        <v>154.09162499999999</v>
      </c>
      <c r="Y2075">
        <v>0.28674385800000002</v>
      </c>
      <c r="Z2075">
        <v>1.036297969</v>
      </c>
      <c r="AA2075">
        <v>3.7493837349999999</v>
      </c>
      <c r="AB2075">
        <v>100.2544</v>
      </c>
      <c r="AC2075" t="s">
        <v>150</v>
      </c>
      <c r="AD2075" t="s">
        <v>150</v>
      </c>
      <c r="AE2075">
        <f t="shared" si="162"/>
        <v>0</v>
      </c>
      <c r="AG2075" t="str">
        <f t="shared" si="160"/>
        <v>B+</v>
      </c>
      <c r="AH2075" t="s">
        <v>143</v>
      </c>
      <c r="AI2075">
        <f t="shared" si="161"/>
        <v>0</v>
      </c>
    </row>
    <row r="2076" spans="1:35" x14ac:dyDescent="0.3">
      <c r="A2076">
        <v>41547</v>
      </c>
      <c r="B2076" t="s">
        <v>131</v>
      </c>
      <c r="C2076">
        <v>3.1907794000000003E-2</v>
      </c>
      <c r="D2076">
        <v>0.25459199999999998</v>
      </c>
      <c r="E2076">
        <v>-1.457819486</v>
      </c>
      <c r="F2076">
        <v>0.55189751600000003</v>
      </c>
      <c r="G2076">
        <v>0.15675258</v>
      </c>
      <c r="H2076">
        <v>75.90782059</v>
      </c>
      <c r="I2076">
        <v>1.761521455</v>
      </c>
      <c r="J2076">
        <v>2.869855485</v>
      </c>
      <c r="K2076">
        <v>-15.0723</v>
      </c>
      <c r="L2076">
        <v>0.23607035200000001</v>
      </c>
      <c r="M2076">
        <v>0.59857189600000005</v>
      </c>
      <c r="N2076">
        <v>1.4181030240000001</v>
      </c>
      <c r="O2076">
        <v>19.988800000000001</v>
      </c>
      <c r="P2076">
        <v>2.6965606E-2</v>
      </c>
      <c r="Q2076">
        <v>0.28899875000000003</v>
      </c>
      <c r="R2076">
        <v>-1.2173318799999999</v>
      </c>
      <c r="S2076">
        <v>0.56098337499999995</v>
      </c>
      <c r="T2076">
        <v>0.15980112499999999</v>
      </c>
      <c r="U2076">
        <v>99.414482919999998</v>
      </c>
      <c r="V2076">
        <v>1.9354778669999999</v>
      </c>
      <c r="W2076">
        <v>2.7294023549999999</v>
      </c>
      <c r="X2076">
        <v>7.8740500000000004</v>
      </c>
      <c r="Y2076">
        <v>0.20128374199999999</v>
      </c>
      <c r="Z2076">
        <v>0.59627592500000004</v>
      </c>
      <c r="AA2076">
        <v>1.43035527</v>
      </c>
      <c r="AB2076">
        <v>17.105599999999999</v>
      </c>
      <c r="AC2076" t="s">
        <v>142</v>
      </c>
      <c r="AD2076" t="s">
        <v>142</v>
      </c>
      <c r="AE2076">
        <f t="shared" si="162"/>
        <v>0</v>
      </c>
      <c r="AG2076" t="str">
        <f t="shared" si="160"/>
        <v>BB+</v>
      </c>
      <c r="AH2076" t="s">
        <v>142</v>
      </c>
      <c r="AI2076">
        <f t="shared" si="161"/>
        <v>1</v>
      </c>
    </row>
    <row r="2077" spans="1:35" x14ac:dyDescent="0.3">
      <c r="A2077">
        <v>41729</v>
      </c>
      <c r="B2077" t="s">
        <v>131</v>
      </c>
      <c r="C2077">
        <v>2.2464107000000001E-2</v>
      </c>
      <c r="D2077">
        <v>0.27948600000000001</v>
      </c>
      <c r="E2077">
        <v>-1.448169107</v>
      </c>
      <c r="F2077">
        <v>0.61232920099999999</v>
      </c>
      <c r="G2077">
        <v>0.163532237</v>
      </c>
      <c r="H2077">
        <v>5.8221770460000002</v>
      </c>
      <c r="I2077">
        <v>1.4595089830000001</v>
      </c>
      <c r="J2077">
        <v>2.7535171730000001</v>
      </c>
      <c r="K2077">
        <v>-20.599399999999999</v>
      </c>
      <c r="L2077">
        <v>0.12683048</v>
      </c>
      <c r="M2077">
        <v>0.52291977099999998</v>
      </c>
      <c r="N2077">
        <v>1.431424657</v>
      </c>
      <c r="O2077">
        <v>4.2679999999999998</v>
      </c>
      <c r="P2077">
        <v>2.6265895000000001E-2</v>
      </c>
      <c r="Q2077">
        <v>0.28421374999999999</v>
      </c>
      <c r="R2077">
        <v>-1.3403926150000001</v>
      </c>
      <c r="S2077">
        <v>0.55631712</v>
      </c>
      <c r="T2077">
        <v>0.15916676900000001</v>
      </c>
      <c r="U2077">
        <v>70.816740690000003</v>
      </c>
      <c r="V2077">
        <v>1.867417393</v>
      </c>
      <c r="W2077">
        <v>2.810798342</v>
      </c>
      <c r="X2077">
        <v>-2.6468750000000001</v>
      </c>
      <c r="Y2077">
        <v>0.184344969</v>
      </c>
      <c r="Z2077">
        <v>0.57488472400000001</v>
      </c>
      <c r="AA2077">
        <v>1.4283186839999999</v>
      </c>
      <c r="AB2077">
        <v>13.9062</v>
      </c>
      <c r="AC2077" t="s">
        <v>142</v>
      </c>
      <c r="AD2077" t="s">
        <v>142</v>
      </c>
      <c r="AE2077">
        <f t="shared" si="162"/>
        <v>0</v>
      </c>
      <c r="AG2077" t="str">
        <f t="shared" si="160"/>
        <v>BB+</v>
      </c>
      <c r="AH2077" t="s">
        <v>142</v>
      </c>
      <c r="AI2077">
        <f t="shared" si="161"/>
        <v>1</v>
      </c>
    </row>
    <row r="2078" spans="1:35" x14ac:dyDescent="0.3">
      <c r="A2078">
        <v>41820</v>
      </c>
      <c r="B2078" t="s">
        <v>131</v>
      </c>
      <c r="C2078">
        <v>1.9750641999999999E-2</v>
      </c>
      <c r="D2078">
        <v>0.24765200000000001</v>
      </c>
      <c r="E2078">
        <v>-1.5450298309999999</v>
      </c>
      <c r="F2078">
        <v>0.67917824199999999</v>
      </c>
      <c r="G2078">
        <v>0.15917973799999999</v>
      </c>
      <c r="H2078">
        <v>14.75718406</v>
      </c>
      <c r="I2078">
        <v>1.232279769</v>
      </c>
      <c r="J2078">
        <v>2.7337046850000002</v>
      </c>
      <c r="K2078">
        <v>-25.6738</v>
      </c>
      <c r="L2078">
        <v>0.168704307</v>
      </c>
      <c r="M2078">
        <v>0.53794642699999995</v>
      </c>
      <c r="N2078">
        <v>1.4002379739999999</v>
      </c>
      <c r="O2078">
        <v>11.8088</v>
      </c>
      <c r="P2078">
        <v>2.4746519000000002E-2</v>
      </c>
      <c r="Q2078">
        <v>0.26505125000000002</v>
      </c>
      <c r="R2078">
        <v>-1.472638549</v>
      </c>
      <c r="S2078">
        <v>0.59627691900000002</v>
      </c>
      <c r="T2078">
        <v>0.159039124</v>
      </c>
      <c r="U2078">
        <v>32.162393899999998</v>
      </c>
      <c r="V2078">
        <v>1.5796852240000001</v>
      </c>
      <c r="W2078">
        <v>2.7644840400000001</v>
      </c>
      <c r="X2078">
        <v>-13.527225</v>
      </c>
      <c r="Y2078">
        <v>0.177692974</v>
      </c>
      <c r="Z2078">
        <v>0.55700746899999998</v>
      </c>
      <c r="AA2078">
        <v>1.4235613119999999</v>
      </c>
      <c r="AB2078">
        <v>12.700900000000001</v>
      </c>
      <c r="AC2078" t="s">
        <v>142</v>
      </c>
      <c r="AD2078" t="s">
        <v>142</v>
      </c>
      <c r="AE2078">
        <f t="shared" si="162"/>
        <v>0</v>
      </c>
      <c r="AG2078" t="str">
        <f t="shared" si="160"/>
        <v>BB+</v>
      </c>
      <c r="AH2078" t="s">
        <v>142</v>
      </c>
      <c r="AI2078">
        <f t="shared" si="161"/>
        <v>1</v>
      </c>
    </row>
    <row r="2079" spans="1:35" x14ac:dyDescent="0.3">
      <c r="A2079">
        <v>41912</v>
      </c>
      <c r="B2079" t="s">
        <v>131</v>
      </c>
      <c r="C2079">
        <v>3.1316790999999997E-2</v>
      </c>
      <c r="D2079">
        <v>0.306311</v>
      </c>
      <c r="E2079">
        <v>-1.2650704660000001</v>
      </c>
      <c r="F2079">
        <v>0.68944560799999999</v>
      </c>
      <c r="G2079">
        <v>0.15622514300000001</v>
      </c>
      <c r="H2079">
        <v>47.818661880000001</v>
      </c>
      <c r="I2079">
        <v>1.6761204350000001</v>
      </c>
      <c r="J2079">
        <v>2.8045817880000001</v>
      </c>
      <c r="K2079">
        <v>-11.594099999999999</v>
      </c>
      <c r="L2079">
        <v>0.23981581399999999</v>
      </c>
      <c r="M2079">
        <v>0.58937751999999999</v>
      </c>
      <c r="N2079">
        <v>1.399201438</v>
      </c>
      <c r="O2079">
        <v>18.1816</v>
      </c>
      <c r="P2079">
        <v>2.4598768E-2</v>
      </c>
      <c r="Q2079">
        <v>0.27798099999999998</v>
      </c>
      <c r="R2079">
        <v>-1.424451294</v>
      </c>
      <c r="S2079">
        <v>0.63066394199999998</v>
      </c>
      <c r="T2079">
        <v>0.15890726399999999</v>
      </c>
      <c r="U2079">
        <v>22.799340990000001</v>
      </c>
      <c r="V2079">
        <v>1.5583349689999999</v>
      </c>
      <c r="W2079">
        <v>2.7481656160000001</v>
      </c>
      <c r="X2079">
        <v>-12.657674999999999</v>
      </c>
      <c r="Y2079">
        <v>0.178629339</v>
      </c>
      <c r="Z2079">
        <v>0.55470887499999999</v>
      </c>
      <c r="AA2079">
        <v>1.4188359159999999</v>
      </c>
      <c r="AB2079">
        <v>12.2491</v>
      </c>
      <c r="AC2079" t="s">
        <v>142</v>
      </c>
      <c r="AD2079" t="s">
        <v>142</v>
      </c>
      <c r="AE2079">
        <f t="shared" si="162"/>
        <v>0</v>
      </c>
      <c r="AG2079" t="str">
        <f t="shared" si="160"/>
        <v>BB+</v>
      </c>
      <c r="AH2079" t="s">
        <v>142</v>
      </c>
      <c r="AI2079">
        <f t="shared" si="161"/>
        <v>1</v>
      </c>
    </row>
    <row r="2080" spans="1:35" x14ac:dyDescent="0.3">
      <c r="A2080">
        <v>42094</v>
      </c>
      <c r="B2080" t="s">
        <v>131</v>
      </c>
      <c r="C2080">
        <v>2.1339915000000001E-2</v>
      </c>
      <c r="D2080">
        <v>0.26130100000000001</v>
      </c>
      <c r="E2080">
        <v>-1.2278490280000001</v>
      </c>
      <c r="F2080">
        <v>0.86681759400000002</v>
      </c>
      <c r="G2080">
        <v>0.17214309</v>
      </c>
      <c r="H2080">
        <v>4.0734998239999998</v>
      </c>
      <c r="I2080">
        <v>0.92257603499999996</v>
      </c>
      <c r="J2080">
        <v>1.3716660249999999</v>
      </c>
      <c r="K2080">
        <v>-20.490400000000001</v>
      </c>
      <c r="L2080">
        <v>3.9739351999999999E-2</v>
      </c>
      <c r="M2080">
        <v>0.52683959800000002</v>
      </c>
      <c r="N2080">
        <v>1.854807501</v>
      </c>
      <c r="O2080">
        <v>-4.5751999999999997</v>
      </c>
      <c r="P2080">
        <v>2.5161774000000001E-2</v>
      </c>
      <c r="Q2080">
        <v>0.27888374999999999</v>
      </c>
      <c r="R2080">
        <v>-1.357006063</v>
      </c>
      <c r="S2080">
        <v>0.72451089499999999</v>
      </c>
      <c r="T2080">
        <v>0.160910206</v>
      </c>
      <c r="U2080">
        <v>22.216448589999999</v>
      </c>
      <c r="V2080">
        <v>1.350569031</v>
      </c>
      <c r="W2080">
        <v>2.3940500240000002</v>
      </c>
      <c r="X2080">
        <v>-0.67005000000000003</v>
      </c>
      <c r="Y2080">
        <v>0.13331631399999999</v>
      </c>
      <c r="Z2080">
        <v>0.54884828500000005</v>
      </c>
      <c r="AA2080">
        <v>1.5180395440000001</v>
      </c>
      <c r="AB2080">
        <v>7.1859999999999999</v>
      </c>
      <c r="AC2080" t="s">
        <v>142</v>
      </c>
      <c r="AD2080" t="s">
        <v>142</v>
      </c>
      <c r="AE2080">
        <f t="shared" si="162"/>
        <v>0</v>
      </c>
      <c r="AG2080" t="str">
        <f t="shared" si="160"/>
        <v>BB+</v>
      </c>
      <c r="AH2080" t="s">
        <v>149</v>
      </c>
      <c r="AI2080">
        <f t="shared" si="161"/>
        <v>0</v>
      </c>
    </row>
    <row r="2081" spans="1:35" x14ac:dyDescent="0.3">
      <c r="A2081">
        <v>42277</v>
      </c>
      <c r="B2081" t="s">
        <v>131</v>
      </c>
      <c r="C2081">
        <v>3.7173254000000003E-2</v>
      </c>
      <c r="D2081">
        <v>0.306002</v>
      </c>
      <c r="E2081">
        <v>-9.9090526999999998E-2</v>
      </c>
      <c r="F2081">
        <v>0.832050132</v>
      </c>
      <c r="G2081">
        <v>0.16845118000000001</v>
      </c>
      <c r="H2081">
        <v>54.315458460000002</v>
      </c>
      <c r="I2081">
        <v>1.5254427479999999</v>
      </c>
      <c r="J2081">
        <v>1.709626088</v>
      </c>
      <c r="K2081">
        <v>-26.2989</v>
      </c>
      <c r="L2081">
        <v>0.188111679</v>
      </c>
      <c r="M2081">
        <v>0.69870717000000004</v>
      </c>
      <c r="N2081">
        <v>1.491481303</v>
      </c>
      <c r="O2081">
        <v>18.950399999999998</v>
      </c>
      <c r="P2081">
        <v>2.7336356999999999E-2</v>
      </c>
      <c r="Q2081">
        <v>0.27891050000000001</v>
      </c>
      <c r="R2081">
        <v>-0.70246645299999999</v>
      </c>
      <c r="S2081">
        <v>0.802268596</v>
      </c>
      <c r="T2081">
        <v>0.17274278800000001</v>
      </c>
      <c r="U2081">
        <v>29.194479139999999</v>
      </c>
      <c r="V2081">
        <v>1.232792938</v>
      </c>
      <c r="W2081">
        <v>1.8448406930000001</v>
      </c>
      <c r="X2081">
        <v>-4.064025</v>
      </c>
      <c r="Y2081">
        <v>0.13587835700000001</v>
      </c>
      <c r="Z2081">
        <v>0.59302390699999996</v>
      </c>
      <c r="AA2081">
        <v>1.5737071410000001</v>
      </c>
      <c r="AB2081">
        <v>10.5716</v>
      </c>
      <c r="AC2081" t="s">
        <v>140</v>
      </c>
      <c r="AD2081" t="s">
        <v>142</v>
      </c>
      <c r="AE2081">
        <f t="shared" si="162"/>
        <v>0</v>
      </c>
      <c r="AG2081" t="str">
        <f t="shared" ref="AG2081:AG2105" si="163">+AC2081</f>
        <v>BBB-</v>
      </c>
      <c r="AH2081" t="s">
        <v>140</v>
      </c>
      <c r="AI2081">
        <f t="shared" si="161"/>
        <v>1</v>
      </c>
    </row>
    <row r="2082" spans="1:35" x14ac:dyDescent="0.3">
      <c r="A2082">
        <v>42460</v>
      </c>
      <c r="B2082" t="s">
        <v>131</v>
      </c>
      <c r="C2082">
        <v>2.9711978E-2</v>
      </c>
      <c r="D2082">
        <v>0.34536699999999998</v>
      </c>
      <c r="E2082">
        <v>0.33796329200000003</v>
      </c>
      <c r="F2082">
        <v>0.16261640199999999</v>
      </c>
      <c r="G2082">
        <v>0.15403071600000001</v>
      </c>
      <c r="H2082">
        <v>81.01385492</v>
      </c>
      <c r="I2082">
        <v>6.8019943319999996</v>
      </c>
      <c r="J2082">
        <v>1.501172524</v>
      </c>
      <c r="K2082">
        <v>-25.5717</v>
      </c>
      <c r="L2082">
        <v>0.17458180100000001</v>
      </c>
      <c r="M2082">
        <v>0.493318166</v>
      </c>
      <c r="N2082">
        <v>1.757270493</v>
      </c>
      <c r="O2082">
        <v>15.670400000000001</v>
      </c>
      <c r="P2082">
        <v>2.5689918999999999E-2</v>
      </c>
      <c r="Q2082">
        <v>0.28529274999999998</v>
      </c>
      <c r="R2082">
        <v>0.17590999099999999</v>
      </c>
      <c r="S2082">
        <v>0.50366295999999999</v>
      </c>
      <c r="T2082">
        <v>0.16942792500000001</v>
      </c>
      <c r="U2082">
        <v>67.664656690000001</v>
      </c>
      <c r="V2082">
        <v>3.1093130979999999</v>
      </c>
      <c r="W2082">
        <v>1.559413162</v>
      </c>
      <c r="X2082">
        <v>-22.758925000000001</v>
      </c>
      <c r="Y2082">
        <v>0.20024577299999999</v>
      </c>
      <c r="Z2082">
        <v>0.54109417000000004</v>
      </c>
      <c r="AA2082">
        <v>1.6494558290000001</v>
      </c>
      <c r="AB2082">
        <v>18.8139</v>
      </c>
      <c r="AC2082" t="s">
        <v>140</v>
      </c>
      <c r="AD2082" t="s">
        <v>142</v>
      </c>
      <c r="AE2082">
        <f t="shared" si="162"/>
        <v>0</v>
      </c>
      <c r="AG2082" t="str">
        <f t="shared" si="163"/>
        <v>BBB-</v>
      </c>
      <c r="AH2082" t="s">
        <v>140</v>
      </c>
      <c r="AI2082">
        <f t="shared" si="161"/>
        <v>1</v>
      </c>
    </row>
    <row r="2083" spans="1:35" x14ac:dyDescent="0.3">
      <c r="A2083">
        <v>42551</v>
      </c>
      <c r="B2083" t="s">
        <v>131</v>
      </c>
      <c r="C2083">
        <v>1.6646837000000001E-2</v>
      </c>
      <c r="D2083">
        <v>0.27427699999999999</v>
      </c>
      <c r="E2083">
        <v>0.97075056400000004</v>
      </c>
      <c r="F2083">
        <v>0.154739762</v>
      </c>
      <c r="G2083">
        <v>0.25689003500000002</v>
      </c>
      <c r="H2083">
        <v>31.604665000000001</v>
      </c>
      <c r="I2083">
        <v>3.24114265</v>
      </c>
      <c r="J2083">
        <v>1.630604943</v>
      </c>
      <c r="K2083">
        <v>6.1056999999999997</v>
      </c>
      <c r="L2083">
        <v>0.123905553</v>
      </c>
      <c r="M2083">
        <v>0.46974042799999999</v>
      </c>
      <c r="N2083">
        <v>1.862908365</v>
      </c>
      <c r="O2083">
        <v>11.3096</v>
      </c>
      <c r="P2083">
        <v>2.4203500999999999E-2</v>
      </c>
      <c r="Q2083">
        <v>0.29184500000000002</v>
      </c>
      <c r="R2083">
        <v>0.44181046400000001</v>
      </c>
      <c r="S2083">
        <v>0.33044677</v>
      </c>
      <c r="T2083">
        <v>0.18507942599999999</v>
      </c>
      <c r="U2083">
        <v>55.64465946</v>
      </c>
      <c r="V2083">
        <v>3.6916354899999999</v>
      </c>
      <c r="W2083">
        <v>1.5591086329999999</v>
      </c>
      <c r="X2083">
        <v>-15.096275</v>
      </c>
      <c r="Y2083">
        <v>0.17355800800000001</v>
      </c>
      <c r="Z2083">
        <v>0.50719946000000005</v>
      </c>
      <c r="AA2083">
        <v>1.7325257970000001</v>
      </c>
      <c r="AB2083">
        <v>15.495699999999999</v>
      </c>
      <c r="AC2083" t="s">
        <v>140</v>
      </c>
      <c r="AD2083" t="s">
        <v>142</v>
      </c>
      <c r="AE2083">
        <f t="shared" si="162"/>
        <v>0</v>
      </c>
      <c r="AG2083" t="str">
        <f t="shared" si="163"/>
        <v>BBB-</v>
      </c>
      <c r="AH2083" t="s">
        <v>144</v>
      </c>
      <c r="AI2083">
        <f t="shared" si="161"/>
        <v>0</v>
      </c>
    </row>
    <row r="2084" spans="1:35" x14ac:dyDescent="0.3">
      <c r="A2084">
        <v>42643</v>
      </c>
      <c r="B2084" t="s">
        <v>131</v>
      </c>
      <c r="C2084">
        <v>2.5232270000000001E-2</v>
      </c>
      <c r="D2084">
        <v>0.32448900000000003</v>
      </c>
      <c r="E2084">
        <v>0.52338073399999996</v>
      </c>
      <c r="F2084">
        <v>0.20738103999999999</v>
      </c>
      <c r="G2084">
        <v>0.26898510199999998</v>
      </c>
      <c r="H2084">
        <v>53.185492699999998</v>
      </c>
      <c r="I2084">
        <v>2.8159290810000002</v>
      </c>
      <c r="J2084">
        <v>1.5885199889999999</v>
      </c>
      <c r="K2084">
        <v>-13.3139</v>
      </c>
      <c r="L2084">
        <v>4.9677038999999999E-2</v>
      </c>
      <c r="M2084">
        <v>0.48408208200000002</v>
      </c>
      <c r="N2084">
        <v>1.957253489</v>
      </c>
      <c r="O2084">
        <v>5.0204000000000004</v>
      </c>
      <c r="P2084">
        <v>2.1218254999999998E-2</v>
      </c>
      <c r="Q2084">
        <v>0.29646675</v>
      </c>
      <c r="R2084">
        <v>0.59742827899999995</v>
      </c>
      <c r="S2084">
        <v>0.17427949700000001</v>
      </c>
      <c r="T2084">
        <v>0.210212906</v>
      </c>
      <c r="U2084">
        <v>55.268004210000001</v>
      </c>
      <c r="V2084">
        <v>4.0142570729999996</v>
      </c>
      <c r="W2084">
        <v>1.528832108</v>
      </c>
      <c r="X2084">
        <v>-11.850025</v>
      </c>
      <c r="Y2084">
        <v>0.138949348</v>
      </c>
      <c r="Z2084">
        <v>0.45354318799999999</v>
      </c>
      <c r="AA2084">
        <v>1.848968843</v>
      </c>
      <c r="AB2084">
        <v>12.013199999999999</v>
      </c>
      <c r="AC2084" t="s">
        <v>140</v>
      </c>
      <c r="AD2084" t="s">
        <v>144</v>
      </c>
      <c r="AE2084">
        <f t="shared" si="162"/>
        <v>0</v>
      </c>
      <c r="AG2084" t="str">
        <f t="shared" si="163"/>
        <v>BBB-</v>
      </c>
      <c r="AH2084" t="s">
        <v>149</v>
      </c>
      <c r="AI2084">
        <f t="shared" si="161"/>
        <v>0</v>
      </c>
    </row>
    <row r="2085" spans="1:35" x14ac:dyDescent="0.3">
      <c r="A2085">
        <v>42825</v>
      </c>
      <c r="B2085" t="s">
        <v>131</v>
      </c>
      <c r="C2085">
        <v>2.3731384000000001E-2</v>
      </c>
      <c r="D2085">
        <v>0.314525</v>
      </c>
      <c r="E2085">
        <v>0.83935942900000005</v>
      </c>
      <c r="F2085">
        <v>0.309553464</v>
      </c>
      <c r="G2085">
        <v>0.32560043900000002</v>
      </c>
      <c r="H2085">
        <v>26.752395669999999</v>
      </c>
      <c r="I2085">
        <v>1.535010888</v>
      </c>
      <c r="J2085">
        <v>1.9182164900000001</v>
      </c>
      <c r="K2085">
        <v>28.6996</v>
      </c>
      <c r="L2085">
        <v>0.113154956</v>
      </c>
      <c r="M2085">
        <v>0.49190013199999999</v>
      </c>
      <c r="N2085">
        <v>1.9928561849999999</v>
      </c>
      <c r="O2085">
        <v>11.5664</v>
      </c>
      <c r="P2085">
        <v>2.2120157000000001E-2</v>
      </c>
      <c r="Q2085">
        <v>0.30150250000000001</v>
      </c>
      <c r="R2085">
        <v>0.780266087</v>
      </c>
      <c r="S2085">
        <v>0.240661969</v>
      </c>
      <c r="T2085">
        <v>0.29025111799999997</v>
      </c>
      <c r="U2085">
        <v>34.856418959999999</v>
      </c>
      <c r="V2085">
        <v>2.3139073720000001</v>
      </c>
      <c r="W2085">
        <v>1.7378991420000001</v>
      </c>
      <c r="X2085">
        <v>7.1638000000000002</v>
      </c>
      <c r="Y2085">
        <v>9.3366799E-2</v>
      </c>
      <c r="Z2085">
        <v>0.48939204600000002</v>
      </c>
      <c r="AA2085">
        <v>1.944905264</v>
      </c>
      <c r="AB2085">
        <v>9.5938999999999997</v>
      </c>
      <c r="AC2085" t="s">
        <v>140</v>
      </c>
      <c r="AD2085" t="s">
        <v>144</v>
      </c>
      <c r="AE2085">
        <f t="shared" si="162"/>
        <v>0</v>
      </c>
      <c r="AG2085" t="str">
        <f t="shared" si="163"/>
        <v>BBB-</v>
      </c>
      <c r="AH2085" t="s">
        <v>144</v>
      </c>
      <c r="AI2085">
        <f t="shared" si="161"/>
        <v>0</v>
      </c>
    </row>
    <row r="2086" spans="1:35" x14ac:dyDescent="0.3">
      <c r="A2086">
        <v>42916</v>
      </c>
      <c r="B2086" t="s">
        <v>131</v>
      </c>
      <c r="C2086">
        <v>2.5289262E-2</v>
      </c>
      <c r="D2086">
        <v>0.30031400000000003</v>
      </c>
      <c r="E2086">
        <v>1.1957723179999999</v>
      </c>
      <c r="F2086">
        <v>0.36096415799999998</v>
      </c>
      <c r="G2086">
        <v>0.35085955499999999</v>
      </c>
      <c r="H2086">
        <v>50.424455539999997</v>
      </c>
      <c r="I2086">
        <v>1.2827342500000001</v>
      </c>
      <c r="J2086">
        <v>1.4577530320000001</v>
      </c>
      <c r="K2086">
        <v>24.260100000000001</v>
      </c>
      <c r="L2086">
        <v>0.16313022799999999</v>
      </c>
      <c r="M2086">
        <v>0.540951713</v>
      </c>
      <c r="N2086">
        <v>2.2473008879999998</v>
      </c>
      <c r="O2086">
        <v>18.61</v>
      </c>
      <c r="P2086">
        <v>2.4280764E-2</v>
      </c>
      <c r="Q2086">
        <v>0.30801174999999997</v>
      </c>
      <c r="R2086">
        <v>0.83652152599999996</v>
      </c>
      <c r="S2086">
        <v>0.29221806700000003</v>
      </c>
      <c r="T2086">
        <v>0.31374349800000001</v>
      </c>
      <c r="U2086">
        <v>39.561366589999999</v>
      </c>
      <c r="V2086">
        <v>1.8243052719999999</v>
      </c>
      <c r="W2086">
        <v>1.6946861639999999</v>
      </c>
      <c r="X2086">
        <v>13.21526667</v>
      </c>
      <c r="Y2086">
        <v>0.103172967</v>
      </c>
      <c r="Z2086">
        <v>0.50719486700000005</v>
      </c>
      <c r="AA2086">
        <v>2.0410033940000001</v>
      </c>
      <c r="AB2086">
        <v>11.419</v>
      </c>
      <c r="AC2086" t="s">
        <v>140</v>
      </c>
      <c r="AD2086" t="s">
        <v>144</v>
      </c>
      <c r="AE2086">
        <f t="shared" si="162"/>
        <v>0</v>
      </c>
      <c r="AG2086" t="str">
        <f t="shared" si="163"/>
        <v>BBB-</v>
      </c>
      <c r="AH2086" t="s">
        <v>146</v>
      </c>
      <c r="AI2086">
        <f t="shared" si="161"/>
        <v>0</v>
      </c>
    </row>
    <row r="2087" spans="1:35" x14ac:dyDescent="0.3">
      <c r="A2087">
        <v>43008</v>
      </c>
      <c r="B2087" t="s">
        <v>131</v>
      </c>
      <c r="C2087">
        <v>3.6422455999999999E-2</v>
      </c>
      <c r="D2087">
        <v>0.364705</v>
      </c>
      <c r="E2087">
        <v>1.036250801</v>
      </c>
      <c r="F2087">
        <v>0.34439958300000001</v>
      </c>
      <c r="G2087">
        <v>0.367150227</v>
      </c>
      <c r="H2087">
        <v>15.00494091</v>
      </c>
      <c r="I2087">
        <v>1.6410190149999999</v>
      </c>
      <c r="J2087">
        <v>1.619196498</v>
      </c>
      <c r="K2087">
        <v>30.5626</v>
      </c>
      <c r="L2087">
        <v>0.13063894200000001</v>
      </c>
      <c r="M2087">
        <v>0.56895551799999999</v>
      </c>
      <c r="N2087">
        <v>2.181440888</v>
      </c>
      <c r="O2087">
        <v>16.954799999999999</v>
      </c>
      <c r="P2087">
        <v>2.7078310000000001E-2</v>
      </c>
      <c r="Q2087">
        <v>0.31806574999999998</v>
      </c>
      <c r="R2087">
        <v>0.96473904300000002</v>
      </c>
      <c r="S2087">
        <v>0.32647270299999998</v>
      </c>
      <c r="T2087">
        <v>0.33828477899999998</v>
      </c>
      <c r="U2087">
        <v>30.016228640000001</v>
      </c>
      <c r="V2087">
        <v>1.5305777549999999</v>
      </c>
      <c r="W2087">
        <v>1.702355292</v>
      </c>
      <c r="X2087">
        <v>27.840766670000001</v>
      </c>
      <c r="Y2087">
        <v>0.123413443</v>
      </c>
      <c r="Z2087">
        <v>0.52841322599999996</v>
      </c>
      <c r="AA2087">
        <v>2.0970502440000001</v>
      </c>
      <c r="AB2087">
        <v>14.4026</v>
      </c>
      <c r="AC2087" t="s">
        <v>140</v>
      </c>
      <c r="AD2087" t="s">
        <v>144</v>
      </c>
      <c r="AE2087">
        <f t="shared" si="162"/>
        <v>0</v>
      </c>
      <c r="AG2087" t="str">
        <f t="shared" si="163"/>
        <v>BBB-</v>
      </c>
      <c r="AH2087" t="s">
        <v>146</v>
      </c>
      <c r="AI2087">
        <f t="shared" si="161"/>
        <v>0</v>
      </c>
    </row>
    <row r="2088" spans="1:35" x14ac:dyDescent="0.3">
      <c r="A2088">
        <v>43100</v>
      </c>
      <c r="B2088" t="s">
        <v>131</v>
      </c>
      <c r="C2088">
        <v>3.0249774E-2</v>
      </c>
      <c r="D2088">
        <v>0.33525500000000003</v>
      </c>
      <c r="E2088">
        <v>1.2485537280000001</v>
      </c>
      <c r="F2088">
        <v>0.34126540799999999</v>
      </c>
      <c r="G2088">
        <v>0.36890047599999998</v>
      </c>
      <c r="H2088">
        <v>25.052939290000001</v>
      </c>
      <c r="I2088">
        <v>1.462598616</v>
      </c>
      <c r="J2088">
        <v>1.5252976439999999</v>
      </c>
      <c r="K2088">
        <v>42.892600000000002</v>
      </c>
      <c r="L2088">
        <v>4.6266654999999997E-2</v>
      </c>
      <c r="M2088">
        <v>0.54922636700000005</v>
      </c>
      <c r="N2088">
        <v>2.2587085569999998</v>
      </c>
      <c r="O2088">
        <v>6.3311999999999999</v>
      </c>
      <c r="P2088">
        <v>2.8923219E-2</v>
      </c>
      <c r="Q2088">
        <v>0.32869975000000001</v>
      </c>
      <c r="R2088">
        <v>1.079984069</v>
      </c>
      <c r="S2088">
        <v>0.339045653</v>
      </c>
      <c r="T2088">
        <v>0.353127674</v>
      </c>
      <c r="U2088">
        <v>29.30868285</v>
      </c>
      <c r="V2088">
        <v>1.480340692</v>
      </c>
      <c r="W2088">
        <v>1.6301159160000001</v>
      </c>
      <c r="X2088">
        <v>31.603725000000001</v>
      </c>
      <c r="Y2088">
        <v>0.113297695</v>
      </c>
      <c r="Z2088">
        <v>0.53775843300000004</v>
      </c>
      <c r="AA2088">
        <v>2.170076629</v>
      </c>
      <c r="AB2088">
        <v>13.365600000000001</v>
      </c>
      <c r="AC2088" t="s">
        <v>140</v>
      </c>
      <c r="AD2088" t="s">
        <v>144</v>
      </c>
      <c r="AE2088">
        <f t="shared" si="162"/>
        <v>0</v>
      </c>
      <c r="AG2088" t="str">
        <f t="shared" si="163"/>
        <v>BBB-</v>
      </c>
      <c r="AH2088" t="s">
        <v>146</v>
      </c>
      <c r="AI2088">
        <f t="shared" si="161"/>
        <v>0</v>
      </c>
    </row>
    <row r="2089" spans="1:35" x14ac:dyDescent="0.3">
      <c r="A2089">
        <v>43190</v>
      </c>
      <c r="B2089" t="s">
        <v>131</v>
      </c>
      <c r="C2089">
        <v>2.7459087E-2</v>
      </c>
      <c r="D2089">
        <v>0.33154299999999998</v>
      </c>
      <c r="E2089">
        <v>1.667114362</v>
      </c>
      <c r="F2089">
        <v>0.37780037100000002</v>
      </c>
      <c r="G2089">
        <v>0.40812457699999999</v>
      </c>
      <c r="H2089">
        <v>30.35779204</v>
      </c>
      <c r="I2089">
        <v>1.104683976</v>
      </c>
      <c r="J2089">
        <v>1.241619891</v>
      </c>
      <c r="K2089">
        <v>12.475899999999999</v>
      </c>
      <c r="L2089">
        <v>0.105170641</v>
      </c>
      <c r="M2089">
        <v>0.513751756</v>
      </c>
      <c r="N2089">
        <v>2.60205734</v>
      </c>
      <c r="O2089">
        <v>14.3384</v>
      </c>
      <c r="P2089">
        <v>2.9855145E-2</v>
      </c>
      <c r="Q2089">
        <v>0.33295425000000001</v>
      </c>
      <c r="R2089">
        <v>1.2869228020000001</v>
      </c>
      <c r="S2089">
        <v>0.35610737999999997</v>
      </c>
      <c r="T2089">
        <v>0.37375870900000002</v>
      </c>
      <c r="U2089">
        <v>30.21003194</v>
      </c>
      <c r="V2089">
        <v>1.372758964</v>
      </c>
      <c r="W2089">
        <v>1.4609667660000001</v>
      </c>
      <c r="X2089">
        <v>27.547799999999999</v>
      </c>
      <c r="Y2089">
        <v>0.11130161700000001</v>
      </c>
      <c r="Z2089">
        <v>0.54322133900000003</v>
      </c>
      <c r="AA2089">
        <v>2.3223769179999998</v>
      </c>
      <c r="AB2089">
        <v>14.0586</v>
      </c>
      <c r="AC2089" t="s">
        <v>140</v>
      </c>
      <c r="AD2089" t="s">
        <v>144</v>
      </c>
      <c r="AE2089">
        <f t="shared" si="162"/>
        <v>0</v>
      </c>
      <c r="AG2089" t="str">
        <f t="shared" si="163"/>
        <v>BBB-</v>
      </c>
      <c r="AH2089" t="s">
        <v>146</v>
      </c>
      <c r="AI2089">
        <f t="shared" si="161"/>
        <v>0</v>
      </c>
    </row>
    <row r="2090" spans="1:35" x14ac:dyDescent="0.3">
      <c r="A2090">
        <v>43281</v>
      </c>
      <c r="B2090" t="s">
        <v>131</v>
      </c>
      <c r="C2090">
        <v>2.5935551000000001E-2</v>
      </c>
      <c r="D2090">
        <v>0.33340199999999998</v>
      </c>
      <c r="E2090">
        <v>1.6675353049999999</v>
      </c>
      <c r="F2090">
        <v>0.36253670100000002</v>
      </c>
      <c r="G2090">
        <v>0.44967959200000002</v>
      </c>
      <c r="H2090">
        <v>101.8443267</v>
      </c>
      <c r="I2090">
        <v>1.017970614</v>
      </c>
      <c r="J2090">
        <v>1.4208327810000001</v>
      </c>
      <c r="K2090">
        <v>19.8505</v>
      </c>
      <c r="L2090">
        <v>8.1298512000000003E-2</v>
      </c>
      <c r="M2090">
        <v>0.49776252500000001</v>
      </c>
      <c r="N2090">
        <v>2.7438050610000002</v>
      </c>
      <c r="O2090">
        <v>11.766</v>
      </c>
      <c r="P2090">
        <v>3.0016716999999998E-2</v>
      </c>
      <c r="Q2090">
        <v>0.34122625000000001</v>
      </c>
      <c r="R2090">
        <v>1.4048635490000001</v>
      </c>
      <c r="S2090">
        <v>0.35650051599999999</v>
      </c>
      <c r="T2090">
        <v>0.39846371800000002</v>
      </c>
      <c r="U2090">
        <v>43.064999729999997</v>
      </c>
      <c r="V2090">
        <v>1.3065680550000001</v>
      </c>
      <c r="W2090">
        <v>1.451736704</v>
      </c>
      <c r="X2090">
        <v>26.445399999999999</v>
      </c>
      <c r="Y2090">
        <v>9.0843688000000006E-2</v>
      </c>
      <c r="Z2090">
        <v>0.53242404200000004</v>
      </c>
      <c r="AA2090">
        <v>2.4465029610000002</v>
      </c>
      <c r="AB2090">
        <v>12.3476</v>
      </c>
      <c r="AC2090" t="s">
        <v>140</v>
      </c>
      <c r="AD2090" t="s">
        <v>144</v>
      </c>
      <c r="AE2090">
        <f t="shared" si="162"/>
        <v>0</v>
      </c>
      <c r="AG2090" t="str">
        <f t="shared" si="163"/>
        <v>BBB-</v>
      </c>
      <c r="AH2090" t="s">
        <v>146</v>
      </c>
      <c r="AI2090">
        <f t="shared" si="161"/>
        <v>0</v>
      </c>
    </row>
    <row r="2091" spans="1:35" x14ac:dyDescent="0.3">
      <c r="A2091">
        <v>43373</v>
      </c>
      <c r="B2091" t="s">
        <v>131</v>
      </c>
      <c r="C2091">
        <v>5.1337989000000001E-2</v>
      </c>
      <c r="D2091">
        <v>0.534613</v>
      </c>
      <c r="E2091">
        <v>1.1525695629999999</v>
      </c>
      <c r="F2091">
        <v>0.35133357500000001</v>
      </c>
      <c r="G2091">
        <v>0.50777572999999998</v>
      </c>
      <c r="H2091">
        <v>3.2558595270000001</v>
      </c>
      <c r="I2091">
        <v>1.531030919</v>
      </c>
      <c r="J2091">
        <v>1.5645010749999999</v>
      </c>
      <c r="K2091">
        <v>71.871399999999994</v>
      </c>
      <c r="L2091">
        <v>4.1619418999999998E-2</v>
      </c>
      <c r="M2091">
        <v>0.51090016199999999</v>
      </c>
      <c r="N2091">
        <v>3.0491186159999999</v>
      </c>
      <c r="O2091">
        <v>7.5392000000000001</v>
      </c>
      <c r="P2091">
        <v>3.3745600000000001E-2</v>
      </c>
      <c r="Q2091">
        <v>0.38370325</v>
      </c>
      <c r="R2091">
        <v>1.433943239</v>
      </c>
      <c r="S2091">
        <v>0.35823401399999999</v>
      </c>
      <c r="T2091">
        <v>0.43362009400000001</v>
      </c>
      <c r="U2091">
        <v>40.127729389999999</v>
      </c>
      <c r="V2091">
        <v>1.279071031</v>
      </c>
      <c r="W2091">
        <v>1.4380628479999999</v>
      </c>
      <c r="X2091">
        <v>36.772599999999997</v>
      </c>
      <c r="Y2091">
        <v>6.8588807000000002E-2</v>
      </c>
      <c r="Z2091">
        <v>0.51791020300000001</v>
      </c>
      <c r="AA2091">
        <v>2.6634223929999998</v>
      </c>
      <c r="AB2091">
        <v>9.9937000000000005</v>
      </c>
      <c r="AC2091" t="s">
        <v>140</v>
      </c>
      <c r="AD2091" t="s">
        <v>144</v>
      </c>
      <c r="AE2091">
        <f t="shared" si="162"/>
        <v>0</v>
      </c>
      <c r="AG2091" t="str">
        <f t="shared" si="163"/>
        <v>BBB-</v>
      </c>
      <c r="AH2091" t="s">
        <v>146</v>
      </c>
      <c r="AI2091">
        <f t="shared" si="161"/>
        <v>0</v>
      </c>
    </row>
    <row r="2092" spans="1:35" x14ac:dyDescent="0.3">
      <c r="A2092">
        <v>43465</v>
      </c>
      <c r="B2092" t="s">
        <v>131</v>
      </c>
      <c r="C2092">
        <v>1.6363183E-2</v>
      </c>
      <c r="D2092">
        <v>0.26745600000000003</v>
      </c>
      <c r="E2092">
        <v>2.1073404949999999</v>
      </c>
      <c r="F2092">
        <v>0.34908056300000001</v>
      </c>
      <c r="G2092">
        <v>0.47130633399999999</v>
      </c>
      <c r="H2092">
        <v>2.3451870279999998</v>
      </c>
      <c r="I2092">
        <v>0.85549302800000004</v>
      </c>
      <c r="J2092">
        <v>1.561927941</v>
      </c>
      <c r="K2092">
        <v>132.0479</v>
      </c>
      <c r="L2092">
        <v>0.153540708</v>
      </c>
      <c r="M2092">
        <v>0.52625116999999999</v>
      </c>
      <c r="N2092">
        <v>2.663913237</v>
      </c>
      <c r="O2092">
        <v>24.3428</v>
      </c>
      <c r="P2092">
        <v>3.0273952E-2</v>
      </c>
      <c r="Q2092">
        <v>0.36675350000000001</v>
      </c>
      <c r="R2092">
        <v>1.6486399309999999</v>
      </c>
      <c r="S2092">
        <v>0.360187802</v>
      </c>
      <c r="T2092">
        <v>0.45922155799999997</v>
      </c>
      <c r="U2092">
        <v>34.45079132</v>
      </c>
      <c r="V2092">
        <v>1.1272946340000001</v>
      </c>
      <c r="W2092">
        <v>1.447220422</v>
      </c>
      <c r="X2092">
        <v>59.061425</v>
      </c>
      <c r="Y2092">
        <v>9.5407320000000004E-2</v>
      </c>
      <c r="Z2092">
        <v>0.51216640300000005</v>
      </c>
      <c r="AA2092">
        <v>2.764723563</v>
      </c>
      <c r="AB2092">
        <v>14.496600000000001</v>
      </c>
      <c r="AC2092" t="s">
        <v>140</v>
      </c>
      <c r="AD2092" t="s">
        <v>144</v>
      </c>
      <c r="AE2092">
        <f t="shared" si="162"/>
        <v>0</v>
      </c>
      <c r="AG2092" t="str">
        <f t="shared" si="163"/>
        <v>BBB-</v>
      </c>
      <c r="AH2092" t="s">
        <v>146</v>
      </c>
      <c r="AI2092">
        <f t="shared" si="161"/>
        <v>0</v>
      </c>
    </row>
    <row r="2093" spans="1:35" x14ac:dyDescent="0.3">
      <c r="A2093">
        <v>41820</v>
      </c>
      <c r="B2093" t="s">
        <v>132</v>
      </c>
      <c r="C2093">
        <v>4.5557462999999999E-2</v>
      </c>
      <c r="D2093">
        <v>0.479132</v>
      </c>
      <c r="E2093">
        <v>4.031679435</v>
      </c>
      <c r="F2093">
        <v>0.22873151799999999</v>
      </c>
      <c r="G2093">
        <v>0.791653147</v>
      </c>
      <c r="H2093">
        <v>6.945821918</v>
      </c>
      <c r="I2093">
        <v>1.0163011850000001</v>
      </c>
      <c r="J2093">
        <v>1.509076292</v>
      </c>
      <c r="K2093">
        <v>46.669800000000002</v>
      </c>
      <c r="L2093">
        <v>0.144458172</v>
      </c>
      <c r="M2093">
        <v>0.38408576300000002</v>
      </c>
      <c r="N2093">
        <v>8.4964694329999997</v>
      </c>
      <c r="O2093">
        <v>54.21</v>
      </c>
      <c r="P2093">
        <v>3.4959842999999997E-2</v>
      </c>
      <c r="Q2093">
        <v>0.37373325000000002</v>
      </c>
      <c r="R2093">
        <v>8.3702094729999992</v>
      </c>
      <c r="S2093">
        <v>0.23842187100000001</v>
      </c>
      <c r="T2093">
        <v>0.80251922200000003</v>
      </c>
      <c r="U2093">
        <v>5.8665816230000001</v>
      </c>
      <c r="V2093">
        <v>0.81221698099999995</v>
      </c>
      <c r="W2093">
        <v>1.5709623210000001</v>
      </c>
      <c r="X2093">
        <v>23.591374999999999</v>
      </c>
      <c r="Y2093">
        <v>0.104255375</v>
      </c>
      <c r="Z2093">
        <v>0.36953970899999999</v>
      </c>
      <c r="AA2093">
        <v>10.525009369999999</v>
      </c>
      <c r="AB2093">
        <v>42.060899999999997</v>
      </c>
      <c r="AC2093" t="s">
        <v>145</v>
      </c>
      <c r="AD2093" t="s">
        <v>141</v>
      </c>
      <c r="AE2093">
        <f t="shared" si="162"/>
        <v>0</v>
      </c>
      <c r="AG2093" t="str">
        <f t="shared" si="163"/>
        <v>BB-</v>
      </c>
      <c r="AH2093" t="s">
        <v>144</v>
      </c>
      <c r="AI2093">
        <f t="shared" si="161"/>
        <v>0</v>
      </c>
    </row>
    <row r="2094" spans="1:35" x14ac:dyDescent="0.3">
      <c r="A2094">
        <v>41912</v>
      </c>
      <c r="B2094" t="s">
        <v>132</v>
      </c>
      <c r="C2094">
        <v>2.4635794999999999E-2</v>
      </c>
      <c r="D2094">
        <v>0.303483</v>
      </c>
      <c r="E2094">
        <v>7.3914128449999996</v>
      </c>
      <c r="F2094">
        <v>4.9465585999999999E-2</v>
      </c>
      <c r="G2094">
        <v>0.79756675799999999</v>
      </c>
      <c r="H2094">
        <v>5.8742271510000004</v>
      </c>
      <c r="I2094">
        <v>2.5383306179999998</v>
      </c>
      <c r="J2094">
        <v>6.3117071510000002</v>
      </c>
      <c r="K2094">
        <v>94.597300000000004</v>
      </c>
      <c r="L2094">
        <v>7.1284882999999993E-2</v>
      </c>
      <c r="M2094">
        <v>0.32997726500000002</v>
      </c>
      <c r="N2094">
        <v>9.0424511079999998</v>
      </c>
      <c r="O2094">
        <v>21.8508</v>
      </c>
      <c r="P2094">
        <v>2.8960706999999999E-2</v>
      </c>
      <c r="Q2094">
        <v>0.3307525</v>
      </c>
      <c r="R2094">
        <v>9.2762020290000002</v>
      </c>
      <c r="S2094">
        <v>0.19666465</v>
      </c>
      <c r="T2094">
        <v>0.80761403300000001</v>
      </c>
      <c r="U2094">
        <v>6.2465720339999997</v>
      </c>
      <c r="V2094">
        <v>1.1543862229999999</v>
      </c>
      <c r="W2094">
        <v>2.7101960260000002</v>
      </c>
      <c r="X2094">
        <v>37.900824999999998</v>
      </c>
      <c r="Y2094">
        <v>0.106634466</v>
      </c>
      <c r="Z2094">
        <v>0.34854238799999998</v>
      </c>
      <c r="AA2094">
        <v>9.9505728770000008</v>
      </c>
      <c r="AB2094">
        <v>40.0015</v>
      </c>
      <c r="AC2094" t="s">
        <v>145</v>
      </c>
      <c r="AD2094" t="s">
        <v>141</v>
      </c>
      <c r="AE2094">
        <f t="shared" si="162"/>
        <v>0</v>
      </c>
      <c r="AG2094" t="str">
        <f t="shared" si="163"/>
        <v>BB-</v>
      </c>
      <c r="AH2094" t="s">
        <v>144</v>
      </c>
      <c r="AI2094">
        <f t="shared" si="161"/>
        <v>0</v>
      </c>
    </row>
    <row r="2095" spans="1:35" x14ac:dyDescent="0.3">
      <c r="A2095">
        <v>42094</v>
      </c>
      <c r="B2095" t="s">
        <v>132</v>
      </c>
      <c r="C2095">
        <v>5.240007E-2</v>
      </c>
      <c r="D2095">
        <v>0.64161500000000005</v>
      </c>
      <c r="E2095">
        <v>3.0659992800000002</v>
      </c>
      <c r="F2095">
        <v>0.14479223499999999</v>
      </c>
      <c r="G2095">
        <v>0.78905549699999999</v>
      </c>
      <c r="H2095">
        <v>8.3581120369999997</v>
      </c>
      <c r="I2095">
        <v>1.8474906529999999</v>
      </c>
      <c r="J2095">
        <v>2.8216699740000002</v>
      </c>
      <c r="K2095">
        <v>129.16540000000001</v>
      </c>
      <c r="L2095">
        <v>0.238639974</v>
      </c>
      <c r="M2095">
        <v>0.32897323299999998</v>
      </c>
      <c r="N2095">
        <v>10.169206129999999</v>
      </c>
      <c r="O2095">
        <v>86.019199999999998</v>
      </c>
      <c r="P2095">
        <v>4.1719161999999997E-2</v>
      </c>
      <c r="Q2095">
        <v>0.44432525</v>
      </c>
      <c r="R2095">
        <v>4.6390774080000003</v>
      </c>
      <c r="S2095">
        <v>0.149971091</v>
      </c>
      <c r="T2095">
        <v>0.79975469899999996</v>
      </c>
      <c r="U2095">
        <v>6.5898926790000001</v>
      </c>
      <c r="V2095">
        <v>1.6585581410000001</v>
      </c>
      <c r="W2095">
        <v>3.1570693099999998</v>
      </c>
      <c r="X2095">
        <v>90.144166670000004</v>
      </c>
      <c r="Y2095">
        <v>0.133732352</v>
      </c>
      <c r="Z2095">
        <v>0.38742227899999998</v>
      </c>
      <c r="AA2095">
        <v>9.4261351369999993</v>
      </c>
      <c r="AB2095">
        <v>50.910200000000003</v>
      </c>
      <c r="AC2095" t="s">
        <v>145</v>
      </c>
      <c r="AD2095" t="s">
        <v>141</v>
      </c>
      <c r="AE2095">
        <f t="shared" si="162"/>
        <v>0</v>
      </c>
      <c r="AG2095" t="str">
        <f t="shared" si="163"/>
        <v>BB-</v>
      </c>
      <c r="AH2095" t="s">
        <v>144</v>
      </c>
      <c r="AI2095">
        <f t="shared" si="161"/>
        <v>0</v>
      </c>
    </row>
    <row r="2096" spans="1:35" x14ac:dyDescent="0.3">
      <c r="A2096">
        <v>42185</v>
      </c>
      <c r="B2096" t="s">
        <v>132</v>
      </c>
      <c r="C2096">
        <v>3.0109680999999999E-2</v>
      </c>
      <c r="D2096">
        <v>0.40078999999999998</v>
      </c>
      <c r="E2096">
        <v>4.6774526200000004</v>
      </c>
      <c r="F2096">
        <v>0.15274138900000001</v>
      </c>
      <c r="G2096">
        <v>0.69550486099999997</v>
      </c>
      <c r="H2096">
        <v>6.9732171750000003</v>
      </c>
      <c r="I2096">
        <v>1.139135829</v>
      </c>
      <c r="J2096">
        <v>3.0128095560000001</v>
      </c>
      <c r="K2096">
        <v>6.9501999999999997</v>
      </c>
      <c r="L2096">
        <v>0.16082924900000001</v>
      </c>
      <c r="M2096">
        <v>0.30193644600000002</v>
      </c>
      <c r="N2096">
        <v>4.923673333</v>
      </c>
      <c r="O2096">
        <v>32.921199999999999</v>
      </c>
      <c r="P2096">
        <v>3.7857215999999999E-2</v>
      </c>
      <c r="Q2096">
        <v>0.42473975000000003</v>
      </c>
      <c r="R2096">
        <v>4.8005207040000002</v>
      </c>
      <c r="S2096">
        <v>0.13097355899999999</v>
      </c>
      <c r="T2096">
        <v>0.77571762799999999</v>
      </c>
      <c r="U2096">
        <v>6.5967414939999998</v>
      </c>
      <c r="V2096">
        <v>1.6892668019999999</v>
      </c>
      <c r="W2096">
        <v>3.533002626</v>
      </c>
      <c r="X2096">
        <v>76.904300000000006</v>
      </c>
      <c r="Y2096">
        <v>0.13782512199999999</v>
      </c>
      <c r="Z2096">
        <v>0.36688494900000002</v>
      </c>
      <c r="AA2096">
        <v>8.5329361119999998</v>
      </c>
      <c r="AB2096">
        <v>45.588000000000001</v>
      </c>
      <c r="AC2096" t="s">
        <v>144</v>
      </c>
      <c r="AD2096" t="s">
        <v>141</v>
      </c>
      <c r="AE2096">
        <f t="shared" si="162"/>
        <v>0</v>
      </c>
      <c r="AG2096" t="str">
        <f t="shared" si="163"/>
        <v>BB</v>
      </c>
      <c r="AH2096" t="s">
        <v>144</v>
      </c>
      <c r="AI2096">
        <f t="shared" si="161"/>
        <v>1</v>
      </c>
    </row>
    <row r="2097" spans="1:35" x14ac:dyDescent="0.3">
      <c r="A2097">
        <v>42277</v>
      </c>
      <c r="B2097" t="s">
        <v>132</v>
      </c>
      <c r="C2097">
        <v>3.2923028999999999E-2</v>
      </c>
      <c r="D2097">
        <v>0.446469</v>
      </c>
      <c r="E2097">
        <v>4.8560465219999998</v>
      </c>
      <c r="F2097">
        <v>0.133629945</v>
      </c>
      <c r="G2097">
        <v>0.70489107600000001</v>
      </c>
      <c r="H2097">
        <v>9.3837845949999998</v>
      </c>
      <c r="I2097">
        <v>1.403278893</v>
      </c>
      <c r="J2097">
        <v>3.5781923089999998</v>
      </c>
      <c r="K2097">
        <v>55.292900000000003</v>
      </c>
      <c r="L2097">
        <v>0.15162796200000001</v>
      </c>
      <c r="M2097">
        <v>0.29605914900000002</v>
      </c>
      <c r="N2097">
        <v>5.5519833280000004</v>
      </c>
      <c r="O2097">
        <v>25.596</v>
      </c>
      <c r="P2097">
        <v>3.9929025E-2</v>
      </c>
      <c r="Q2097">
        <v>0.46048624999999999</v>
      </c>
      <c r="R2097">
        <v>4.1666791229999998</v>
      </c>
      <c r="S2097">
        <v>0.152014649</v>
      </c>
      <c r="T2097">
        <v>0.75254870799999996</v>
      </c>
      <c r="U2097">
        <v>7.4741308550000003</v>
      </c>
      <c r="V2097">
        <v>1.4055038710000001</v>
      </c>
      <c r="W2097">
        <v>2.849623915</v>
      </c>
      <c r="X2097">
        <v>63.802833329999999</v>
      </c>
      <c r="Y2097">
        <v>0.157910891</v>
      </c>
      <c r="Z2097">
        <v>0.35840541999999997</v>
      </c>
      <c r="AA2097">
        <v>7.6603191669999999</v>
      </c>
      <c r="AB2097">
        <v>46.524299999999997</v>
      </c>
      <c r="AC2097" t="s">
        <v>144</v>
      </c>
      <c r="AD2097" t="s">
        <v>141</v>
      </c>
      <c r="AE2097">
        <f t="shared" ref="AE2097:AE2145" si="164">+COUNTIF(C2097:AD2097,"NaN")</f>
        <v>0</v>
      </c>
      <c r="AG2097" t="str">
        <f t="shared" si="163"/>
        <v>BB</v>
      </c>
      <c r="AH2097" t="s">
        <v>144</v>
      </c>
      <c r="AI2097">
        <f t="shared" si="161"/>
        <v>1</v>
      </c>
    </row>
    <row r="2098" spans="1:35" x14ac:dyDescent="0.3">
      <c r="A2098">
        <v>42369</v>
      </c>
      <c r="B2098" t="s">
        <v>132</v>
      </c>
      <c r="C2098">
        <v>1.234201E-2</v>
      </c>
      <c r="D2098">
        <v>0.16844899999999999</v>
      </c>
      <c r="E2098">
        <v>12.363734190000001</v>
      </c>
      <c r="F2098">
        <v>0.257742203</v>
      </c>
      <c r="G2098">
        <v>0.76095023299999998</v>
      </c>
      <c r="H2098">
        <v>18.768822849999999</v>
      </c>
      <c r="I2098">
        <v>0.25449951599999998</v>
      </c>
      <c r="J2098">
        <v>1.9163795619999999</v>
      </c>
      <c r="K2098">
        <v>2311.9605000000001</v>
      </c>
      <c r="L2098">
        <v>0.128393957</v>
      </c>
      <c r="M2098">
        <v>0.29631955599999998</v>
      </c>
      <c r="N2098">
        <v>5.7585095910000001</v>
      </c>
      <c r="O2098">
        <v>22.328800000000001</v>
      </c>
      <c r="P2098">
        <v>3.1943697E-2</v>
      </c>
      <c r="Q2098">
        <v>0.41433075000000003</v>
      </c>
      <c r="R2098">
        <v>6.2408081519999996</v>
      </c>
      <c r="S2098">
        <v>0.17222644300000001</v>
      </c>
      <c r="T2098">
        <v>0.73760041700000001</v>
      </c>
      <c r="U2098">
        <v>10.870984160000001</v>
      </c>
      <c r="V2098">
        <v>1.161101223</v>
      </c>
      <c r="W2098">
        <v>2.8322628500000002</v>
      </c>
      <c r="X2098">
        <v>625.84225000000004</v>
      </c>
      <c r="Y2098">
        <v>0.169872785</v>
      </c>
      <c r="Z2098">
        <v>0.30582209599999999</v>
      </c>
      <c r="AA2098">
        <v>6.6008430970000003</v>
      </c>
      <c r="AB2098">
        <v>41.716299999999997</v>
      </c>
      <c r="AC2098" t="s">
        <v>144</v>
      </c>
      <c r="AD2098" t="s">
        <v>141</v>
      </c>
      <c r="AE2098">
        <f t="shared" si="164"/>
        <v>0</v>
      </c>
      <c r="AG2098" t="str">
        <f t="shared" si="163"/>
        <v>BB</v>
      </c>
      <c r="AH2098" t="s">
        <v>144</v>
      </c>
      <c r="AI2098">
        <f t="shared" si="161"/>
        <v>1</v>
      </c>
    </row>
    <row r="2099" spans="1:35" x14ac:dyDescent="0.3">
      <c r="A2099">
        <v>42460</v>
      </c>
      <c r="B2099" t="s">
        <v>132</v>
      </c>
      <c r="C2099">
        <v>2.8029301999999999E-2</v>
      </c>
      <c r="D2099">
        <v>0.40177200000000002</v>
      </c>
      <c r="E2099">
        <v>6.0249722170000002</v>
      </c>
      <c r="F2099">
        <v>0.23450975099999999</v>
      </c>
      <c r="G2099">
        <v>0.75161137499999997</v>
      </c>
      <c r="H2099">
        <v>6.7723534130000003</v>
      </c>
      <c r="I2099">
        <v>0.638885178</v>
      </c>
      <c r="J2099">
        <v>2.1913603369999999</v>
      </c>
      <c r="K2099">
        <v>-18.058299999999999</v>
      </c>
      <c r="L2099">
        <v>0.12951911599999999</v>
      </c>
      <c r="M2099">
        <v>0.28028341200000001</v>
      </c>
      <c r="N2099">
        <v>6.4404306870000001</v>
      </c>
      <c r="O2099">
        <v>23.385999999999999</v>
      </c>
      <c r="P2099">
        <v>2.5851005999999999E-2</v>
      </c>
      <c r="Q2099">
        <v>0.35437000000000002</v>
      </c>
      <c r="R2099">
        <v>6.9805513870000002</v>
      </c>
      <c r="S2099">
        <v>0.19465582200000001</v>
      </c>
      <c r="T2099">
        <v>0.72823938600000004</v>
      </c>
      <c r="U2099">
        <v>10.474544509999999</v>
      </c>
      <c r="V2099">
        <v>0.85894985400000001</v>
      </c>
      <c r="W2099">
        <v>2.6746854409999998</v>
      </c>
      <c r="X2099">
        <v>589.03632500000003</v>
      </c>
      <c r="Y2099">
        <v>0.142592571</v>
      </c>
      <c r="Z2099">
        <v>0.29364964100000002</v>
      </c>
      <c r="AA2099">
        <v>5.6686492350000002</v>
      </c>
      <c r="AB2099">
        <v>26.058</v>
      </c>
      <c r="AC2099" t="s">
        <v>144</v>
      </c>
      <c r="AD2099" t="s">
        <v>141</v>
      </c>
      <c r="AE2099">
        <f t="shared" si="164"/>
        <v>0</v>
      </c>
      <c r="AG2099" t="str">
        <f t="shared" si="163"/>
        <v>BB</v>
      </c>
      <c r="AH2099" t="s">
        <v>144</v>
      </c>
      <c r="AI2099">
        <f t="shared" si="161"/>
        <v>1</v>
      </c>
    </row>
    <row r="2100" spans="1:35" x14ac:dyDescent="0.3">
      <c r="A2100">
        <v>42551</v>
      </c>
      <c r="B2100" t="s">
        <v>132</v>
      </c>
      <c r="C2100">
        <v>2.5514354E-2</v>
      </c>
      <c r="D2100">
        <v>0.35124899999999998</v>
      </c>
      <c r="E2100">
        <v>6.6693532040000001</v>
      </c>
      <c r="F2100">
        <v>0.26489332100000001</v>
      </c>
      <c r="G2100">
        <v>0.73515939399999997</v>
      </c>
      <c r="H2100">
        <v>7.526083184</v>
      </c>
      <c r="I2100">
        <v>0.53105776599999999</v>
      </c>
      <c r="J2100">
        <v>1.876121336</v>
      </c>
      <c r="K2100">
        <v>19.536300000000001</v>
      </c>
      <c r="L2100">
        <v>0.132115864</v>
      </c>
      <c r="M2100">
        <v>0.294428052</v>
      </c>
      <c r="N2100">
        <v>6.6859664729999997</v>
      </c>
      <c r="O2100">
        <v>26.88</v>
      </c>
      <c r="P2100">
        <v>2.4702174E-2</v>
      </c>
      <c r="Q2100">
        <v>0.34198475</v>
      </c>
      <c r="R2100">
        <v>7.4785265330000001</v>
      </c>
      <c r="S2100">
        <v>0.22269380499999999</v>
      </c>
      <c r="T2100">
        <v>0.73815301899999997</v>
      </c>
      <c r="U2100">
        <v>10.61276101</v>
      </c>
      <c r="V2100">
        <v>0.70693033800000005</v>
      </c>
      <c r="W2100">
        <v>2.3905133859999999</v>
      </c>
      <c r="X2100">
        <v>592.18285000000003</v>
      </c>
      <c r="Y2100">
        <v>0.135414225</v>
      </c>
      <c r="Z2100">
        <v>0.29177254200000002</v>
      </c>
      <c r="AA2100">
        <v>6.1092225200000003</v>
      </c>
      <c r="AB2100">
        <v>24.547699999999999</v>
      </c>
      <c r="AC2100" t="s">
        <v>144</v>
      </c>
      <c r="AD2100" t="s">
        <v>141</v>
      </c>
      <c r="AE2100">
        <f t="shared" si="164"/>
        <v>0</v>
      </c>
      <c r="AG2100" t="str">
        <f t="shared" si="163"/>
        <v>BB</v>
      </c>
      <c r="AH2100" t="s">
        <v>144</v>
      </c>
      <c r="AI2100">
        <f t="shared" si="161"/>
        <v>1</v>
      </c>
    </row>
    <row r="2101" spans="1:35" x14ac:dyDescent="0.3">
      <c r="A2101">
        <v>42643</v>
      </c>
      <c r="B2101" t="s">
        <v>132</v>
      </c>
      <c r="C2101">
        <v>2.8908600999999999E-2</v>
      </c>
      <c r="D2101">
        <v>0.40215099999999998</v>
      </c>
      <c r="E2101">
        <v>5.9936024870000004</v>
      </c>
      <c r="F2101">
        <v>0.204183007</v>
      </c>
      <c r="G2101">
        <v>0.72543548899999999</v>
      </c>
      <c r="H2101">
        <v>6.5903780809999999</v>
      </c>
      <c r="I2101">
        <v>0.78309510400000004</v>
      </c>
      <c r="J2101">
        <v>2.3606928909999998</v>
      </c>
      <c r="K2101">
        <v>50.075800000000001</v>
      </c>
      <c r="L2101">
        <v>0.140386919</v>
      </c>
      <c r="M2101">
        <v>0.288432203</v>
      </c>
      <c r="N2101">
        <v>6.9990997610000001</v>
      </c>
      <c r="O2101">
        <v>29.551200000000001</v>
      </c>
      <c r="P2101">
        <v>2.3698567E-2</v>
      </c>
      <c r="Q2101">
        <v>0.33090524999999998</v>
      </c>
      <c r="R2101">
        <v>7.7629155240000003</v>
      </c>
      <c r="S2101">
        <v>0.24033207000000001</v>
      </c>
      <c r="T2101">
        <v>0.74328912199999997</v>
      </c>
      <c r="U2101">
        <v>9.9144093820000005</v>
      </c>
      <c r="V2101">
        <v>0.55188439099999997</v>
      </c>
      <c r="W2101">
        <v>2.0861385320000001</v>
      </c>
      <c r="X2101">
        <v>590.87857499999996</v>
      </c>
      <c r="Y2101">
        <v>0.13260396399999999</v>
      </c>
      <c r="Z2101">
        <v>0.289865806</v>
      </c>
      <c r="AA2101">
        <v>6.4710016279999998</v>
      </c>
      <c r="AB2101">
        <v>25.5365</v>
      </c>
      <c r="AC2101" t="s">
        <v>144</v>
      </c>
      <c r="AD2101" t="s">
        <v>141</v>
      </c>
      <c r="AE2101">
        <f t="shared" si="164"/>
        <v>0</v>
      </c>
      <c r="AG2101" t="str">
        <f t="shared" si="163"/>
        <v>BB</v>
      </c>
      <c r="AH2101" t="s">
        <v>144</v>
      </c>
      <c r="AI2101">
        <f t="shared" si="161"/>
        <v>1</v>
      </c>
    </row>
    <row r="2102" spans="1:35" x14ac:dyDescent="0.3">
      <c r="A2102">
        <v>42735</v>
      </c>
      <c r="B2102" t="s">
        <v>132</v>
      </c>
      <c r="C2102">
        <v>1.4880258E-2</v>
      </c>
      <c r="D2102">
        <v>0.24065300000000001</v>
      </c>
      <c r="E2102">
        <v>9.4508446179999996</v>
      </c>
      <c r="F2102">
        <v>0.22503403999999999</v>
      </c>
      <c r="G2102">
        <v>0.71911256700000004</v>
      </c>
      <c r="H2102">
        <v>10.58800609</v>
      </c>
      <c r="I2102">
        <v>0.38274738800000002</v>
      </c>
      <c r="J2102">
        <v>2.087750062</v>
      </c>
      <c r="K2102">
        <v>106.288</v>
      </c>
      <c r="L2102">
        <v>0.11010058</v>
      </c>
      <c r="M2102">
        <v>0.25737481699999998</v>
      </c>
      <c r="N2102">
        <v>7.5646466510000003</v>
      </c>
      <c r="O2102">
        <v>22.317599999999999</v>
      </c>
      <c r="P2102">
        <v>2.4333128999999998E-2</v>
      </c>
      <c r="Q2102">
        <v>0.34895625000000002</v>
      </c>
      <c r="R2102">
        <v>7.0346931320000001</v>
      </c>
      <c r="S2102">
        <v>0.23215503000000001</v>
      </c>
      <c r="T2102">
        <v>0.73282970599999997</v>
      </c>
      <c r="U2102">
        <v>7.8692051909999998</v>
      </c>
      <c r="V2102">
        <v>0.58394635900000003</v>
      </c>
      <c r="W2102">
        <v>2.1289811570000001</v>
      </c>
      <c r="X2102">
        <v>39.460450000000002</v>
      </c>
      <c r="Y2102">
        <v>0.12803062000000001</v>
      </c>
      <c r="Z2102">
        <v>0.280129621</v>
      </c>
      <c r="AA2102">
        <v>6.9225358930000001</v>
      </c>
      <c r="AB2102">
        <v>25.5337</v>
      </c>
      <c r="AC2102" t="s">
        <v>144</v>
      </c>
      <c r="AD2102" t="s">
        <v>141</v>
      </c>
      <c r="AE2102">
        <f t="shared" si="164"/>
        <v>0</v>
      </c>
      <c r="AG2102" t="str">
        <f t="shared" si="163"/>
        <v>BB</v>
      </c>
      <c r="AH2102" t="s">
        <v>144</v>
      </c>
      <c r="AI2102">
        <f t="shared" si="161"/>
        <v>1</v>
      </c>
    </row>
    <row r="2103" spans="1:35" x14ac:dyDescent="0.3">
      <c r="A2103">
        <v>42825</v>
      </c>
      <c r="B2103" t="s">
        <v>132</v>
      </c>
      <c r="C2103">
        <v>2.8183680999999999E-2</v>
      </c>
      <c r="D2103">
        <v>0.453463</v>
      </c>
      <c r="E2103">
        <v>6.0810474890000004</v>
      </c>
      <c r="F2103">
        <v>0.222805962</v>
      </c>
      <c r="G2103">
        <v>0.73065603199999996</v>
      </c>
      <c r="H2103">
        <v>6.0994563749999999</v>
      </c>
      <c r="I2103">
        <v>0.69743480199999996</v>
      </c>
      <c r="J2103">
        <v>2.0810651720000002</v>
      </c>
      <c r="K2103">
        <v>55.322600000000001</v>
      </c>
      <c r="L2103">
        <v>0.11226138400000001</v>
      </c>
      <c r="M2103">
        <v>0.25038109800000002</v>
      </c>
      <c r="N2103">
        <v>8.1162399290000007</v>
      </c>
      <c r="O2103">
        <v>22.424399999999999</v>
      </c>
      <c r="P2103">
        <v>2.4371723000000001E-2</v>
      </c>
      <c r="Q2103">
        <v>0.36187900000000001</v>
      </c>
      <c r="R2103">
        <v>7.0487119500000004</v>
      </c>
      <c r="S2103">
        <v>0.229229082</v>
      </c>
      <c r="T2103">
        <v>0.72759087</v>
      </c>
      <c r="U2103">
        <v>7.7009809320000002</v>
      </c>
      <c r="V2103">
        <v>0.59858376499999999</v>
      </c>
      <c r="W2103">
        <v>2.101407365</v>
      </c>
      <c r="X2103">
        <v>57.805675000000001</v>
      </c>
      <c r="Y2103">
        <v>0.12371618700000001</v>
      </c>
      <c r="Z2103">
        <v>0.27265404300000001</v>
      </c>
      <c r="AA2103">
        <v>7.3414882029999999</v>
      </c>
      <c r="AB2103">
        <v>25.293299999999999</v>
      </c>
      <c r="AC2103" t="s">
        <v>144</v>
      </c>
      <c r="AD2103" t="s">
        <v>141</v>
      </c>
      <c r="AE2103">
        <f t="shared" si="164"/>
        <v>0</v>
      </c>
      <c r="AG2103" t="str">
        <f t="shared" si="163"/>
        <v>BB</v>
      </c>
      <c r="AH2103" t="s">
        <v>144</v>
      </c>
      <c r="AI2103">
        <f t="shared" si="161"/>
        <v>1</v>
      </c>
    </row>
    <row r="2104" spans="1:35" x14ac:dyDescent="0.3">
      <c r="A2104">
        <v>43008</v>
      </c>
      <c r="B2104" t="s">
        <v>132</v>
      </c>
      <c r="C2104">
        <v>3.6826171999999997E-2</v>
      </c>
      <c r="D2104">
        <v>0.49105900000000002</v>
      </c>
      <c r="E2104">
        <v>4.8070328419999999</v>
      </c>
      <c r="F2104">
        <v>0.10866925199999999</v>
      </c>
      <c r="G2104">
        <v>0.78880239200000002</v>
      </c>
      <c r="H2104">
        <v>6.2576958339999997</v>
      </c>
      <c r="I2104">
        <v>1.7266499420000001</v>
      </c>
      <c r="J2104">
        <v>3.5904435299999999</v>
      </c>
      <c r="K2104">
        <v>77.997900000000001</v>
      </c>
      <c r="L2104">
        <v>0.15398383700000001</v>
      </c>
      <c r="M2104">
        <v>0.301401578</v>
      </c>
      <c r="N2104">
        <v>8.7157136210000008</v>
      </c>
      <c r="O2104">
        <v>41.996000000000002</v>
      </c>
      <c r="P2104">
        <v>2.9615497000000001E-2</v>
      </c>
      <c r="Q2104">
        <v>0.41761625000000002</v>
      </c>
      <c r="R2104">
        <v>6.2575115820000002</v>
      </c>
      <c r="S2104">
        <v>0.16757044300000001</v>
      </c>
      <c r="T2104">
        <v>0.75298279199999996</v>
      </c>
      <c r="U2104">
        <v>7.1559646480000003</v>
      </c>
      <c r="V2104">
        <v>1.140126223</v>
      </c>
      <c r="W2104">
        <v>2.8073582149999998</v>
      </c>
      <c r="X2104">
        <v>79.869500000000002</v>
      </c>
      <c r="Y2104">
        <v>0.121574617</v>
      </c>
      <c r="Z2104">
        <v>0.281778256</v>
      </c>
      <c r="AA2104">
        <v>8.2907547390000005</v>
      </c>
      <c r="AB2104">
        <v>29.303599999999999</v>
      </c>
      <c r="AC2104" t="s">
        <v>144</v>
      </c>
      <c r="AD2104" t="s">
        <v>141</v>
      </c>
      <c r="AE2104">
        <f t="shared" si="164"/>
        <v>0</v>
      </c>
      <c r="AG2104" t="str">
        <f t="shared" si="163"/>
        <v>BB</v>
      </c>
      <c r="AH2104" t="s">
        <v>144</v>
      </c>
      <c r="AI2104">
        <f t="shared" si="161"/>
        <v>1</v>
      </c>
    </row>
    <row r="2105" spans="1:35" x14ac:dyDescent="0.3">
      <c r="A2105">
        <v>43100</v>
      </c>
      <c r="B2105" t="s">
        <v>132</v>
      </c>
      <c r="C2105">
        <v>2.4347338E-2</v>
      </c>
      <c r="D2105">
        <v>0.316857</v>
      </c>
      <c r="E2105">
        <v>7.9913153890000004</v>
      </c>
      <c r="F2105">
        <v>0.11031170699999999</v>
      </c>
      <c r="G2105">
        <v>0.79039376900000002</v>
      </c>
      <c r="H2105">
        <v>8.6378220910000003</v>
      </c>
      <c r="I2105">
        <v>1.1242643240000001</v>
      </c>
      <c r="J2105">
        <v>3.051829541</v>
      </c>
      <c r="K2105">
        <v>107.7256</v>
      </c>
      <c r="L2105">
        <v>0.11684216</v>
      </c>
      <c r="M2105">
        <v>0.30936432800000002</v>
      </c>
      <c r="N2105">
        <v>7.201051004</v>
      </c>
      <c r="O2105">
        <v>29.6096</v>
      </c>
      <c r="P2105">
        <v>3.1982267000000002E-2</v>
      </c>
      <c r="Q2105">
        <v>0.43666725000000001</v>
      </c>
      <c r="R2105">
        <v>5.892629275</v>
      </c>
      <c r="S2105">
        <v>0.138889859</v>
      </c>
      <c r="T2105">
        <v>0.77080309199999997</v>
      </c>
      <c r="U2105">
        <v>6.6684186499999996</v>
      </c>
      <c r="V2105">
        <v>1.3255054559999999</v>
      </c>
      <c r="W2105">
        <v>3.0483780839999999</v>
      </c>
      <c r="X2105">
        <v>80.348699999999994</v>
      </c>
      <c r="Y2105">
        <v>0.123260012</v>
      </c>
      <c r="Z2105">
        <v>0.29477563299999998</v>
      </c>
      <c r="AA2105">
        <v>8.1998558280000005</v>
      </c>
      <c r="AB2105">
        <v>31.1266</v>
      </c>
      <c r="AC2105" t="s">
        <v>144</v>
      </c>
      <c r="AD2105" t="s">
        <v>141</v>
      </c>
      <c r="AE2105">
        <f t="shared" si="164"/>
        <v>0</v>
      </c>
      <c r="AG2105" t="str">
        <f t="shared" si="163"/>
        <v>BB</v>
      </c>
      <c r="AH2105" t="s">
        <v>144</v>
      </c>
      <c r="AI2105">
        <f t="shared" si="161"/>
        <v>1</v>
      </c>
    </row>
    <row r="2106" spans="1:35" x14ac:dyDescent="0.3">
      <c r="A2106">
        <v>43465</v>
      </c>
      <c r="B2106" t="s">
        <v>132</v>
      </c>
      <c r="C2106">
        <v>1.454222E-2</v>
      </c>
      <c r="D2106">
        <v>0.19255700000000001</v>
      </c>
      <c r="E2106">
        <v>12.79324905</v>
      </c>
      <c r="F2106">
        <v>0.17081965599999999</v>
      </c>
      <c r="G2106">
        <v>0.74965141400000002</v>
      </c>
      <c r="H2106">
        <v>12.209654459999999</v>
      </c>
      <c r="I2106">
        <v>0.454248402</v>
      </c>
      <c r="J2106">
        <v>2.0714982690000001</v>
      </c>
      <c r="K2106">
        <v>-26.3447</v>
      </c>
      <c r="L2106">
        <v>9.7985592999999996E-2</v>
      </c>
      <c r="M2106">
        <v>0.30208649199999998</v>
      </c>
      <c r="N2106">
        <v>5.2181454440000001</v>
      </c>
      <c r="O2106">
        <v>15.972</v>
      </c>
      <c r="P2106">
        <v>3.1752600999999998E-2</v>
      </c>
      <c r="Q2106">
        <v>0.19255700000000001</v>
      </c>
      <c r="R2106">
        <v>12.79324905</v>
      </c>
      <c r="S2106">
        <v>0.111571429</v>
      </c>
      <c r="T2106">
        <v>0.73438395999999995</v>
      </c>
      <c r="U2106">
        <v>12.209654459999999</v>
      </c>
      <c r="V2106">
        <v>0.113562101</v>
      </c>
      <c r="W2106">
        <v>3.6676520589999999</v>
      </c>
      <c r="X2106">
        <v>-26.3447</v>
      </c>
      <c r="Y2106">
        <v>0.101470249</v>
      </c>
      <c r="Z2106">
        <v>0.29803158400000002</v>
      </c>
      <c r="AA2106">
        <v>5.2519227859999997</v>
      </c>
      <c r="AB2106">
        <v>16.986899999999999</v>
      </c>
      <c r="AC2106" t="s">
        <v>144</v>
      </c>
      <c r="AD2106" t="s">
        <v>141</v>
      </c>
      <c r="AE2106">
        <f t="shared" si="164"/>
        <v>0</v>
      </c>
      <c r="AG2106" t="str">
        <f t="shared" ref="AG2106:AG2151" si="165">+AC2106</f>
        <v>BB</v>
      </c>
      <c r="AH2106" t="s">
        <v>144</v>
      </c>
      <c r="AI2106">
        <f t="shared" si="161"/>
        <v>1</v>
      </c>
    </row>
    <row r="2107" spans="1:35" x14ac:dyDescent="0.3">
      <c r="A2107">
        <v>42004</v>
      </c>
      <c r="B2107" t="s">
        <v>133</v>
      </c>
      <c r="C2107">
        <v>2.1805703999999999E-2</v>
      </c>
      <c r="D2107">
        <v>0.36080899999999999</v>
      </c>
      <c r="E2107">
        <v>3.7750327860000001</v>
      </c>
      <c r="F2107">
        <v>0.15083777800000001</v>
      </c>
      <c r="G2107">
        <v>0.479900245</v>
      </c>
      <c r="H2107">
        <v>25.194617189999999</v>
      </c>
      <c r="I2107">
        <v>1.7073980310000001</v>
      </c>
      <c r="J2107">
        <v>0.96656770199999997</v>
      </c>
      <c r="K2107">
        <v>61.989899999999999</v>
      </c>
      <c r="L2107">
        <v>0.169152881</v>
      </c>
      <c r="M2107">
        <v>0.34254569299999998</v>
      </c>
      <c r="N2107">
        <v>2.6069382929999998</v>
      </c>
      <c r="O2107">
        <v>15.148</v>
      </c>
      <c r="P2107">
        <v>1.8259257000000001E-2</v>
      </c>
      <c r="Q2107">
        <v>0.32276749999999998</v>
      </c>
      <c r="R2107">
        <v>3.415724773</v>
      </c>
      <c r="S2107">
        <v>0.26070354600000001</v>
      </c>
      <c r="T2107">
        <v>0.418516265</v>
      </c>
      <c r="U2107">
        <v>20.59330512</v>
      </c>
      <c r="V2107">
        <v>1.143253047</v>
      </c>
      <c r="W2107">
        <v>0.96915131899999996</v>
      </c>
      <c r="X2107">
        <v>12.612475</v>
      </c>
      <c r="Y2107">
        <v>9.4546118999999998E-2</v>
      </c>
      <c r="Z2107">
        <v>0.35697822299999998</v>
      </c>
      <c r="AA2107">
        <v>2.2915165989999999</v>
      </c>
      <c r="AB2107">
        <v>7.9278000000000004</v>
      </c>
      <c r="AC2107" t="s">
        <v>142</v>
      </c>
      <c r="AD2107" t="s">
        <v>141</v>
      </c>
      <c r="AE2107">
        <f t="shared" si="164"/>
        <v>0</v>
      </c>
      <c r="AG2107" t="str">
        <f t="shared" si="165"/>
        <v>BB+</v>
      </c>
      <c r="AH2107" t="s">
        <v>144</v>
      </c>
      <c r="AI2107">
        <f t="shared" si="161"/>
        <v>0</v>
      </c>
    </row>
    <row r="2108" spans="1:35" x14ac:dyDescent="0.3">
      <c r="A2108">
        <v>42094</v>
      </c>
      <c r="B2108" t="s">
        <v>133</v>
      </c>
      <c r="C2108">
        <v>2.2219334E-2</v>
      </c>
      <c r="D2108">
        <v>0.35805700000000001</v>
      </c>
      <c r="E2108">
        <v>3.617327317</v>
      </c>
      <c r="F2108">
        <v>0.155427448</v>
      </c>
      <c r="G2108">
        <v>0.48307002799999998</v>
      </c>
      <c r="H2108">
        <v>17.448748819999999</v>
      </c>
      <c r="I2108">
        <v>1.7084679540000001</v>
      </c>
      <c r="J2108">
        <v>1.0255264660000001</v>
      </c>
      <c r="K2108">
        <v>45.305399999999999</v>
      </c>
      <c r="L2108">
        <v>3.1370412E-2</v>
      </c>
      <c r="M2108">
        <v>0.35825517899999998</v>
      </c>
      <c r="N2108">
        <v>2.5760270460000001</v>
      </c>
      <c r="O2108">
        <v>2.8292000000000002</v>
      </c>
      <c r="P2108">
        <v>1.9335719000000001E-2</v>
      </c>
      <c r="Q2108">
        <v>0.330069</v>
      </c>
      <c r="R2108">
        <v>3.4879247630000001</v>
      </c>
      <c r="S2108">
        <v>0.23170517900000001</v>
      </c>
      <c r="T2108">
        <v>0.43940072600000002</v>
      </c>
      <c r="U2108">
        <v>19.82009021</v>
      </c>
      <c r="V2108">
        <v>1.3099255240000001</v>
      </c>
      <c r="W2108">
        <v>0.97406507600000003</v>
      </c>
      <c r="X2108">
        <v>24.766850000000002</v>
      </c>
      <c r="Y2108">
        <v>8.1812116000000004E-2</v>
      </c>
      <c r="Z2108">
        <v>0.36065824299999999</v>
      </c>
      <c r="AA2108">
        <v>2.3947131430000002</v>
      </c>
      <c r="AB2108">
        <v>7.1045999999999996</v>
      </c>
      <c r="AC2108" t="s">
        <v>142</v>
      </c>
      <c r="AD2108" t="s">
        <v>141</v>
      </c>
      <c r="AE2108">
        <f t="shared" si="164"/>
        <v>0</v>
      </c>
      <c r="AG2108" t="str">
        <f t="shared" si="165"/>
        <v>BB+</v>
      </c>
      <c r="AH2108" t="s">
        <v>146</v>
      </c>
      <c r="AI2108">
        <f t="shared" si="161"/>
        <v>0</v>
      </c>
    </row>
    <row r="2109" spans="1:35" x14ac:dyDescent="0.3">
      <c r="A2109">
        <v>42185</v>
      </c>
      <c r="B2109" t="s">
        <v>133</v>
      </c>
      <c r="C2109">
        <v>1.9710980999999999E-2</v>
      </c>
      <c r="D2109">
        <v>0.34649099999999999</v>
      </c>
      <c r="E2109">
        <v>3.9081399819999998</v>
      </c>
      <c r="F2109">
        <v>0.124980207</v>
      </c>
      <c r="G2109">
        <v>0.48761656399999997</v>
      </c>
      <c r="H2109">
        <v>16.269337669999999</v>
      </c>
      <c r="I2109">
        <v>1.9504986790000001</v>
      </c>
      <c r="J2109">
        <v>1.223038826</v>
      </c>
      <c r="K2109">
        <v>37.630899999999997</v>
      </c>
      <c r="L2109">
        <v>4.4504782999999999E-2</v>
      </c>
      <c r="M2109">
        <v>0.34306261300000002</v>
      </c>
      <c r="N2109">
        <v>2.5724155870000001</v>
      </c>
      <c r="O2109">
        <v>3.7572000000000001</v>
      </c>
      <c r="P2109">
        <v>1.9978381E-2</v>
      </c>
      <c r="Q2109">
        <v>0.33897274999999999</v>
      </c>
      <c r="R2109">
        <v>3.6623205190000001</v>
      </c>
      <c r="S2109">
        <v>0.19154592500000001</v>
      </c>
      <c r="T2109">
        <v>0.46206646800000001</v>
      </c>
      <c r="U2109">
        <v>19.01316336</v>
      </c>
      <c r="V2109">
        <v>1.5460464220000001</v>
      </c>
      <c r="W2109">
        <v>1.0343781430000001</v>
      </c>
      <c r="X2109">
        <v>36.460925000000003</v>
      </c>
      <c r="Y2109">
        <v>6.7633717999999995E-2</v>
      </c>
      <c r="Z2109">
        <v>0.35470022400000001</v>
      </c>
      <c r="AA2109">
        <v>2.492477783</v>
      </c>
      <c r="AB2109">
        <v>5.9665999999999997</v>
      </c>
      <c r="AC2109" t="s">
        <v>142</v>
      </c>
      <c r="AD2109" t="s">
        <v>141</v>
      </c>
      <c r="AE2109">
        <f t="shared" si="164"/>
        <v>0</v>
      </c>
      <c r="AG2109" t="str">
        <f t="shared" si="165"/>
        <v>BB+</v>
      </c>
      <c r="AH2109" t="s">
        <v>146</v>
      </c>
      <c r="AI2109">
        <f t="shared" si="161"/>
        <v>0</v>
      </c>
    </row>
    <row r="2110" spans="1:35" x14ac:dyDescent="0.3">
      <c r="A2110">
        <v>42277</v>
      </c>
      <c r="B2110" t="s">
        <v>133</v>
      </c>
      <c r="C2110">
        <v>1.8695665E-2</v>
      </c>
      <c r="D2110">
        <v>0.33126699999999998</v>
      </c>
      <c r="E2110">
        <v>3.9389713249999998</v>
      </c>
      <c r="F2110">
        <v>0.12891575499999999</v>
      </c>
      <c r="G2110">
        <v>0.48865492799999999</v>
      </c>
      <c r="H2110">
        <v>14.095896740000001</v>
      </c>
      <c r="I2110">
        <v>1.7947293799999999</v>
      </c>
      <c r="J2110">
        <v>1.276532287</v>
      </c>
      <c r="K2110">
        <v>33.8018</v>
      </c>
      <c r="L2110">
        <v>4.4887794000000002E-2</v>
      </c>
      <c r="M2110">
        <v>0.34129433399999998</v>
      </c>
      <c r="N2110">
        <v>2.6067959489999999</v>
      </c>
      <c r="O2110">
        <v>3.8472</v>
      </c>
      <c r="P2110">
        <v>2.0607921000000001E-2</v>
      </c>
      <c r="Q2110">
        <v>0.34915600000000002</v>
      </c>
      <c r="R2110">
        <v>3.8098678530000001</v>
      </c>
      <c r="S2110">
        <v>0.14004029700000001</v>
      </c>
      <c r="T2110">
        <v>0.48481044099999998</v>
      </c>
      <c r="U2110">
        <v>18.252150109999999</v>
      </c>
      <c r="V2110">
        <v>1.7902735110000001</v>
      </c>
      <c r="W2110">
        <v>1.1229163200000001</v>
      </c>
      <c r="X2110">
        <v>44.682000000000002</v>
      </c>
      <c r="Y2110">
        <v>7.2478967000000005E-2</v>
      </c>
      <c r="Z2110">
        <v>0.34628945500000002</v>
      </c>
      <c r="AA2110">
        <v>2.5905442179999998</v>
      </c>
      <c r="AB2110">
        <v>6.3954000000000004</v>
      </c>
      <c r="AC2110" t="s">
        <v>142</v>
      </c>
      <c r="AD2110" t="s">
        <v>141</v>
      </c>
      <c r="AE2110">
        <f t="shared" si="164"/>
        <v>0</v>
      </c>
      <c r="AG2110" t="str">
        <f t="shared" si="165"/>
        <v>BB+</v>
      </c>
      <c r="AH2110" t="s">
        <v>146</v>
      </c>
      <c r="AI2110">
        <f t="shared" si="161"/>
        <v>0</v>
      </c>
    </row>
    <row r="2111" spans="1:35" x14ac:dyDescent="0.3">
      <c r="A2111">
        <v>42369</v>
      </c>
      <c r="B2111" t="s">
        <v>133</v>
      </c>
      <c r="C2111">
        <v>1.6552969000000001E-2</v>
      </c>
      <c r="D2111">
        <v>0.30697200000000002</v>
      </c>
      <c r="E2111">
        <v>4.4421867590000002</v>
      </c>
      <c r="F2111">
        <v>0.156282803</v>
      </c>
      <c r="G2111">
        <v>0.48545264100000002</v>
      </c>
      <c r="H2111">
        <v>20.645610059999999</v>
      </c>
      <c r="I2111">
        <v>1.3663439550000001</v>
      </c>
      <c r="J2111">
        <v>1.011389785</v>
      </c>
      <c r="K2111">
        <v>-18.906700000000001</v>
      </c>
      <c r="L2111">
        <v>-9.7532126999999996E-2</v>
      </c>
      <c r="M2111">
        <v>0.33769088200000003</v>
      </c>
      <c r="N2111">
        <v>2.6296347770000001</v>
      </c>
      <c r="O2111">
        <v>-9.6999999999999993</v>
      </c>
      <c r="P2111">
        <v>1.9294736999999999E-2</v>
      </c>
      <c r="Q2111">
        <v>0.33569674999999999</v>
      </c>
      <c r="R2111">
        <v>3.976656346</v>
      </c>
      <c r="S2111">
        <v>0.14140155300000001</v>
      </c>
      <c r="T2111">
        <v>0.48619854000000001</v>
      </c>
      <c r="U2111">
        <v>17.114898320000002</v>
      </c>
      <c r="V2111">
        <v>1.7050099919999999</v>
      </c>
      <c r="W2111">
        <v>1.134121841</v>
      </c>
      <c r="X2111">
        <v>24.457850000000001</v>
      </c>
      <c r="Y2111">
        <v>5.8077160000000001E-3</v>
      </c>
      <c r="Z2111">
        <v>0.34507575200000001</v>
      </c>
      <c r="AA2111">
        <v>2.596218339</v>
      </c>
      <c r="AB2111">
        <v>0.18340000000000001</v>
      </c>
      <c r="AC2111" t="s">
        <v>142</v>
      </c>
      <c r="AD2111" t="s">
        <v>141</v>
      </c>
      <c r="AE2111">
        <f t="shared" si="164"/>
        <v>0</v>
      </c>
      <c r="AG2111" t="str">
        <f t="shared" si="165"/>
        <v>BB+</v>
      </c>
      <c r="AH2111" t="s">
        <v>150</v>
      </c>
      <c r="AI2111">
        <f t="shared" si="161"/>
        <v>0</v>
      </c>
    </row>
    <row r="2112" spans="1:35" x14ac:dyDescent="0.3">
      <c r="A2112">
        <v>42460</v>
      </c>
      <c r="B2112" t="s">
        <v>133</v>
      </c>
      <c r="C2112">
        <v>1.7120059999999999E-2</v>
      </c>
      <c r="D2112">
        <v>0.338675</v>
      </c>
      <c r="E2112">
        <v>4.1589280730000002</v>
      </c>
      <c r="F2112">
        <v>0.188356038</v>
      </c>
      <c r="G2112">
        <v>0.47353820299999999</v>
      </c>
      <c r="H2112">
        <v>15.665467769999999</v>
      </c>
      <c r="I2112">
        <v>1.207847669</v>
      </c>
      <c r="J2112">
        <v>0.91657009499999997</v>
      </c>
      <c r="K2112">
        <v>-13.130100000000001</v>
      </c>
      <c r="L2112">
        <v>0.14968641999999999</v>
      </c>
      <c r="M2112">
        <v>0.318099945</v>
      </c>
      <c r="N2112">
        <v>2.578172967</v>
      </c>
      <c r="O2112">
        <v>12.34</v>
      </c>
      <c r="P2112">
        <v>1.8019918999999999E-2</v>
      </c>
      <c r="Q2112">
        <v>0.33085124999999999</v>
      </c>
      <c r="R2112">
        <v>4.1120565349999998</v>
      </c>
      <c r="S2112">
        <v>0.14963370100000001</v>
      </c>
      <c r="T2112">
        <v>0.48381558400000002</v>
      </c>
      <c r="U2112">
        <v>16.66907806</v>
      </c>
      <c r="V2112">
        <v>1.5798549209999999</v>
      </c>
      <c r="W2112">
        <v>1.1068827480000001</v>
      </c>
      <c r="X2112">
        <v>9.8489749999999994</v>
      </c>
      <c r="Y2112">
        <v>3.5386717999999998E-2</v>
      </c>
      <c r="Z2112">
        <v>0.335036944</v>
      </c>
      <c r="AA2112">
        <v>2.5967548200000001</v>
      </c>
      <c r="AB2112">
        <v>2.5611000000000002</v>
      </c>
      <c r="AC2112" t="s">
        <v>142</v>
      </c>
      <c r="AD2112" t="s">
        <v>141</v>
      </c>
      <c r="AE2112">
        <f t="shared" si="164"/>
        <v>0</v>
      </c>
      <c r="AG2112" t="str">
        <f t="shared" si="165"/>
        <v>BB+</v>
      </c>
      <c r="AH2112" t="s">
        <v>142</v>
      </c>
      <c r="AI2112">
        <f t="shared" si="161"/>
        <v>1</v>
      </c>
    </row>
    <row r="2113" spans="1:35" x14ac:dyDescent="0.3">
      <c r="A2113">
        <v>42551</v>
      </c>
      <c r="B2113" t="s">
        <v>133</v>
      </c>
      <c r="C2113">
        <v>2.0636405999999999E-2</v>
      </c>
      <c r="D2113">
        <v>0.37588500000000002</v>
      </c>
      <c r="E2113">
        <v>3.7260734580000001</v>
      </c>
      <c r="F2113">
        <v>0.21230943299999999</v>
      </c>
      <c r="G2113">
        <v>0.47366801800000002</v>
      </c>
      <c r="H2113">
        <v>17.24664684</v>
      </c>
      <c r="I2113">
        <v>1.225173488</v>
      </c>
      <c r="J2113">
        <v>0.880140645</v>
      </c>
      <c r="K2113">
        <v>4.6093999999999999</v>
      </c>
      <c r="L2113">
        <v>9.0452614000000001E-2</v>
      </c>
      <c r="M2113">
        <v>0.32778263899999999</v>
      </c>
      <c r="N2113">
        <v>2.5228098619999999</v>
      </c>
      <c r="O2113">
        <v>7.5023999999999997</v>
      </c>
      <c r="P2113">
        <v>1.8251275000000001E-2</v>
      </c>
      <c r="Q2113">
        <v>0.33819975000000002</v>
      </c>
      <c r="R2113">
        <v>4.0665399039999999</v>
      </c>
      <c r="S2113">
        <v>0.171466007</v>
      </c>
      <c r="T2113">
        <v>0.48032844699999999</v>
      </c>
      <c r="U2113">
        <v>16.913405350000001</v>
      </c>
      <c r="V2113">
        <v>1.398523623</v>
      </c>
      <c r="W2113">
        <v>1.0211582029999999</v>
      </c>
      <c r="X2113">
        <v>1.5935999999999999</v>
      </c>
      <c r="Y2113">
        <v>4.6873674999999997E-2</v>
      </c>
      <c r="Z2113">
        <v>0.33121695000000001</v>
      </c>
      <c r="AA2113">
        <v>2.5843533889999999</v>
      </c>
      <c r="AB2113">
        <v>3.4973999999999998</v>
      </c>
      <c r="AC2113" t="s">
        <v>142</v>
      </c>
      <c r="AD2113" t="s">
        <v>141</v>
      </c>
      <c r="AE2113">
        <f t="shared" si="164"/>
        <v>0</v>
      </c>
      <c r="AG2113" t="str">
        <f t="shared" si="165"/>
        <v>BB+</v>
      </c>
      <c r="AH2113" t="s">
        <v>140</v>
      </c>
      <c r="AI2113">
        <f t="shared" si="161"/>
        <v>0</v>
      </c>
    </row>
    <row r="2114" spans="1:35" x14ac:dyDescent="0.3">
      <c r="A2114">
        <v>42643</v>
      </c>
      <c r="B2114" t="s">
        <v>133</v>
      </c>
      <c r="C2114">
        <v>1.4868134999999999E-2</v>
      </c>
      <c r="D2114">
        <v>0.31389299999999998</v>
      </c>
      <c r="E2114">
        <v>4.5561528840000003</v>
      </c>
      <c r="F2114">
        <v>0.20530047900000001</v>
      </c>
      <c r="G2114">
        <v>0.47720637199999999</v>
      </c>
      <c r="H2114">
        <v>13.79061297</v>
      </c>
      <c r="I2114">
        <v>1.026098921</v>
      </c>
      <c r="J2114">
        <v>0.87144877300000001</v>
      </c>
      <c r="K2114">
        <v>-11.5067</v>
      </c>
      <c r="L2114">
        <v>-1.1317906000000001E-2</v>
      </c>
      <c r="M2114">
        <v>0.32026081000000001</v>
      </c>
      <c r="N2114">
        <v>2.5405584239999999</v>
      </c>
      <c r="O2114">
        <v>-1.5136000000000001</v>
      </c>
      <c r="P2114">
        <v>1.7294393000000002E-2</v>
      </c>
      <c r="Q2114">
        <v>0.33385625000000002</v>
      </c>
      <c r="R2114">
        <v>4.2208352930000004</v>
      </c>
      <c r="S2114">
        <v>0.19056218799999999</v>
      </c>
      <c r="T2114">
        <v>0.47746630800000001</v>
      </c>
      <c r="U2114">
        <v>16.837084409999999</v>
      </c>
      <c r="V2114">
        <v>1.206366008</v>
      </c>
      <c r="W2114">
        <v>0.91988732500000003</v>
      </c>
      <c r="X2114">
        <v>-9.7335250000000002</v>
      </c>
      <c r="Y2114">
        <v>3.2822249999999997E-2</v>
      </c>
      <c r="Z2114">
        <v>0.32595856899999998</v>
      </c>
      <c r="AA2114">
        <v>2.5677940069999998</v>
      </c>
      <c r="AB2114">
        <v>2.1572</v>
      </c>
      <c r="AC2114" t="s">
        <v>142</v>
      </c>
      <c r="AD2114" t="s">
        <v>141</v>
      </c>
      <c r="AE2114">
        <f t="shared" si="164"/>
        <v>0</v>
      </c>
      <c r="AG2114" t="str">
        <f t="shared" si="165"/>
        <v>BB+</v>
      </c>
      <c r="AH2114" t="s">
        <v>150</v>
      </c>
      <c r="AI2114">
        <f t="shared" si="161"/>
        <v>0</v>
      </c>
    </row>
    <row r="2115" spans="1:35" x14ac:dyDescent="0.3">
      <c r="A2115">
        <v>42735</v>
      </c>
      <c r="B2115" t="s">
        <v>133</v>
      </c>
      <c r="C2115">
        <v>9.4022240000000007E-3</v>
      </c>
      <c r="D2115">
        <v>0.21596199999999999</v>
      </c>
      <c r="E2115">
        <v>6.0396699409999997</v>
      </c>
      <c r="F2115">
        <v>0.19981248800000001</v>
      </c>
      <c r="G2115">
        <v>0.47194281900000001</v>
      </c>
      <c r="H2115">
        <v>15.88343935</v>
      </c>
      <c r="I2115">
        <v>0.80091957499999999</v>
      </c>
      <c r="J2115">
        <v>0.81644636800000003</v>
      </c>
      <c r="K2115">
        <v>-26.5761</v>
      </c>
      <c r="L2115">
        <v>-8.8775082000000005E-2</v>
      </c>
      <c r="M2115">
        <v>0.34972250199999999</v>
      </c>
      <c r="N2115">
        <v>2.5801686639999999</v>
      </c>
      <c r="O2115">
        <v>-8.7688000000000006</v>
      </c>
      <c r="P2115">
        <v>1.5506706E-2</v>
      </c>
      <c r="Q2115">
        <v>0.31110375000000001</v>
      </c>
      <c r="R2115">
        <v>4.6202060889999998</v>
      </c>
      <c r="S2115">
        <v>0.20144461</v>
      </c>
      <c r="T2115">
        <v>0.47408885299999998</v>
      </c>
      <c r="U2115">
        <v>15.646541729999999</v>
      </c>
      <c r="V2115">
        <v>1.0650099129999999</v>
      </c>
      <c r="W2115">
        <v>0.87115147000000004</v>
      </c>
      <c r="X2115">
        <v>-11.650874999999999</v>
      </c>
      <c r="Y2115">
        <v>3.5011512000000002E-2</v>
      </c>
      <c r="Z2115">
        <v>0.32896647400000001</v>
      </c>
      <c r="AA2115">
        <v>2.555427479</v>
      </c>
      <c r="AB2115">
        <v>2.39</v>
      </c>
      <c r="AC2115" t="s">
        <v>142</v>
      </c>
      <c r="AD2115" t="s">
        <v>141</v>
      </c>
      <c r="AE2115">
        <f t="shared" si="164"/>
        <v>0</v>
      </c>
      <c r="AG2115" t="str">
        <f t="shared" si="165"/>
        <v>BB+</v>
      </c>
      <c r="AH2115" t="s">
        <v>150</v>
      </c>
      <c r="AI2115">
        <f t="shared" ref="AI2115:AI2178" si="166">+IF(AG2115=AH2115,1,0)</f>
        <v>0</v>
      </c>
    </row>
    <row r="2116" spans="1:35" x14ac:dyDescent="0.3">
      <c r="A2116">
        <v>42825</v>
      </c>
      <c r="B2116" t="s">
        <v>133</v>
      </c>
      <c r="C2116">
        <v>1.4046075E-2</v>
      </c>
      <c r="D2116">
        <v>0.333478</v>
      </c>
      <c r="E2116">
        <v>4.0469163869999996</v>
      </c>
      <c r="F2116">
        <v>0.16382606699999999</v>
      </c>
      <c r="G2116">
        <v>0.44712195500000002</v>
      </c>
      <c r="H2116">
        <v>14.9524039</v>
      </c>
      <c r="I2116">
        <v>1.461927867</v>
      </c>
      <c r="J2116">
        <v>0.84789328500000005</v>
      </c>
      <c r="K2116">
        <v>-3.5213000000000001</v>
      </c>
      <c r="L2116">
        <v>0.14267907399999999</v>
      </c>
      <c r="M2116">
        <v>0.321120297</v>
      </c>
      <c r="N2116">
        <v>2.514156506</v>
      </c>
      <c r="O2116">
        <v>11.3528</v>
      </c>
      <c r="P2116">
        <v>1.473821E-2</v>
      </c>
      <c r="Q2116">
        <v>0.30980449999999998</v>
      </c>
      <c r="R2116">
        <v>4.5922031670000001</v>
      </c>
      <c r="S2116">
        <v>0.19531211700000001</v>
      </c>
      <c r="T2116">
        <v>0.46748479100000001</v>
      </c>
      <c r="U2116">
        <v>15.46827577</v>
      </c>
      <c r="V2116">
        <v>1.1285299630000001</v>
      </c>
      <c r="W2116">
        <v>0.85398226799999999</v>
      </c>
      <c r="X2116">
        <v>-9.2486750000000004</v>
      </c>
      <c r="Y2116">
        <v>3.3259675000000002E-2</v>
      </c>
      <c r="Z2116">
        <v>0.32972156200000002</v>
      </c>
      <c r="AA2116">
        <v>2.5394233640000001</v>
      </c>
      <c r="AB2116">
        <v>2.1432000000000002</v>
      </c>
      <c r="AC2116" t="s">
        <v>142</v>
      </c>
      <c r="AD2116" t="s">
        <v>141</v>
      </c>
      <c r="AE2116">
        <f t="shared" si="164"/>
        <v>0</v>
      </c>
      <c r="AG2116" t="str">
        <f t="shared" si="165"/>
        <v>BB+</v>
      </c>
      <c r="AH2116" t="s">
        <v>140</v>
      </c>
      <c r="AI2116">
        <f t="shared" si="166"/>
        <v>0</v>
      </c>
    </row>
    <row r="2117" spans="1:35" x14ac:dyDescent="0.3">
      <c r="A2117">
        <v>42916</v>
      </c>
      <c r="B2117" t="s">
        <v>133</v>
      </c>
      <c r="C2117">
        <v>1.7128271E-2</v>
      </c>
      <c r="D2117">
        <v>0.33585900000000002</v>
      </c>
      <c r="E2117">
        <v>3.8741511800000001</v>
      </c>
      <c r="F2117">
        <v>0.17249255099999999</v>
      </c>
      <c r="G2117">
        <v>0.44773627399999999</v>
      </c>
      <c r="H2117">
        <v>15.5025175</v>
      </c>
      <c r="I2117">
        <v>1.43471327</v>
      </c>
      <c r="J2117">
        <v>0.87922382399999999</v>
      </c>
      <c r="K2117">
        <v>-11.8719</v>
      </c>
      <c r="L2117">
        <v>7.9804846999999998E-2</v>
      </c>
      <c r="M2117">
        <v>0.32991400399999998</v>
      </c>
      <c r="N2117">
        <v>2.4810352459999998</v>
      </c>
      <c r="O2117">
        <v>6.1</v>
      </c>
      <c r="P2117">
        <v>1.3861175999999999E-2</v>
      </c>
      <c r="Q2117">
        <v>0.29979800000000001</v>
      </c>
      <c r="R2117">
        <v>4.6292225980000001</v>
      </c>
      <c r="S2117">
        <v>0.18535789599999999</v>
      </c>
      <c r="T2117">
        <v>0.46100185500000002</v>
      </c>
      <c r="U2117">
        <v>15.032243429999999</v>
      </c>
      <c r="V2117">
        <v>1.1809149080000001</v>
      </c>
      <c r="W2117">
        <v>0.85375306200000001</v>
      </c>
      <c r="X2117">
        <v>-13.369</v>
      </c>
      <c r="Y2117">
        <v>3.0597732999999998E-2</v>
      </c>
      <c r="Z2117">
        <v>0.33025440299999997</v>
      </c>
      <c r="AA2117">
        <v>2.5289797100000002</v>
      </c>
      <c r="AB2117">
        <v>1.7926</v>
      </c>
      <c r="AC2117" t="s">
        <v>144</v>
      </c>
      <c r="AD2117" t="s">
        <v>141</v>
      </c>
      <c r="AE2117">
        <f t="shared" si="164"/>
        <v>0</v>
      </c>
      <c r="AG2117" t="str">
        <f t="shared" si="165"/>
        <v>BB</v>
      </c>
      <c r="AH2117" t="s">
        <v>140</v>
      </c>
      <c r="AI2117">
        <f t="shared" si="166"/>
        <v>0</v>
      </c>
    </row>
    <row r="2118" spans="1:35" x14ac:dyDescent="0.3">
      <c r="A2118">
        <v>43008</v>
      </c>
      <c r="B2118" t="s">
        <v>133</v>
      </c>
      <c r="C2118">
        <v>1.4300795999999999E-2</v>
      </c>
      <c r="D2118">
        <v>0.29209499999999999</v>
      </c>
      <c r="E2118">
        <v>4.0532321060000003</v>
      </c>
      <c r="F2118">
        <v>0.18076341900000001</v>
      </c>
      <c r="G2118">
        <v>0.44262436399999999</v>
      </c>
      <c r="H2118">
        <v>15.18024935</v>
      </c>
      <c r="I2118">
        <v>1.2839810890000001</v>
      </c>
      <c r="J2118">
        <v>0.844622765</v>
      </c>
      <c r="K2118">
        <v>-0.70299999999999996</v>
      </c>
      <c r="L2118">
        <v>4.4902926000000003E-2</v>
      </c>
      <c r="M2118">
        <v>0.35170647799999999</v>
      </c>
      <c r="N2118">
        <v>2.4793927259999999</v>
      </c>
      <c r="O2118">
        <v>3.4428000000000001</v>
      </c>
      <c r="P2118">
        <v>1.3719342000000001E-2</v>
      </c>
      <c r="Q2118">
        <v>0.29434850000000001</v>
      </c>
      <c r="R2118">
        <v>4.5034924030000001</v>
      </c>
      <c r="S2118">
        <v>0.17922363099999999</v>
      </c>
      <c r="T2118">
        <v>0.45235635299999999</v>
      </c>
      <c r="U2118">
        <v>15.37965253</v>
      </c>
      <c r="V2118">
        <v>1.2453854499999999</v>
      </c>
      <c r="W2118">
        <v>0.84704656</v>
      </c>
      <c r="X2118">
        <v>-10.668075</v>
      </c>
      <c r="Y2118">
        <v>4.4652941000000002E-2</v>
      </c>
      <c r="Z2118">
        <v>0.33811582000000001</v>
      </c>
      <c r="AA2118">
        <v>2.5136882859999998</v>
      </c>
      <c r="AB2118">
        <v>3.0316999999999998</v>
      </c>
      <c r="AC2118" t="s">
        <v>144</v>
      </c>
      <c r="AD2118" t="s">
        <v>141</v>
      </c>
      <c r="AE2118">
        <f t="shared" si="164"/>
        <v>0</v>
      </c>
      <c r="AG2118" t="str">
        <f t="shared" si="165"/>
        <v>BB</v>
      </c>
      <c r="AH2118" t="s">
        <v>140</v>
      </c>
      <c r="AI2118">
        <f t="shared" si="166"/>
        <v>0</v>
      </c>
    </row>
    <row r="2119" spans="1:35" x14ac:dyDescent="0.3">
      <c r="A2119">
        <v>43100</v>
      </c>
      <c r="B2119" t="s">
        <v>133</v>
      </c>
      <c r="C2119">
        <v>1.5097652E-2</v>
      </c>
      <c r="D2119">
        <v>0.29535699999999998</v>
      </c>
      <c r="E2119">
        <v>3.9505674289999999</v>
      </c>
      <c r="F2119">
        <v>0.15895421200000001</v>
      </c>
      <c r="G2119">
        <v>0.43708552499999997</v>
      </c>
      <c r="H2119">
        <v>20.604295990000001</v>
      </c>
      <c r="I2119">
        <v>1.536455192</v>
      </c>
      <c r="J2119">
        <v>0.90338654699999998</v>
      </c>
      <c r="K2119">
        <v>36.085799999999999</v>
      </c>
      <c r="L2119">
        <v>-1.7587830000000001E-3</v>
      </c>
      <c r="M2119">
        <v>0.361419096</v>
      </c>
      <c r="N2119">
        <v>2.4576960560000001</v>
      </c>
      <c r="O2119">
        <v>-0.86199999999999999</v>
      </c>
      <c r="P2119">
        <v>1.5143199E-2</v>
      </c>
      <c r="Q2119">
        <v>0.31419724999999998</v>
      </c>
      <c r="R2119">
        <v>3.981216775</v>
      </c>
      <c r="S2119">
        <v>0.16900906199999999</v>
      </c>
      <c r="T2119">
        <v>0.44364202899999999</v>
      </c>
      <c r="U2119">
        <v>16.55986669</v>
      </c>
      <c r="V2119">
        <v>1.4292693540000001</v>
      </c>
      <c r="W2119">
        <v>0.86878160500000001</v>
      </c>
      <c r="X2119">
        <v>4.9973999999999998</v>
      </c>
      <c r="Y2119">
        <v>6.6407015999999999E-2</v>
      </c>
      <c r="Z2119">
        <v>0.341039969</v>
      </c>
      <c r="AA2119">
        <v>2.4830701340000001</v>
      </c>
      <c r="AB2119">
        <v>5.0084</v>
      </c>
      <c r="AC2119" t="s">
        <v>144</v>
      </c>
      <c r="AD2119" t="s">
        <v>141</v>
      </c>
      <c r="AE2119">
        <f t="shared" si="164"/>
        <v>0</v>
      </c>
      <c r="AG2119" t="str">
        <f t="shared" si="165"/>
        <v>BB</v>
      </c>
      <c r="AH2119" t="s">
        <v>146</v>
      </c>
      <c r="AI2119">
        <f t="shared" si="166"/>
        <v>0</v>
      </c>
    </row>
    <row r="2120" spans="1:35" x14ac:dyDescent="0.3">
      <c r="A2120">
        <v>43190</v>
      </c>
      <c r="B2120" t="s">
        <v>133</v>
      </c>
      <c r="C2120">
        <v>1.7751260000000001E-2</v>
      </c>
      <c r="D2120">
        <v>0.35774899999999998</v>
      </c>
      <c r="E2120">
        <v>3.2504580330000001</v>
      </c>
      <c r="F2120">
        <v>0.141862181</v>
      </c>
      <c r="G2120">
        <v>0.42645929100000002</v>
      </c>
      <c r="H2120">
        <v>19.907001879999999</v>
      </c>
      <c r="I2120">
        <v>2.1165183139999999</v>
      </c>
      <c r="J2120">
        <v>0.95354730499999996</v>
      </c>
      <c r="K2120">
        <v>15.2942</v>
      </c>
      <c r="L2120">
        <v>8.7850388000000001E-2</v>
      </c>
      <c r="M2120">
        <v>0.35792152399999999</v>
      </c>
      <c r="N2120">
        <v>2.387147342</v>
      </c>
      <c r="O2120">
        <v>7.2824</v>
      </c>
      <c r="P2120">
        <v>1.6069495E-2</v>
      </c>
      <c r="Q2120">
        <v>0.32026500000000002</v>
      </c>
      <c r="R2120">
        <v>3.782102187</v>
      </c>
      <c r="S2120">
        <v>0.163518091</v>
      </c>
      <c r="T2120">
        <v>0.43847636299999998</v>
      </c>
      <c r="U2120">
        <v>17.79851618</v>
      </c>
      <c r="V2120">
        <v>1.592916966</v>
      </c>
      <c r="W2120">
        <v>0.89519510999999996</v>
      </c>
      <c r="X2120">
        <v>9.7012750000000008</v>
      </c>
      <c r="Y2120">
        <v>5.2699845000000002E-2</v>
      </c>
      <c r="Z2120">
        <v>0.35024027600000002</v>
      </c>
      <c r="AA2120">
        <v>2.4513178419999999</v>
      </c>
      <c r="AB2120">
        <v>3.9908000000000001</v>
      </c>
      <c r="AC2120" t="s">
        <v>144</v>
      </c>
      <c r="AD2120" t="s">
        <v>141</v>
      </c>
      <c r="AE2120">
        <f t="shared" si="164"/>
        <v>0</v>
      </c>
      <c r="AG2120" t="str">
        <f t="shared" si="165"/>
        <v>BB</v>
      </c>
      <c r="AH2120" t="s">
        <v>144</v>
      </c>
      <c r="AI2120">
        <f t="shared" si="166"/>
        <v>1</v>
      </c>
    </row>
    <row r="2121" spans="1:35" x14ac:dyDescent="0.3">
      <c r="A2121">
        <v>43281</v>
      </c>
      <c r="B2121" t="s">
        <v>133</v>
      </c>
      <c r="C2121">
        <v>1.6974966000000001E-2</v>
      </c>
      <c r="D2121">
        <v>0.29067700000000002</v>
      </c>
      <c r="E2121">
        <v>3.689890798</v>
      </c>
      <c r="F2121">
        <v>0.13053203599999999</v>
      </c>
      <c r="G2121">
        <v>0.42269003300000002</v>
      </c>
      <c r="H2121">
        <v>16.78553827</v>
      </c>
      <c r="I2121">
        <v>2.0230529349999999</v>
      </c>
      <c r="J2121">
        <v>0.99709473500000001</v>
      </c>
      <c r="K2121">
        <v>-0.81179999999999997</v>
      </c>
      <c r="L2121">
        <v>5.2146945E-2</v>
      </c>
      <c r="M2121">
        <v>0.38400395500000001</v>
      </c>
      <c r="N2121">
        <v>2.4021222080000002</v>
      </c>
      <c r="O2121">
        <v>4.4207999999999998</v>
      </c>
      <c r="P2121">
        <v>1.6031169000000001E-2</v>
      </c>
      <c r="Q2121">
        <v>0.30896950000000001</v>
      </c>
      <c r="R2121">
        <v>3.7360370920000001</v>
      </c>
      <c r="S2121">
        <v>0.15302796199999999</v>
      </c>
      <c r="T2121">
        <v>0.43221480299999998</v>
      </c>
      <c r="U2121">
        <v>18.11927137</v>
      </c>
      <c r="V2121">
        <v>1.7400018820000001</v>
      </c>
      <c r="W2121">
        <v>0.92466283800000004</v>
      </c>
      <c r="X2121">
        <v>12.4663</v>
      </c>
      <c r="Y2121">
        <v>4.5785368999999999E-2</v>
      </c>
      <c r="Z2121">
        <v>0.36376276299999999</v>
      </c>
      <c r="AA2121">
        <v>2.4315895830000001</v>
      </c>
      <c r="AB2121">
        <v>3.5710000000000002</v>
      </c>
      <c r="AC2121" t="s">
        <v>144</v>
      </c>
      <c r="AD2121" t="s">
        <v>141</v>
      </c>
      <c r="AE2121">
        <f t="shared" si="164"/>
        <v>0</v>
      </c>
      <c r="AG2121" t="str">
        <f t="shared" si="165"/>
        <v>BB</v>
      </c>
      <c r="AH2121" t="s">
        <v>142</v>
      </c>
      <c r="AI2121">
        <f t="shared" si="166"/>
        <v>0</v>
      </c>
    </row>
    <row r="2122" spans="1:35" x14ac:dyDescent="0.3">
      <c r="A2122">
        <v>43373</v>
      </c>
      <c r="B2122" t="s">
        <v>133</v>
      </c>
      <c r="C2122">
        <v>1.7747308999999999E-2</v>
      </c>
      <c r="D2122">
        <v>0.28434199999999998</v>
      </c>
      <c r="E2122">
        <v>3.4695653009999998</v>
      </c>
      <c r="F2122">
        <v>0.13229739700000001</v>
      </c>
      <c r="G2122">
        <v>0.414377738</v>
      </c>
      <c r="H2122">
        <v>17.427972960000002</v>
      </c>
      <c r="I2122">
        <v>2.0991862060000002</v>
      </c>
      <c r="J2122">
        <v>1.010581763</v>
      </c>
      <c r="K2122">
        <v>10.5998</v>
      </c>
      <c r="L2122">
        <v>6.8009524000000002E-2</v>
      </c>
      <c r="M2122">
        <v>0.40472279300000003</v>
      </c>
      <c r="N2122">
        <v>2.3807202680000001</v>
      </c>
      <c r="O2122">
        <v>6.1395999999999997</v>
      </c>
      <c r="P2122">
        <v>1.6892797000000001E-2</v>
      </c>
      <c r="Q2122">
        <v>0.30703124999999998</v>
      </c>
      <c r="R2122">
        <v>3.5901203900000001</v>
      </c>
      <c r="S2122">
        <v>0.14091145599999999</v>
      </c>
      <c r="T2122">
        <v>0.42515314700000001</v>
      </c>
      <c r="U2122">
        <v>18.68120227</v>
      </c>
      <c r="V2122">
        <v>1.943803162</v>
      </c>
      <c r="W2122">
        <v>0.96615258800000003</v>
      </c>
      <c r="X2122">
        <v>15.292</v>
      </c>
      <c r="Y2122">
        <v>5.1562019000000001E-2</v>
      </c>
      <c r="Z2122">
        <v>0.37701684200000002</v>
      </c>
      <c r="AA2122">
        <v>2.4069214680000002</v>
      </c>
      <c r="AB2122">
        <v>4.2451999999999996</v>
      </c>
      <c r="AC2122" t="s">
        <v>144</v>
      </c>
      <c r="AD2122" t="s">
        <v>141</v>
      </c>
      <c r="AE2122">
        <f t="shared" si="164"/>
        <v>0</v>
      </c>
      <c r="AG2122" t="str">
        <f t="shared" si="165"/>
        <v>BB</v>
      </c>
      <c r="AH2122" t="s">
        <v>144</v>
      </c>
      <c r="AI2122">
        <f t="shared" si="166"/>
        <v>1</v>
      </c>
    </row>
    <row r="2123" spans="1:35" x14ac:dyDescent="0.3">
      <c r="A2123">
        <v>43465</v>
      </c>
      <c r="B2123" t="s">
        <v>133</v>
      </c>
      <c r="C2123">
        <v>1.5816743000000001E-2</v>
      </c>
      <c r="D2123">
        <v>0.23582400000000001</v>
      </c>
      <c r="E2123">
        <v>4.6226914480000003</v>
      </c>
      <c r="F2123">
        <v>0.10468696500000001</v>
      </c>
      <c r="G2123">
        <v>0.42270412499999999</v>
      </c>
      <c r="H2123">
        <v>19.37245935</v>
      </c>
      <c r="I2123">
        <v>2.0139094929999999</v>
      </c>
      <c r="J2123">
        <v>1.0745557610000001</v>
      </c>
      <c r="K2123">
        <v>-16.496300000000002</v>
      </c>
      <c r="L2123">
        <v>-7.4165699999999999E-3</v>
      </c>
      <c r="M2123">
        <v>0.37790361099999997</v>
      </c>
      <c r="N2123">
        <v>2.4329504700000002</v>
      </c>
      <c r="O2123">
        <v>-0.51239999999999997</v>
      </c>
      <c r="P2123">
        <v>1.7072569999999999E-2</v>
      </c>
      <c r="Q2123">
        <v>0.29214800000000002</v>
      </c>
      <c r="R2123">
        <v>3.7581513950000001</v>
      </c>
      <c r="S2123">
        <v>0.12734464500000001</v>
      </c>
      <c r="T2123">
        <v>0.42155779700000001</v>
      </c>
      <c r="U2123">
        <v>18.373243110000001</v>
      </c>
      <c r="V2123">
        <v>2.063166737</v>
      </c>
      <c r="W2123">
        <v>1.0089448910000001</v>
      </c>
      <c r="X2123">
        <v>2.1464750000000001</v>
      </c>
      <c r="Y2123">
        <v>5.0147572000000001E-2</v>
      </c>
      <c r="Z2123">
        <v>0.38113797100000002</v>
      </c>
      <c r="AA2123">
        <v>2.4007350719999998</v>
      </c>
      <c r="AB2123">
        <v>4.3326000000000002</v>
      </c>
      <c r="AC2123" t="s">
        <v>144</v>
      </c>
      <c r="AD2123" t="s">
        <v>141</v>
      </c>
      <c r="AE2123">
        <f t="shared" si="164"/>
        <v>0</v>
      </c>
      <c r="AG2123" t="str">
        <f t="shared" si="165"/>
        <v>BB</v>
      </c>
      <c r="AH2123" t="s">
        <v>149</v>
      </c>
      <c r="AI2123">
        <f t="shared" si="166"/>
        <v>0</v>
      </c>
    </row>
    <row r="2124" spans="1:35" x14ac:dyDescent="0.3">
      <c r="A2124">
        <v>41547</v>
      </c>
      <c r="B2124" t="s">
        <v>134</v>
      </c>
      <c r="C2124">
        <v>2.4636669999999999E-2</v>
      </c>
      <c r="D2124">
        <v>0.43518000000000001</v>
      </c>
      <c r="E2124">
        <v>2.434217517</v>
      </c>
      <c r="F2124">
        <v>8.1787921999999999E-2</v>
      </c>
      <c r="G2124">
        <v>0.55497540099999998</v>
      </c>
      <c r="H2124">
        <v>18.091395250000001</v>
      </c>
      <c r="I2124">
        <v>4.1096317280000001</v>
      </c>
      <c r="J2124">
        <v>1.074630161</v>
      </c>
      <c r="K2124">
        <v>-2.2134999999999998</v>
      </c>
      <c r="L2124">
        <v>4.4854880999999999E-2</v>
      </c>
      <c r="M2124">
        <v>0.42864413499999998</v>
      </c>
      <c r="N2124">
        <v>3.6182649019999999</v>
      </c>
      <c r="O2124">
        <v>7.5523999999999996</v>
      </c>
      <c r="P2124">
        <v>2.2527203999999999E-2</v>
      </c>
      <c r="Q2124">
        <v>0.42258275000000001</v>
      </c>
      <c r="R2124">
        <v>2.5000715009999999</v>
      </c>
      <c r="S2124">
        <v>9.5863496000000006E-2</v>
      </c>
      <c r="T2124">
        <v>0.55007331599999998</v>
      </c>
      <c r="U2124">
        <v>18.123323360000001</v>
      </c>
      <c r="V2124">
        <v>3.5241217429999998</v>
      </c>
      <c r="W2124">
        <v>0.99486258500000002</v>
      </c>
      <c r="X2124">
        <v>1.741025</v>
      </c>
      <c r="Y2124">
        <v>8.8165253999999998E-2</v>
      </c>
      <c r="Z2124">
        <v>0.42643830399999999</v>
      </c>
      <c r="AA2124">
        <v>3.6252849720000002</v>
      </c>
      <c r="AB2124">
        <v>11.560499999999999</v>
      </c>
      <c r="AC2124" t="s">
        <v>144</v>
      </c>
      <c r="AD2124" t="s">
        <v>143</v>
      </c>
      <c r="AE2124">
        <f t="shared" si="164"/>
        <v>0</v>
      </c>
      <c r="AG2124" t="str">
        <f t="shared" si="165"/>
        <v>BB</v>
      </c>
      <c r="AH2124" t="s">
        <v>150</v>
      </c>
      <c r="AI2124">
        <f t="shared" si="166"/>
        <v>0</v>
      </c>
    </row>
    <row r="2125" spans="1:35" x14ac:dyDescent="0.3">
      <c r="A2125">
        <v>41639</v>
      </c>
      <c r="B2125" t="s">
        <v>134</v>
      </c>
      <c r="C2125">
        <v>-5.1259369999999997E-3</v>
      </c>
      <c r="D2125">
        <v>0.12518000000000001</v>
      </c>
      <c r="E2125">
        <v>8.7532454709999996</v>
      </c>
      <c r="F2125">
        <v>8.3002599999999996E-2</v>
      </c>
      <c r="G2125">
        <v>0.58753291699999999</v>
      </c>
      <c r="H2125">
        <v>5.2255590979999997</v>
      </c>
      <c r="I2125">
        <v>1.145918153</v>
      </c>
      <c r="J2125">
        <v>0.75887833999999998</v>
      </c>
      <c r="K2125">
        <v>-69.664000000000001</v>
      </c>
      <c r="L2125">
        <v>-0.69542507200000003</v>
      </c>
      <c r="M2125">
        <v>0.44641888000000002</v>
      </c>
      <c r="N2125">
        <v>5.4799515310000002</v>
      </c>
      <c r="O2125">
        <v>-176.95</v>
      </c>
      <c r="P2125">
        <v>1.5966636999999999E-2</v>
      </c>
      <c r="Q2125">
        <v>0.35110475000000002</v>
      </c>
      <c r="R2125">
        <v>4.0786622689999996</v>
      </c>
      <c r="S2125">
        <v>8.74886E-2</v>
      </c>
      <c r="T2125">
        <v>0.56562977400000003</v>
      </c>
      <c r="U2125">
        <v>14.743894360000001</v>
      </c>
      <c r="V2125">
        <v>3.0886421899999998</v>
      </c>
      <c r="W2125">
        <v>0.98451506200000005</v>
      </c>
      <c r="X2125">
        <v>-18.133424999999999</v>
      </c>
      <c r="Y2125">
        <v>-0.11934647600000001</v>
      </c>
      <c r="Z2125">
        <v>0.43056470000000002</v>
      </c>
      <c r="AA2125">
        <v>4.0949345770000001</v>
      </c>
      <c r="AB2125">
        <v>-36.3645</v>
      </c>
      <c r="AC2125" t="s">
        <v>144</v>
      </c>
      <c r="AD2125" t="s">
        <v>143</v>
      </c>
      <c r="AE2125">
        <f t="shared" si="164"/>
        <v>0</v>
      </c>
      <c r="AG2125" t="str">
        <f t="shared" si="165"/>
        <v>BB</v>
      </c>
      <c r="AH2125" t="s">
        <v>150</v>
      </c>
      <c r="AI2125">
        <f t="shared" si="166"/>
        <v>0</v>
      </c>
    </row>
    <row r="2126" spans="1:35" x14ac:dyDescent="0.3">
      <c r="A2126">
        <v>41729</v>
      </c>
      <c r="B2126" t="s">
        <v>134</v>
      </c>
      <c r="C2126">
        <v>1.9714394E-2</v>
      </c>
      <c r="D2126">
        <v>0.415605</v>
      </c>
      <c r="E2126">
        <v>2.8709297789999999</v>
      </c>
      <c r="F2126">
        <v>0.112050521</v>
      </c>
      <c r="G2126">
        <v>0.61034584400000003</v>
      </c>
      <c r="H2126">
        <v>15.848193699999999</v>
      </c>
      <c r="I2126">
        <v>2.5722199200000002</v>
      </c>
      <c r="J2126">
        <v>0.750949914</v>
      </c>
      <c r="K2126">
        <v>-11.0733</v>
      </c>
      <c r="L2126">
        <v>7.7627390000000003E-3</v>
      </c>
      <c r="M2126">
        <v>0.42326972499999999</v>
      </c>
      <c r="N2126">
        <v>6.1025706939999997</v>
      </c>
      <c r="O2126">
        <v>3.0592000000000001</v>
      </c>
      <c r="P2126">
        <v>1.5701005000000001E-2</v>
      </c>
      <c r="Q2126">
        <v>0.35001599999999999</v>
      </c>
      <c r="R2126">
        <v>4.1440832260000002</v>
      </c>
      <c r="S2126">
        <v>8.8827453000000001E-2</v>
      </c>
      <c r="T2126">
        <v>0.57790752899999998</v>
      </c>
      <c r="U2126">
        <v>14.21646599</v>
      </c>
      <c r="V2126">
        <v>3.0094589790000001</v>
      </c>
      <c r="W2126">
        <v>0.91037785599999999</v>
      </c>
      <c r="X2126">
        <v>-21.302</v>
      </c>
      <c r="Y2126">
        <v>-0.135649397</v>
      </c>
      <c r="Z2126">
        <v>0.43340005399999998</v>
      </c>
      <c r="AA2126">
        <v>4.7082461359999996</v>
      </c>
      <c r="AB2126">
        <v>-37.781500000000001</v>
      </c>
      <c r="AC2126" t="s">
        <v>144</v>
      </c>
      <c r="AD2126" t="s">
        <v>143</v>
      </c>
      <c r="AE2126">
        <f t="shared" si="164"/>
        <v>0</v>
      </c>
      <c r="AG2126" t="str">
        <f t="shared" si="165"/>
        <v>BB</v>
      </c>
      <c r="AH2126" t="s">
        <v>144</v>
      </c>
      <c r="AI2126">
        <f t="shared" si="166"/>
        <v>1</v>
      </c>
    </row>
    <row r="2127" spans="1:35" x14ac:dyDescent="0.3">
      <c r="A2127">
        <v>41820</v>
      </c>
      <c r="B2127" t="s">
        <v>134</v>
      </c>
      <c r="C2127">
        <v>1.9495366E-2</v>
      </c>
      <c r="D2127">
        <v>0.40970899999999999</v>
      </c>
      <c r="E2127">
        <v>2.9151074709999998</v>
      </c>
      <c r="F2127">
        <v>0.124158614</v>
      </c>
      <c r="G2127">
        <v>0.61262401499999997</v>
      </c>
      <c r="H2127">
        <v>14.989137210000001</v>
      </c>
      <c r="I2127">
        <v>2.2286586179999999</v>
      </c>
      <c r="J2127">
        <v>0.803821024</v>
      </c>
      <c r="K2127">
        <v>-14.3918</v>
      </c>
      <c r="L2127">
        <v>1.9735544000000001E-2</v>
      </c>
      <c r="M2127">
        <v>0.41375086799999999</v>
      </c>
      <c r="N2127">
        <v>6.1796392080000002</v>
      </c>
      <c r="O2127">
        <v>2.9540000000000002</v>
      </c>
      <c r="P2127">
        <v>1.4680123E-2</v>
      </c>
      <c r="Q2127">
        <v>0.34641850000000002</v>
      </c>
      <c r="R2127">
        <v>4.2433750589999999</v>
      </c>
      <c r="S2127">
        <v>0.100249914</v>
      </c>
      <c r="T2127">
        <v>0.59136954399999997</v>
      </c>
      <c r="U2127">
        <v>13.53857131</v>
      </c>
      <c r="V2127">
        <v>2.5141071049999999</v>
      </c>
      <c r="W2127">
        <v>0.84706985999999995</v>
      </c>
      <c r="X2127">
        <v>-24.335650000000001</v>
      </c>
      <c r="Y2127">
        <v>-0.155767977</v>
      </c>
      <c r="Z2127">
        <v>0.42802090199999998</v>
      </c>
      <c r="AA2127">
        <v>5.3451065839999998</v>
      </c>
      <c r="AB2127">
        <v>-40.8461</v>
      </c>
      <c r="AC2127" t="s">
        <v>144</v>
      </c>
      <c r="AD2127" t="s">
        <v>140</v>
      </c>
      <c r="AE2127">
        <f t="shared" si="164"/>
        <v>0</v>
      </c>
      <c r="AG2127" t="str">
        <f t="shared" si="165"/>
        <v>BB</v>
      </c>
      <c r="AH2127" t="s">
        <v>142</v>
      </c>
      <c r="AI2127">
        <f t="shared" si="166"/>
        <v>0</v>
      </c>
    </row>
    <row r="2128" spans="1:35" x14ac:dyDescent="0.3">
      <c r="A2128">
        <v>41912</v>
      </c>
      <c r="B2128" t="s">
        <v>134</v>
      </c>
      <c r="C2128">
        <v>2.4152903E-2</v>
      </c>
      <c r="D2128">
        <v>0.42857099999999998</v>
      </c>
      <c r="E2128">
        <v>2.5354900640000002</v>
      </c>
      <c r="F2128">
        <v>0.111154185</v>
      </c>
      <c r="G2128">
        <v>0.61909541199999996</v>
      </c>
      <c r="H2128">
        <v>16.641492790000001</v>
      </c>
      <c r="I2128">
        <v>2.7964461570000001</v>
      </c>
      <c r="J2128">
        <v>0.873725419</v>
      </c>
      <c r="K2128">
        <v>-10.873100000000001</v>
      </c>
      <c r="L2128">
        <v>2.0213800000000001E-2</v>
      </c>
      <c r="M2128">
        <v>0.44902144700000002</v>
      </c>
      <c r="N2128">
        <v>6.5560005720000003</v>
      </c>
      <c r="O2128">
        <v>1.2332000000000001</v>
      </c>
      <c r="P2128">
        <v>1.4559180999999999E-2</v>
      </c>
      <c r="Q2128">
        <v>0.34476625</v>
      </c>
      <c r="R2128">
        <v>4.2686931960000001</v>
      </c>
      <c r="S2128">
        <v>0.10759148</v>
      </c>
      <c r="T2128">
        <v>0.60739954699999998</v>
      </c>
      <c r="U2128">
        <v>13.176095699999999</v>
      </c>
      <c r="V2128">
        <v>2.1858107119999999</v>
      </c>
      <c r="W2128">
        <v>0.796843674</v>
      </c>
      <c r="X2128">
        <v>-26.50055</v>
      </c>
      <c r="Y2128">
        <v>-0.161928247</v>
      </c>
      <c r="Z2128">
        <v>0.43311523000000002</v>
      </c>
      <c r="AA2128">
        <v>6.0795405010000003</v>
      </c>
      <c r="AB2128">
        <v>-42.425899999999999</v>
      </c>
      <c r="AC2128" t="s">
        <v>144</v>
      </c>
      <c r="AD2128" t="s">
        <v>140</v>
      </c>
      <c r="AE2128">
        <f t="shared" si="164"/>
        <v>0</v>
      </c>
      <c r="AG2128" t="str">
        <f t="shared" si="165"/>
        <v>BB</v>
      </c>
      <c r="AH2128" t="s">
        <v>144</v>
      </c>
      <c r="AI2128">
        <f t="shared" si="166"/>
        <v>1</v>
      </c>
    </row>
    <row r="2129" spans="1:35" x14ac:dyDescent="0.3">
      <c r="A2129">
        <v>42004</v>
      </c>
      <c r="B2129" t="s">
        <v>134</v>
      </c>
      <c r="C2129">
        <v>1.5910530999999999E-2</v>
      </c>
      <c r="D2129">
        <v>0.29453299999999999</v>
      </c>
      <c r="E2129">
        <v>3.966744405</v>
      </c>
      <c r="F2129">
        <v>0.117534287</v>
      </c>
      <c r="G2129">
        <v>0.66088397300000001</v>
      </c>
      <c r="H2129">
        <v>12.46264935</v>
      </c>
      <c r="I2129">
        <v>1.622333588</v>
      </c>
      <c r="J2129">
        <v>0.91168954099999999</v>
      </c>
      <c r="K2129">
        <v>86.043099999999995</v>
      </c>
      <c r="L2129">
        <v>-0.202961276</v>
      </c>
      <c r="M2129">
        <v>0.427854393</v>
      </c>
      <c r="N2129">
        <v>10.32243461</v>
      </c>
      <c r="O2129">
        <v>-77.103999999999999</v>
      </c>
      <c r="P2129">
        <v>1.9818298000000002E-2</v>
      </c>
      <c r="Q2129">
        <v>0.38710450000000002</v>
      </c>
      <c r="R2129">
        <v>3.0720679299999998</v>
      </c>
      <c r="S2129">
        <v>0.116224402</v>
      </c>
      <c r="T2129">
        <v>0.62573731099999996</v>
      </c>
      <c r="U2129">
        <v>14.98536826</v>
      </c>
      <c r="V2129">
        <v>2.3049145709999999</v>
      </c>
      <c r="W2129">
        <v>0.83504647399999998</v>
      </c>
      <c r="X2129">
        <v>12.426225000000001</v>
      </c>
      <c r="Y2129">
        <v>-3.8812298000000002E-2</v>
      </c>
      <c r="Z2129">
        <v>0.42847410800000002</v>
      </c>
      <c r="AA2129">
        <v>7.2901612699999996</v>
      </c>
      <c r="AB2129">
        <v>-17.464400000000001</v>
      </c>
      <c r="AC2129" t="s">
        <v>144</v>
      </c>
      <c r="AD2129" t="s">
        <v>140</v>
      </c>
      <c r="AE2129">
        <f t="shared" si="164"/>
        <v>0</v>
      </c>
      <c r="AG2129" t="str">
        <f t="shared" si="165"/>
        <v>BB</v>
      </c>
      <c r="AH2129" t="s">
        <v>150</v>
      </c>
      <c r="AI2129">
        <f t="shared" si="166"/>
        <v>0</v>
      </c>
    </row>
    <row r="2130" spans="1:35" x14ac:dyDescent="0.3">
      <c r="A2130">
        <v>42094</v>
      </c>
      <c r="B2130" t="s">
        <v>134</v>
      </c>
      <c r="C2130">
        <v>1.3700413999999999E-2</v>
      </c>
      <c r="D2130">
        <v>0.39715499999999998</v>
      </c>
      <c r="E2130">
        <v>3.2501794909999999</v>
      </c>
      <c r="F2130">
        <v>0.157962243</v>
      </c>
      <c r="G2130">
        <v>0.64983200100000005</v>
      </c>
      <c r="H2130">
        <v>14.17258706</v>
      </c>
      <c r="I2130">
        <v>1.416899087</v>
      </c>
      <c r="J2130">
        <v>1.013737715</v>
      </c>
      <c r="K2130">
        <v>-33.141800000000003</v>
      </c>
      <c r="L2130">
        <v>5.2347084000000002E-2</v>
      </c>
      <c r="M2130">
        <v>0.36621259099999998</v>
      </c>
      <c r="N2130">
        <v>6.6921736100000002</v>
      </c>
      <c r="O2130">
        <v>14.248799999999999</v>
      </c>
      <c r="P2130">
        <v>1.8314803000000001E-2</v>
      </c>
      <c r="Q2130">
        <v>0.382492</v>
      </c>
      <c r="R2130">
        <v>3.1668803579999998</v>
      </c>
      <c r="S2130">
        <v>0.127702332</v>
      </c>
      <c r="T2130">
        <v>0.63560885</v>
      </c>
      <c r="U2130">
        <v>14.5664666</v>
      </c>
      <c r="V2130">
        <v>2.016084363</v>
      </c>
      <c r="W2130">
        <v>0.90074342500000004</v>
      </c>
      <c r="X2130">
        <v>6.9090999999999996</v>
      </c>
      <c r="Y2130">
        <v>-2.7666211999999999E-2</v>
      </c>
      <c r="Z2130">
        <v>0.41420982499999998</v>
      </c>
      <c r="AA2130">
        <v>7.4375619989999997</v>
      </c>
      <c r="AB2130">
        <v>-14.667</v>
      </c>
      <c r="AC2130" t="s">
        <v>144</v>
      </c>
      <c r="AD2130" t="s">
        <v>142</v>
      </c>
      <c r="AE2130">
        <f t="shared" si="164"/>
        <v>0</v>
      </c>
      <c r="AG2130" t="str">
        <f t="shared" si="165"/>
        <v>BB</v>
      </c>
      <c r="AH2130" t="s">
        <v>144</v>
      </c>
      <c r="AI2130">
        <f t="shared" si="166"/>
        <v>1</v>
      </c>
    </row>
    <row r="2131" spans="1:35" x14ac:dyDescent="0.3">
      <c r="A2131">
        <v>42185</v>
      </c>
      <c r="B2131" t="s">
        <v>134</v>
      </c>
      <c r="C2131">
        <v>1.8044538999999998E-2</v>
      </c>
      <c r="D2131">
        <v>0.40196799999999999</v>
      </c>
      <c r="E2131">
        <v>3.040375219</v>
      </c>
      <c r="F2131">
        <v>0.14076477800000001</v>
      </c>
      <c r="G2131">
        <v>0.62158257699999997</v>
      </c>
      <c r="H2131">
        <v>16.11730893</v>
      </c>
      <c r="I2131">
        <v>1.8828631929999999</v>
      </c>
      <c r="J2131">
        <v>0.83555045900000002</v>
      </c>
      <c r="K2131">
        <v>-27.215800000000002</v>
      </c>
      <c r="L2131">
        <v>2.8731045E-2</v>
      </c>
      <c r="M2131">
        <v>0.40984544899999997</v>
      </c>
      <c r="N2131">
        <v>5.8187153049999996</v>
      </c>
      <c r="O2131">
        <v>9.6991999999999994</v>
      </c>
      <c r="P2131">
        <v>1.7952097E-2</v>
      </c>
      <c r="Q2131">
        <v>0.38055675</v>
      </c>
      <c r="R2131">
        <v>3.1981972949999999</v>
      </c>
      <c r="S2131">
        <v>0.13185387300000001</v>
      </c>
      <c r="T2131">
        <v>0.63784848999999999</v>
      </c>
      <c r="U2131">
        <v>14.848509529999999</v>
      </c>
      <c r="V2131">
        <v>1.9296355059999999</v>
      </c>
      <c r="W2131">
        <v>0.90867578299999996</v>
      </c>
      <c r="X2131">
        <v>3.7031000000000001</v>
      </c>
      <c r="Y2131">
        <v>-2.5417337000000002E-2</v>
      </c>
      <c r="Z2131">
        <v>0.41323346999999999</v>
      </c>
      <c r="AA2131">
        <v>7.3473310239999998</v>
      </c>
      <c r="AB2131">
        <v>-12.980700000000001</v>
      </c>
      <c r="AC2131" t="s">
        <v>144</v>
      </c>
      <c r="AD2131" t="s">
        <v>142</v>
      </c>
      <c r="AE2131">
        <f t="shared" si="164"/>
        <v>0</v>
      </c>
      <c r="AG2131" t="str">
        <f t="shared" si="165"/>
        <v>BB</v>
      </c>
      <c r="AH2131" t="s">
        <v>144</v>
      </c>
      <c r="AI2131">
        <f t="shared" si="166"/>
        <v>1</v>
      </c>
    </row>
    <row r="2132" spans="1:35" x14ac:dyDescent="0.3">
      <c r="A2132">
        <v>42277</v>
      </c>
      <c r="B2132" t="s">
        <v>134</v>
      </c>
      <c r="C2132">
        <v>-1.3484883E-2</v>
      </c>
      <c r="D2132">
        <v>2.3751000000000001E-2</v>
      </c>
      <c r="E2132">
        <v>24.392265770000002</v>
      </c>
      <c r="F2132">
        <v>0.20590012099999999</v>
      </c>
      <c r="G2132">
        <v>0.28435639000000001</v>
      </c>
      <c r="H2132">
        <v>1.16582798</v>
      </c>
      <c r="I2132">
        <v>0.113447319</v>
      </c>
      <c r="J2132">
        <v>0.95518630400000004</v>
      </c>
      <c r="K2132">
        <v>-96.184299999999993</v>
      </c>
      <c r="L2132">
        <v>-0.41154791200000002</v>
      </c>
      <c r="M2132">
        <v>0.27966101700000001</v>
      </c>
      <c r="N2132">
        <v>7.90405069</v>
      </c>
      <c r="O2132">
        <v>-63.185200000000002</v>
      </c>
      <c r="P2132">
        <v>8.5426500000000006E-3</v>
      </c>
      <c r="Q2132">
        <v>0.27935175000000001</v>
      </c>
      <c r="R2132">
        <v>8.6623912220000001</v>
      </c>
      <c r="S2132">
        <v>0.15554035699999999</v>
      </c>
      <c r="T2132">
        <v>0.55416373500000005</v>
      </c>
      <c r="U2132">
        <v>10.97959333</v>
      </c>
      <c r="V2132">
        <v>1.258885797</v>
      </c>
      <c r="W2132">
        <v>0.92904100499999998</v>
      </c>
      <c r="X2132">
        <v>-17.624700000000001</v>
      </c>
      <c r="Y2132">
        <v>-0.13335776399999999</v>
      </c>
      <c r="Z2132">
        <v>0.37089336299999998</v>
      </c>
      <c r="AA2132">
        <v>7.6843435529999997</v>
      </c>
      <c r="AB2132">
        <v>-29.0853</v>
      </c>
      <c r="AC2132" t="s">
        <v>144</v>
      </c>
      <c r="AD2132" t="s">
        <v>142</v>
      </c>
      <c r="AE2132">
        <f t="shared" si="164"/>
        <v>0</v>
      </c>
      <c r="AG2132" t="str">
        <f t="shared" si="165"/>
        <v>BB</v>
      </c>
      <c r="AH2132" t="s">
        <v>144</v>
      </c>
      <c r="AI2132">
        <f t="shared" si="166"/>
        <v>1</v>
      </c>
    </row>
    <row r="2133" spans="1:35" x14ac:dyDescent="0.3">
      <c r="A2133">
        <v>42369</v>
      </c>
      <c r="B2133" t="s">
        <v>134</v>
      </c>
      <c r="C2133">
        <v>4.3392213999999998E-2</v>
      </c>
      <c r="D2133">
        <v>0.75401899999999999</v>
      </c>
      <c r="E2133">
        <v>0.83271002800000005</v>
      </c>
      <c r="F2133">
        <v>0.17296689800000001</v>
      </c>
      <c r="G2133">
        <v>0.28912388500000002</v>
      </c>
      <c r="H2133">
        <v>34.356390480000002</v>
      </c>
      <c r="I2133">
        <v>4.099226743</v>
      </c>
      <c r="J2133">
        <v>0.976398934</v>
      </c>
      <c r="K2133">
        <v>111.0705</v>
      </c>
      <c r="L2133">
        <v>2.5206432000000001E-2</v>
      </c>
      <c r="M2133">
        <v>0.27187333800000002</v>
      </c>
      <c r="N2133">
        <v>8.6938880330000003</v>
      </c>
      <c r="O2133">
        <v>-14.82</v>
      </c>
      <c r="P2133">
        <v>1.5413071E-2</v>
      </c>
      <c r="Q2133">
        <v>0.39422325000000003</v>
      </c>
      <c r="R2133">
        <v>7.8788826270000003</v>
      </c>
      <c r="S2133">
        <v>0.16939851</v>
      </c>
      <c r="T2133">
        <v>0.46122371299999998</v>
      </c>
      <c r="U2133">
        <v>16.45302861</v>
      </c>
      <c r="V2133">
        <v>1.878109085</v>
      </c>
      <c r="W2133">
        <v>0.94521835300000001</v>
      </c>
      <c r="X2133">
        <v>-11.367850000000001</v>
      </c>
      <c r="Y2133">
        <v>-7.6315837999999997E-2</v>
      </c>
      <c r="Z2133">
        <v>0.331898099</v>
      </c>
      <c r="AA2133">
        <v>7.2772069100000003</v>
      </c>
      <c r="AB2133">
        <v>-13.5143</v>
      </c>
      <c r="AC2133" t="s">
        <v>144</v>
      </c>
      <c r="AD2133" t="s">
        <v>142</v>
      </c>
      <c r="AE2133">
        <f t="shared" si="164"/>
        <v>0</v>
      </c>
      <c r="AG2133" t="str">
        <f t="shared" si="165"/>
        <v>BB</v>
      </c>
      <c r="AH2133" t="s">
        <v>150</v>
      </c>
      <c r="AI2133">
        <f t="shared" si="166"/>
        <v>0</v>
      </c>
    </row>
    <row r="2134" spans="1:35" x14ac:dyDescent="0.3">
      <c r="A2134">
        <v>42460</v>
      </c>
      <c r="B2134" t="s">
        <v>134</v>
      </c>
      <c r="C2134">
        <v>9.2437219999999994E-3</v>
      </c>
      <c r="D2134">
        <v>0.374691</v>
      </c>
      <c r="E2134">
        <v>2.2341691809999999</v>
      </c>
      <c r="F2134">
        <v>0.201021123</v>
      </c>
      <c r="G2134">
        <v>0.29406223300000001</v>
      </c>
      <c r="H2134">
        <v>16.844442069999999</v>
      </c>
      <c r="I2134">
        <v>1.5099599459999999</v>
      </c>
      <c r="J2134">
        <v>0.98011824199999997</v>
      </c>
      <c r="K2134">
        <v>-19.189800000000002</v>
      </c>
      <c r="L2134">
        <v>9.3425605999999994E-2</v>
      </c>
      <c r="M2134">
        <v>0.23821719799999999</v>
      </c>
      <c r="N2134">
        <v>8.0917103380000004</v>
      </c>
      <c r="O2134">
        <v>3.7564000000000002</v>
      </c>
      <c r="P2134">
        <v>1.4298898000000001E-2</v>
      </c>
      <c r="Q2134">
        <v>0.38860725000000002</v>
      </c>
      <c r="R2134">
        <v>7.6248800499999998</v>
      </c>
      <c r="S2134">
        <v>0.18016323000000001</v>
      </c>
      <c r="T2134">
        <v>0.37228127100000002</v>
      </c>
      <c r="U2134">
        <v>17.120992359999999</v>
      </c>
      <c r="V2134">
        <v>1.9013743000000001</v>
      </c>
      <c r="W2134">
        <v>0.93681348499999995</v>
      </c>
      <c r="X2134">
        <v>-7.8798500000000002</v>
      </c>
      <c r="Y2134">
        <v>-6.6046206999999996E-2</v>
      </c>
      <c r="Z2134">
        <v>0.29989925099999998</v>
      </c>
      <c r="AA2134">
        <v>7.6270910919999997</v>
      </c>
      <c r="AB2134">
        <v>-16.1374</v>
      </c>
      <c r="AC2134" t="s">
        <v>144</v>
      </c>
      <c r="AD2134" t="s">
        <v>142</v>
      </c>
      <c r="AE2134">
        <f t="shared" si="164"/>
        <v>0</v>
      </c>
      <c r="AG2134" t="str">
        <f t="shared" si="165"/>
        <v>BB</v>
      </c>
      <c r="AH2134" t="s">
        <v>144</v>
      </c>
      <c r="AI2134">
        <f t="shared" si="166"/>
        <v>1</v>
      </c>
    </row>
    <row r="2135" spans="1:35" x14ac:dyDescent="0.3">
      <c r="A2135">
        <v>42551</v>
      </c>
      <c r="B2135" t="s">
        <v>134</v>
      </c>
      <c r="C2135">
        <v>1.0347396999999999E-2</v>
      </c>
      <c r="D2135">
        <v>0.40120499999999998</v>
      </c>
      <c r="E2135">
        <v>2.0199469140000001</v>
      </c>
      <c r="F2135">
        <v>0.25291181400000001</v>
      </c>
      <c r="G2135">
        <v>0.31007796399999998</v>
      </c>
      <c r="H2135">
        <v>16.878009370000001</v>
      </c>
      <c r="I2135">
        <v>1.2646169300000001</v>
      </c>
      <c r="J2135">
        <v>0.97713049900000004</v>
      </c>
      <c r="K2135">
        <v>-19.0075</v>
      </c>
      <c r="L2135">
        <v>6.4007420999999995E-2</v>
      </c>
      <c r="M2135">
        <v>0.24719101099999999</v>
      </c>
      <c r="N2135">
        <v>7.8541197660000002</v>
      </c>
      <c r="O2135">
        <v>-3.7035999999999998</v>
      </c>
      <c r="P2135">
        <v>1.2374613E-2</v>
      </c>
      <c r="Q2135">
        <v>0.3884165</v>
      </c>
      <c r="R2135">
        <v>7.369772974</v>
      </c>
      <c r="S2135">
        <v>0.208199989</v>
      </c>
      <c r="T2135">
        <v>0.29440511800000002</v>
      </c>
      <c r="U2135">
        <v>17.311167470000001</v>
      </c>
      <c r="V2135">
        <v>1.746812735</v>
      </c>
      <c r="W2135">
        <v>0.97220849499999995</v>
      </c>
      <c r="X2135">
        <v>-5.8277749999999999</v>
      </c>
      <c r="Y2135">
        <v>-5.7227113000000003E-2</v>
      </c>
      <c r="Z2135">
        <v>0.25923564100000002</v>
      </c>
      <c r="AA2135">
        <v>8.1359422069999994</v>
      </c>
      <c r="AB2135">
        <v>-19.488099999999999</v>
      </c>
      <c r="AC2135" t="s">
        <v>144</v>
      </c>
      <c r="AD2135" t="s">
        <v>142</v>
      </c>
      <c r="AE2135">
        <f t="shared" si="164"/>
        <v>0</v>
      </c>
      <c r="AG2135" t="str">
        <f t="shared" si="165"/>
        <v>BB</v>
      </c>
      <c r="AH2135" t="s">
        <v>150</v>
      </c>
      <c r="AI2135">
        <f t="shared" si="166"/>
        <v>0</v>
      </c>
    </row>
    <row r="2136" spans="1:35" x14ac:dyDescent="0.3">
      <c r="A2136">
        <v>42643</v>
      </c>
      <c r="B2136" t="s">
        <v>134</v>
      </c>
      <c r="C2136">
        <v>1.2231659000000001E-2</v>
      </c>
      <c r="D2136">
        <v>0.37774000000000002</v>
      </c>
      <c r="E2136">
        <v>2.1029592789999998</v>
      </c>
      <c r="F2136">
        <v>0.24750043899999999</v>
      </c>
      <c r="G2136">
        <v>0.313405349</v>
      </c>
      <c r="H2136">
        <v>15.85839434</v>
      </c>
      <c r="I2136">
        <v>1.2700202410000001</v>
      </c>
      <c r="J2136">
        <v>0.98143342899999997</v>
      </c>
      <c r="K2136">
        <v>1444.8275000000001</v>
      </c>
      <c r="L2136">
        <v>0.18760539600000001</v>
      </c>
      <c r="M2136">
        <v>0.26079546999999997</v>
      </c>
      <c r="N2136">
        <v>7.464300369</v>
      </c>
      <c r="O2136">
        <v>6.1828000000000003</v>
      </c>
      <c r="P2136">
        <v>1.8803747999999999E-2</v>
      </c>
      <c r="Q2136">
        <v>0.47691375000000003</v>
      </c>
      <c r="R2136">
        <v>1.7974463510000001</v>
      </c>
      <c r="S2136">
        <v>0.21860006800000001</v>
      </c>
      <c r="T2136">
        <v>0.301667358</v>
      </c>
      <c r="U2136">
        <v>20.984309060000001</v>
      </c>
      <c r="V2136">
        <v>2.0359559649999999</v>
      </c>
      <c r="W2136">
        <v>0.97877027599999999</v>
      </c>
      <c r="X2136">
        <v>379.42517500000002</v>
      </c>
      <c r="Y2136">
        <v>9.2561214000000003E-2</v>
      </c>
      <c r="Z2136">
        <v>0.25451925399999997</v>
      </c>
      <c r="AA2136">
        <v>8.0260046270000007</v>
      </c>
      <c r="AB2136">
        <v>-2.1461000000000001</v>
      </c>
      <c r="AC2136" t="s">
        <v>144</v>
      </c>
      <c r="AD2136" t="s">
        <v>142</v>
      </c>
      <c r="AE2136">
        <f t="shared" si="164"/>
        <v>0</v>
      </c>
      <c r="AG2136" t="str">
        <f t="shared" si="165"/>
        <v>BB</v>
      </c>
      <c r="AH2136" t="s">
        <v>144</v>
      </c>
      <c r="AI2136">
        <f t="shared" si="166"/>
        <v>1</v>
      </c>
    </row>
    <row r="2137" spans="1:35" x14ac:dyDescent="0.3">
      <c r="A2137">
        <v>42735</v>
      </c>
      <c r="B2137" t="s">
        <v>134</v>
      </c>
      <c r="C2137">
        <v>1.4297173999999999E-2</v>
      </c>
      <c r="D2137">
        <v>0.255355</v>
      </c>
      <c r="E2137">
        <v>3.3490013240000001</v>
      </c>
      <c r="F2137">
        <v>0.27401943099999998</v>
      </c>
      <c r="G2137">
        <v>0.52451281100000002</v>
      </c>
      <c r="H2137">
        <v>10.885818629999999</v>
      </c>
      <c r="I2137">
        <v>0.78266391300000004</v>
      </c>
      <c r="J2137">
        <v>0.6939149</v>
      </c>
      <c r="K2137">
        <v>-67.991500000000002</v>
      </c>
      <c r="L2137">
        <v>0.66709511600000004</v>
      </c>
      <c r="M2137">
        <v>0.44052281399999998</v>
      </c>
      <c r="N2137">
        <v>3.5070329309999999</v>
      </c>
      <c r="O2137">
        <v>-26.234000000000002</v>
      </c>
      <c r="P2137">
        <v>1.1529988E-2</v>
      </c>
      <c r="Q2137">
        <v>0.35224775000000003</v>
      </c>
      <c r="R2137">
        <v>2.4265191740000001</v>
      </c>
      <c r="S2137">
        <v>0.243863202</v>
      </c>
      <c r="T2137">
        <v>0.360514589</v>
      </c>
      <c r="U2137">
        <v>15.1166661</v>
      </c>
      <c r="V2137">
        <v>1.206815258</v>
      </c>
      <c r="W2137">
        <v>0.90814926699999998</v>
      </c>
      <c r="X2137">
        <v>334.65967499999999</v>
      </c>
      <c r="Y2137">
        <v>0.253033385</v>
      </c>
      <c r="Z2137">
        <v>0.29668162300000001</v>
      </c>
      <c r="AA2137">
        <v>6.729290851</v>
      </c>
      <c r="AB2137">
        <v>-4.9996</v>
      </c>
      <c r="AC2137" t="s">
        <v>144</v>
      </c>
      <c r="AD2137" t="s">
        <v>142</v>
      </c>
      <c r="AE2137">
        <f t="shared" si="164"/>
        <v>0</v>
      </c>
      <c r="AG2137" t="str">
        <f t="shared" si="165"/>
        <v>BB</v>
      </c>
      <c r="AH2137" t="s">
        <v>144</v>
      </c>
      <c r="AI2137">
        <f t="shared" si="166"/>
        <v>1</v>
      </c>
    </row>
    <row r="2138" spans="1:35" x14ac:dyDescent="0.3">
      <c r="A2138">
        <v>42825</v>
      </c>
      <c r="B2138" t="s">
        <v>134</v>
      </c>
      <c r="C2138">
        <v>1.6968931E-2</v>
      </c>
      <c r="D2138">
        <v>0.36475200000000002</v>
      </c>
      <c r="E2138">
        <v>2.5348578650000002</v>
      </c>
      <c r="F2138">
        <v>0.27002393699999999</v>
      </c>
      <c r="G2138">
        <v>0.52812758299999996</v>
      </c>
      <c r="H2138">
        <v>15.47905697</v>
      </c>
      <c r="I2138">
        <v>1.1346734570000001</v>
      </c>
      <c r="J2138">
        <v>0.586373959</v>
      </c>
      <c r="K2138">
        <v>9.7624999999999993</v>
      </c>
      <c r="L2138">
        <v>-2.1920210000000002E-3</v>
      </c>
      <c r="M2138">
        <v>0.44362328000000001</v>
      </c>
      <c r="N2138">
        <v>3.7421761280000001</v>
      </c>
      <c r="O2138">
        <v>-0.76239999999999997</v>
      </c>
      <c r="P2138">
        <v>1.3461290000000001E-2</v>
      </c>
      <c r="Q2138">
        <v>0.34976299999999999</v>
      </c>
      <c r="R2138">
        <v>2.5016913459999999</v>
      </c>
      <c r="S2138">
        <v>0.26111390499999998</v>
      </c>
      <c r="T2138">
        <v>0.419030927</v>
      </c>
      <c r="U2138">
        <v>14.77531982</v>
      </c>
      <c r="V2138">
        <v>1.112993635</v>
      </c>
      <c r="W2138">
        <v>0.809713197</v>
      </c>
      <c r="X2138">
        <v>341.89774999999997</v>
      </c>
      <c r="Y2138">
        <v>0.22912897800000001</v>
      </c>
      <c r="Z2138">
        <v>0.34803314400000002</v>
      </c>
      <c r="AA2138">
        <v>5.6419072979999996</v>
      </c>
      <c r="AB2138">
        <v>-6.1292999999999997</v>
      </c>
      <c r="AC2138" t="s">
        <v>144</v>
      </c>
      <c r="AD2138" t="s">
        <v>142</v>
      </c>
      <c r="AE2138">
        <f t="shared" si="164"/>
        <v>0</v>
      </c>
      <c r="AG2138" t="str">
        <f t="shared" si="165"/>
        <v>BB</v>
      </c>
      <c r="AH2138" t="s">
        <v>144</v>
      </c>
      <c r="AI2138">
        <f t="shared" si="166"/>
        <v>1</v>
      </c>
    </row>
    <row r="2139" spans="1:35" x14ac:dyDescent="0.3">
      <c r="A2139">
        <v>42916</v>
      </c>
      <c r="B2139" t="s">
        <v>134</v>
      </c>
      <c r="C2139">
        <v>2.1726728000000001E-2</v>
      </c>
      <c r="D2139">
        <v>0.38518799999999997</v>
      </c>
      <c r="E2139">
        <v>2.4272303609999999</v>
      </c>
      <c r="F2139">
        <v>0.211964124</v>
      </c>
      <c r="G2139">
        <v>0.57777883399999996</v>
      </c>
      <c r="H2139">
        <v>16.051713719999999</v>
      </c>
      <c r="I2139">
        <v>1.445651236</v>
      </c>
      <c r="J2139">
        <v>0.85580364799999997</v>
      </c>
      <c r="K2139">
        <v>17.1069</v>
      </c>
      <c r="L2139">
        <v>-0.115018618</v>
      </c>
      <c r="M2139">
        <v>0.459636779</v>
      </c>
      <c r="N2139">
        <v>4.1421819610000004</v>
      </c>
      <c r="O2139">
        <v>-19.519200000000001</v>
      </c>
      <c r="P2139">
        <v>1.6306122999999999E-2</v>
      </c>
      <c r="Q2139">
        <v>0.34575875</v>
      </c>
      <c r="R2139">
        <v>2.6035122070000001</v>
      </c>
      <c r="S2139">
        <v>0.250876983</v>
      </c>
      <c r="T2139">
        <v>0.48595614399999998</v>
      </c>
      <c r="U2139">
        <v>14.568745910000001</v>
      </c>
      <c r="V2139">
        <v>1.1582522120000001</v>
      </c>
      <c r="W2139">
        <v>0.77938148399999996</v>
      </c>
      <c r="X2139">
        <v>350.92635000000001</v>
      </c>
      <c r="Y2139">
        <v>0.18437246800000001</v>
      </c>
      <c r="Z2139">
        <v>0.40114458600000003</v>
      </c>
      <c r="AA2139">
        <v>4.7139228470000001</v>
      </c>
      <c r="AB2139">
        <v>-10.0832</v>
      </c>
      <c r="AC2139" t="s">
        <v>144</v>
      </c>
      <c r="AD2139" t="s">
        <v>142</v>
      </c>
      <c r="AE2139">
        <f t="shared" si="164"/>
        <v>0</v>
      </c>
      <c r="AG2139" t="str">
        <f t="shared" si="165"/>
        <v>BB</v>
      </c>
      <c r="AH2139" t="s">
        <v>144</v>
      </c>
      <c r="AI2139">
        <f t="shared" si="166"/>
        <v>1</v>
      </c>
    </row>
    <row r="2140" spans="1:35" x14ac:dyDescent="0.3">
      <c r="A2140">
        <v>43008</v>
      </c>
      <c r="B2140" t="s">
        <v>134</v>
      </c>
      <c r="C2140">
        <v>2.352071E-2</v>
      </c>
      <c r="D2140">
        <v>0.38110699999999997</v>
      </c>
      <c r="E2140">
        <v>2.446851449</v>
      </c>
      <c r="F2140">
        <v>0.142343998</v>
      </c>
      <c r="G2140">
        <v>0.59028599599999998</v>
      </c>
      <c r="H2140">
        <v>16.5663503</v>
      </c>
      <c r="I2140">
        <v>2.1971802629999999</v>
      </c>
      <c r="J2140">
        <v>0.940150614</v>
      </c>
      <c r="K2140">
        <v>4.4641999999999999</v>
      </c>
      <c r="L2140">
        <v>5.0895765000000003E-2</v>
      </c>
      <c r="M2140">
        <v>0.48441814599999999</v>
      </c>
      <c r="N2140">
        <v>4.5267857139999998</v>
      </c>
      <c r="O2140">
        <v>12.638400000000001</v>
      </c>
      <c r="P2140">
        <v>1.9128386000000001E-2</v>
      </c>
      <c r="Q2140">
        <v>0.34660049999999998</v>
      </c>
      <c r="R2140">
        <v>2.6894852500000002</v>
      </c>
      <c r="S2140">
        <v>0.22458787299999999</v>
      </c>
      <c r="T2140">
        <v>0.55517630600000001</v>
      </c>
      <c r="U2140">
        <v>14.745734909999999</v>
      </c>
      <c r="V2140">
        <v>1.390042217</v>
      </c>
      <c r="W2140">
        <v>0.76906078</v>
      </c>
      <c r="X2140">
        <v>-9.1644749999999995</v>
      </c>
      <c r="Y2140">
        <v>0.15019505999999999</v>
      </c>
      <c r="Z2140">
        <v>0.45705025500000002</v>
      </c>
      <c r="AA2140">
        <v>3.9795441839999999</v>
      </c>
      <c r="AB2140">
        <v>-8.4693000000000005</v>
      </c>
      <c r="AC2140" t="s">
        <v>144</v>
      </c>
      <c r="AD2140" t="s">
        <v>142</v>
      </c>
      <c r="AE2140">
        <f t="shared" si="164"/>
        <v>0</v>
      </c>
      <c r="AG2140" t="str">
        <f t="shared" si="165"/>
        <v>BB</v>
      </c>
      <c r="AH2140" t="s">
        <v>144</v>
      </c>
      <c r="AI2140">
        <f t="shared" si="166"/>
        <v>1</v>
      </c>
    </row>
    <row r="2141" spans="1:35" x14ac:dyDescent="0.3">
      <c r="A2141">
        <v>43100</v>
      </c>
      <c r="B2141" t="s">
        <v>134</v>
      </c>
      <c r="C2141">
        <v>2.0644434E-2</v>
      </c>
      <c r="D2141">
        <v>0.28146500000000002</v>
      </c>
      <c r="E2141">
        <v>3.5206802829999999</v>
      </c>
      <c r="F2141">
        <v>0.109028375</v>
      </c>
      <c r="G2141">
        <v>0.59576865899999998</v>
      </c>
      <c r="H2141">
        <v>9.9694473279999993</v>
      </c>
      <c r="I2141">
        <v>2.059933123</v>
      </c>
      <c r="J2141">
        <v>0.94653210200000004</v>
      </c>
      <c r="K2141">
        <v>9.5637000000000008</v>
      </c>
      <c r="L2141">
        <v>-0.14008620699999999</v>
      </c>
      <c r="M2141">
        <v>0.47538548200000003</v>
      </c>
      <c r="N2141">
        <v>4.9709702059999996</v>
      </c>
      <c r="O2141">
        <v>-35.97</v>
      </c>
      <c r="P2141">
        <v>2.0715200999999999E-2</v>
      </c>
      <c r="Q2141">
        <v>0.353128</v>
      </c>
      <c r="R2141">
        <v>2.732404989</v>
      </c>
      <c r="S2141">
        <v>0.183340108</v>
      </c>
      <c r="T2141">
        <v>0.57299026799999997</v>
      </c>
      <c r="U2141">
        <v>14.51664208</v>
      </c>
      <c r="V2141">
        <v>1.70935952</v>
      </c>
      <c r="W2141">
        <v>0.83221508099999997</v>
      </c>
      <c r="X2141">
        <v>10.224325</v>
      </c>
      <c r="Y2141">
        <v>-5.1600269999999997E-2</v>
      </c>
      <c r="Z2141">
        <v>0.465765922</v>
      </c>
      <c r="AA2141">
        <v>4.3455285029999997</v>
      </c>
      <c r="AB2141">
        <v>-10.9033</v>
      </c>
      <c r="AC2141" t="s">
        <v>144</v>
      </c>
      <c r="AD2141" t="s">
        <v>142</v>
      </c>
      <c r="AE2141">
        <f t="shared" si="164"/>
        <v>0</v>
      </c>
      <c r="AG2141" t="str">
        <f t="shared" si="165"/>
        <v>BB</v>
      </c>
      <c r="AH2141" t="s">
        <v>144</v>
      </c>
      <c r="AI2141">
        <f t="shared" si="166"/>
        <v>1</v>
      </c>
    </row>
    <row r="2142" spans="1:35" x14ac:dyDescent="0.3">
      <c r="A2142">
        <v>43190</v>
      </c>
      <c r="B2142" t="s">
        <v>134</v>
      </c>
      <c r="C2142">
        <v>2.0959999999999999E-2</v>
      </c>
      <c r="D2142">
        <v>0.37955499999999998</v>
      </c>
      <c r="E2142">
        <v>2.788060287</v>
      </c>
      <c r="F2142">
        <v>0.116452022</v>
      </c>
      <c r="G2142">
        <v>0.58805333299999996</v>
      </c>
      <c r="H2142">
        <v>15.74191244</v>
      </c>
      <c r="I2142">
        <v>2.6604322429999998</v>
      </c>
      <c r="J2142">
        <v>0.69909688000000003</v>
      </c>
      <c r="K2142">
        <v>-0.81310000000000004</v>
      </c>
      <c r="L2142">
        <v>-4.8444444000000003E-2</v>
      </c>
      <c r="M2142">
        <v>0.48</v>
      </c>
      <c r="N2142">
        <v>5.1781275889999998</v>
      </c>
      <c r="O2142">
        <v>-8.6907999999999994</v>
      </c>
      <c r="P2142">
        <v>2.1712967999999999E-2</v>
      </c>
      <c r="Q2142">
        <v>0.35682874999999997</v>
      </c>
      <c r="R2142">
        <v>2.7957055949999998</v>
      </c>
      <c r="S2142">
        <v>0.14494713000000001</v>
      </c>
      <c r="T2142">
        <v>0.58797170600000004</v>
      </c>
      <c r="U2142">
        <v>14.58235595</v>
      </c>
      <c r="V2142">
        <v>2.0907992160000002</v>
      </c>
      <c r="W2142">
        <v>0.86039581099999995</v>
      </c>
      <c r="X2142">
        <v>7.580425</v>
      </c>
      <c r="Y2142">
        <v>-6.3163375999999993E-2</v>
      </c>
      <c r="Z2142">
        <v>0.47486010200000001</v>
      </c>
      <c r="AA2142">
        <v>4.7045163680000002</v>
      </c>
      <c r="AB2142">
        <v>-12.885400000000001</v>
      </c>
      <c r="AC2142" t="s">
        <v>144</v>
      </c>
      <c r="AD2142" t="s">
        <v>142</v>
      </c>
      <c r="AE2142">
        <f t="shared" si="164"/>
        <v>0</v>
      </c>
      <c r="AG2142" t="str">
        <f t="shared" si="165"/>
        <v>BB</v>
      </c>
      <c r="AH2142" t="s">
        <v>144</v>
      </c>
      <c r="AI2142">
        <f t="shared" si="166"/>
        <v>1</v>
      </c>
    </row>
    <row r="2143" spans="1:35" x14ac:dyDescent="0.3">
      <c r="A2143">
        <v>43281</v>
      </c>
      <c r="B2143" t="s">
        <v>134</v>
      </c>
      <c r="C2143">
        <v>2.4079807000000002E-2</v>
      </c>
      <c r="D2143">
        <v>0.382378</v>
      </c>
      <c r="E2143">
        <v>2.6345104959999999</v>
      </c>
      <c r="F2143">
        <v>0.14445180199999999</v>
      </c>
      <c r="G2143">
        <v>0.60606581800000003</v>
      </c>
      <c r="H2143">
        <v>16.854331259999999</v>
      </c>
      <c r="I2143">
        <v>2.2737342759999999</v>
      </c>
      <c r="J2143">
        <v>0.97451971699999995</v>
      </c>
      <c r="K2143">
        <v>-6.7670000000000003</v>
      </c>
      <c r="L2143">
        <v>-6.123348E-2</v>
      </c>
      <c r="M2143">
        <v>0.520582502</v>
      </c>
      <c r="N2143">
        <v>5.823706177</v>
      </c>
      <c r="O2143">
        <v>3.8692000000000002</v>
      </c>
      <c r="P2143">
        <v>2.2301238000000001E-2</v>
      </c>
      <c r="Q2143">
        <v>0.35612624999999998</v>
      </c>
      <c r="R2143">
        <v>2.8475256290000002</v>
      </c>
      <c r="S2143">
        <v>0.12806904899999999</v>
      </c>
      <c r="T2143">
        <v>0.59504345199999997</v>
      </c>
      <c r="U2143">
        <v>14.78301033</v>
      </c>
      <c r="V2143">
        <v>2.297819976</v>
      </c>
      <c r="W2143">
        <v>0.89007482800000004</v>
      </c>
      <c r="X2143">
        <v>1.61195</v>
      </c>
      <c r="Y2143">
        <v>-4.9717091999999997E-2</v>
      </c>
      <c r="Z2143">
        <v>0.490096533</v>
      </c>
      <c r="AA2143">
        <v>5.1248974220000001</v>
      </c>
      <c r="AB2143">
        <v>-7.0382999999999996</v>
      </c>
      <c r="AC2143" t="s">
        <v>144</v>
      </c>
      <c r="AD2143" t="s">
        <v>142</v>
      </c>
      <c r="AE2143">
        <f t="shared" si="164"/>
        <v>0</v>
      </c>
      <c r="AG2143" t="str">
        <f t="shared" si="165"/>
        <v>BB</v>
      </c>
      <c r="AH2143" t="s">
        <v>144</v>
      </c>
      <c r="AI2143">
        <f t="shared" si="166"/>
        <v>1</v>
      </c>
    </row>
    <row r="2144" spans="1:35" x14ac:dyDescent="0.3">
      <c r="A2144">
        <v>43373</v>
      </c>
      <c r="B2144" t="s">
        <v>134</v>
      </c>
      <c r="C2144">
        <v>2.4344227E-2</v>
      </c>
      <c r="D2144">
        <v>0.38239099999999998</v>
      </c>
      <c r="E2144">
        <v>1.7742664720000001</v>
      </c>
      <c r="F2144">
        <v>0.16032888000000001</v>
      </c>
      <c r="G2144">
        <v>0.59217333100000002</v>
      </c>
      <c r="H2144">
        <v>16.87618947</v>
      </c>
      <c r="I2144">
        <v>2.2717947359999999</v>
      </c>
      <c r="J2144">
        <v>0.98465685300000005</v>
      </c>
      <c r="K2144">
        <v>-14.971299999999999</v>
      </c>
      <c r="L2144">
        <v>0.369011653</v>
      </c>
      <c r="M2144">
        <v>0.56405574800000002</v>
      </c>
      <c r="N2144">
        <v>5.422772277</v>
      </c>
      <c r="O2144">
        <v>-95.335999999999999</v>
      </c>
      <c r="P2144">
        <v>2.2507117E-2</v>
      </c>
      <c r="Q2144">
        <v>0.35644724999999999</v>
      </c>
      <c r="R2144">
        <v>2.6793793849999998</v>
      </c>
      <c r="S2144">
        <v>0.13256527000000001</v>
      </c>
      <c r="T2144">
        <v>0.59551528499999995</v>
      </c>
      <c r="U2144">
        <v>14.86047012</v>
      </c>
      <c r="V2144">
        <v>2.3164735950000002</v>
      </c>
      <c r="W2144">
        <v>0.90120138800000005</v>
      </c>
      <c r="X2144">
        <v>-3.2469250000000001</v>
      </c>
      <c r="Y2144">
        <v>2.9811879999999999E-2</v>
      </c>
      <c r="Z2144">
        <v>0.51000593299999997</v>
      </c>
      <c r="AA2144">
        <v>5.3488940620000003</v>
      </c>
      <c r="AB2144">
        <v>-34.0319</v>
      </c>
      <c r="AC2144" t="s">
        <v>144</v>
      </c>
      <c r="AD2144" t="s">
        <v>142</v>
      </c>
      <c r="AE2144">
        <f t="shared" si="164"/>
        <v>0</v>
      </c>
      <c r="AG2144" t="str">
        <f t="shared" si="165"/>
        <v>BB</v>
      </c>
      <c r="AH2144" t="s">
        <v>150</v>
      </c>
      <c r="AI2144">
        <f t="shared" si="166"/>
        <v>0</v>
      </c>
    </row>
    <row r="2145" spans="1:35" x14ac:dyDescent="0.3">
      <c r="A2145">
        <v>43465</v>
      </c>
      <c r="B2145" t="s">
        <v>134</v>
      </c>
      <c r="C2145">
        <v>1.9500779999999999E-2</v>
      </c>
      <c r="D2145">
        <v>0.23788300000000001</v>
      </c>
      <c r="E2145">
        <v>2.7850526269999998</v>
      </c>
      <c r="F2145">
        <v>0.16407841100000001</v>
      </c>
      <c r="G2145">
        <v>0.55708410200000003</v>
      </c>
      <c r="H2145">
        <v>11.69396431</v>
      </c>
      <c r="I2145">
        <v>1.6601981910000001</v>
      </c>
      <c r="J2145">
        <v>0.70473600700000005</v>
      </c>
      <c r="K2145">
        <v>-2.1938</v>
      </c>
      <c r="L2145">
        <v>-8.448199E-3</v>
      </c>
      <c r="M2145">
        <v>0.63792369900000001</v>
      </c>
      <c r="N2145">
        <v>5.0744872259999996</v>
      </c>
      <c r="O2145">
        <v>4.5444000000000004</v>
      </c>
      <c r="P2145">
        <v>2.2221204000000001E-2</v>
      </c>
      <c r="Q2145">
        <v>0.34555174999999999</v>
      </c>
      <c r="R2145">
        <v>2.4954724709999998</v>
      </c>
      <c r="S2145">
        <v>0.14632777899999999</v>
      </c>
      <c r="T2145">
        <v>0.58584414600000001</v>
      </c>
      <c r="U2145">
        <v>15.29159937</v>
      </c>
      <c r="V2145">
        <v>2.2165398619999999</v>
      </c>
      <c r="W2145">
        <v>0.84075236399999997</v>
      </c>
      <c r="X2145">
        <v>-6.1863000000000001</v>
      </c>
      <c r="Y2145">
        <v>6.2721382000000006E-2</v>
      </c>
      <c r="Z2145">
        <v>0.55064048700000001</v>
      </c>
      <c r="AA2145">
        <v>5.3747733169999998</v>
      </c>
      <c r="AB2145">
        <v>-23.903300000000002</v>
      </c>
      <c r="AC2145" t="s">
        <v>144</v>
      </c>
      <c r="AD2145" t="s">
        <v>142</v>
      </c>
      <c r="AE2145">
        <f t="shared" si="164"/>
        <v>0</v>
      </c>
      <c r="AG2145" t="str">
        <f t="shared" si="165"/>
        <v>BB</v>
      </c>
      <c r="AH2145" t="s">
        <v>144</v>
      </c>
      <c r="AI2145">
        <f t="shared" si="166"/>
        <v>1</v>
      </c>
    </row>
    <row r="2146" spans="1:35" x14ac:dyDescent="0.3">
      <c r="A2146">
        <v>41547</v>
      </c>
      <c r="B2146" t="s">
        <v>135</v>
      </c>
      <c r="C2146">
        <v>2.1042870000000002E-2</v>
      </c>
      <c r="D2146">
        <v>0.30684899999999998</v>
      </c>
      <c r="E2146">
        <v>1.304615005</v>
      </c>
      <c r="F2146">
        <v>0.15991324700000001</v>
      </c>
      <c r="G2146">
        <v>0.265492703</v>
      </c>
      <c r="H2146">
        <v>66.064663400000001</v>
      </c>
      <c r="I2146">
        <v>2.8260416670000001</v>
      </c>
      <c r="J2146">
        <v>2.1839332809999998</v>
      </c>
      <c r="K2146">
        <v>-24.927700000000002</v>
      </c>
      <c r="L2146">
        <v>0.12372169099999999</v>
      </c>
      <c r="M2146">
        <v>0.39101271300000001</v>
      </c>
      <c r="N2146">
        <v>1.8696616690000001</v>
      </c>
      <c r="O2146">
        <v>9.2004000000000001</v>
      </c>
      <c r="P2146">
        <v>2.8270474E-2</v>
      </c>
      <c r="Q2146">
        <v>0.34086775000000002</v>
      </c>
      <c r="R2146">
        <v>0.65657044899999994</v>
      </c>
      <c r="S2146">
        <v>0.13886985900000001</v>
      </c>
      <c r="T2146">
        <v>0.26436262900000002</v>
      </c>
      <c r="U2146">
        <v>66.380983850000007</v>
      </c>
      <c r="V2146">
        <v>4.3827649109999998</v>
      </c>
      <c r="W2146">
        <v>2.3844551599999999</v>
      </c>
      <c r="X2146">
        <v>2.0165250000000001</v>
      </c>
      <c r="Y2146">
        <v>0.15678829</v>
      </c>
      <c r="Z2146">
        <v>0.45570282899999998</v>
      </c>
      <c r="AA2146">
        <v>1.909368508</v>
      </c>
      <c r="AB2146">
        <v>14.6875</v>
      </c>
      <c r="AC2146" t="s">
        <v>140</v>
      </c>
      <c r="AD2146" t="s">
        <v>141</v>
      </c>
      <c r="AE2146">
        <f t="shared" ref="AE2146:AE2181" si="167">+COUNTIF(C2146:AD2146,"NaN")</f>
        <v>0</v>
      </c>
      <c r="AG2146" t="str">
        <f t="shared" si="165"/>
        <v>BBB-</v>
      </c>
      <c r="AH2146" t="s">
        <v>140</v>
      </c>
      <c r="AI2146">
        <f t="shared" si="166"/>
        <v>1</v>
      </c>
    </row>
    <row r="2147" spans="1:35" x14ac:dyDescent="0.3">
      <c r="A2147">
        <v>41639</v>
      </c>
      <c r="B2147" t="s">
        <v>135</v>
      </c>
      <c r="C2147">
        <v>1.966031E-2</v>
      </c>
      <c r="D2147">
        <v>0.30293399999999998</v>
      </c>
      <c r="E2147">
        <v>1.5459708839999999</v>
      </c>
      <c r="F2147">
        <v>0.15005738499999999</v>
      </c>
      <c r="G2147">
        <v>0.247512921</v>
      </c>
      <c r="H2147">
        <v>58.220933129999999</v>
      </c>
      <c r="I2147">
        <v>3.2166975359999999</v>
      </c>
      <c r="J2147">
        <v>1.6083617690000001</v>
      </c>
      <c r="K2147">
        <v>-35.136899999999997</v>
      </c>
      <c r="L2147">
        <v>8.2616814999999996E-2</v>
      </c>
      <c r="M2147">
        <v>0.39438233700000003</v>
      </c>
      <c r="N2147">
        <v>1.9735561749999999</v>
      </c>
      <c r="O2147">
        <v>6.4383999999999997</v>
      </c>
      <c r="P2147">
        <v>2.5990709000000001E-2</v>
      </c>
      <c r="Q2147">
        <v>0.33883275000000002</v>
      </c>
      <c r="R2147">
        <v>0.96749300699999996</v>
      </c>
      <c r="S2147">
        <v>0.14349329799999999</v>
      </c>
      <c r="T2147">
        <v>0.259452352</v>
      </c>
      <c r="U2147">
        <v>68.935458030000007</v>
      </c>
      <c r="V2147">
        <v>4.0181625250000002</v>
      </c>
      <c r="W2147">
        <v>2.1412280539999999</v>
      </c>
      <c r="X2147">
        <v>-4.1428250000000002</v>
      </c>
      <c r="Y2147">
        <v>0.138445393</v>
      </c>
      <c r="Z2147">
        <v>0.42224019499999998</v>
      </c>
      <c r="AA2147">
        <v>1.922851173</v>
      </c>
      <c r="AB2147">
        <v>12.264699999999999</v>
      </c>
      <c r="AC2147" t="s">
        <v>142</v>
      </c>
      <c r="AD2147" t="s">
        <v>141</v>
      </c>
      <c r="AE2147">
        <f t="shared" si="167"/>
        <v>0</v>
      </c>
      <c r="AG2147" t="str">
        <f t="shared" si="165"/>
        <v>BB+</v>
      </c>
      <c r="AH2147" t="s">
        <v>140</v>
      </c>
      <c r="AI2147">
        <f t="shared" si="166"/>
        <v>0</v>
      </c>
    </row>
    <row r="2148" spans="1:35" x14ac:dyDescent="0.3">
      <c r="A2148">
        <v>41729</v>
      </c>
      <c r="B2148" t="s">
        <v>135</v>
      </c>
      <c r="C2148">
        <v>8.1373609999999992E-3</v>
      </c>
      <c r="D2148">
        <v>0.232235</v>
      </c>
      <c r="E2148">
        <v>3.1398637979999999</v>
      </c>
      <c r="F2148">
        <v>0.20154164699999999</v>
      </c>
      <c r="G2148">
        <v>0.26398460800000001</v>
      </c>
      <c r="H2148">
        <v>35.419115810000001</v>
      </c>
      <c r="I2148">
        <v>1.4652733870000001</v>
      </c>
      <c r="J2148">
        <v>1.4821477839999999</v>
      </c>
      <c r="K2148">
        <v>-23.45</v>
      </c>
      <c r="L2148">
        <v>4.1126320000000001E-2</v>
      </c>
      <c r="M2148">
        <v>0.33568690400000001</v>
      </c>
      <c r="N2148">
        <v>1.9838539399999999</v>
      </c>
      <c r="O2148">
        <v>2.7320000000000002</v>
      </c>
      <c r="P2148">
        <v>2.3914446999999998E-2</v>
      </c>
      <c r="Q2148">
        <v>0.31632874999999999</v>
      </c>
      <c r="R2148">
        <v>1.603482758</v>
      </c>
      <c r="S2148">
        <v>0.16082901699999999</v>
      </c>
      <c r="T2148">
        <v>0.26000565199999998</v>
      </c>
      <c r="U2148">
        <v>67.122083489999994</v>
      </c>
      <c r="V2148">
        <v>3.5791405460000001</v>
      </c>
      <c r="W2148">
        <v>1.9303991089999999</v>
      </c>
      <c r="X2148">
        <v>1.813275</v>
      </c>
      <c r="Y2148">
        <v>0.124658396</v>
      </c>
      <c r="Z2148">
        <v>0.41967811300000002</v>
      </c>
      <c r="AA2148">
        <v>1.92871215</v>
      </c>
      <c r="AB2148">
        <v>11.3179</v>
      </c>
      <c r="AC2148" t="s">
        <v>142</v>
      </c>
      <c r="AD2148" t="s">
        <v>141</v>
      </c>
      <c r="AE2148">
        <f t="shared" si="167"/>
        <v>0</v>
      </c>
      <c r="AG2148" t="str">
        <f t="shared" si="165"/>
        <v>BB+</v>
      </c>
      <c r="AH2148" t="s">
        <v>140</v>
      </c>
      <c r="AI2148">
        <f t="shared" si="166"/>
        <v>0</v>
      </c>
    </row>
    <row r="2149" spans="1:35" x14ac:dyDescent="0.3">
      <c r="A2149">
        <v>41820</v>
      </c>
      <c r="B2149" t="s">
        <v>135</v>
      </c>
      <c r="C2149">
        <v>1.2248827E-2</v>
      </c>
      <c r="D2149">
        <v>0.26583200000000001</v>
      </c>
      <c r="E2149">
        <v>2.497520261</v>
      </c>
      <c r="F2149">
        <v>0.26798739500000002</v>
      </c>
      <c r="G2149">
        <v>0.27962004299999998</v>
      </c>
      <c r="H2149">
        <v>36.117802689999998</v>
      </c>
      <c r="I2149">
        <v>1.32060837</v>
      </c>
      <c r="J2149">
        <v>1.4023344369999999</v>
      </c>
      <c r="K2149">
        <v>-56.159799999999997</v>
      </c>
      <c r="L2149">
        <v>7.3063616999999997E-2</v>
      </c>
      <c r="M2149">
        <v>0.37226263999999998</v>
      </c>
      <c r="N2149">
        <v>2.011561908</v>
      </c>
      <c r="O2149">
        <v>5.5111999999999997</v>
      </c>
      <c r="P2149">
        <v>1.5272342E-2</v>
      </c>
      <c r="Q2149">
        <v>0.2769625</v>
      </c>
      <c r="R2149">
        <v>2.121992487</v>
      </c>
      <c r="S2149">
        <v>0.19487491800000001</v>
      </c>
      <c r="T2149">
        <v>0.264152569</v>
      </c>
      <c r="U2149">
        <v>48.955628760000003</v>
      </c>
      <c r="V2149">
        <v>2.2071552400000001</v>
      </c>
      <c r="W2149">
        <v>1.669194318</v>
      </c>
      <c r="X2149">
        <v>-34.918599999999998</v>
      </c>
      <c r="Y2149">
        <v>8.0132111000000006E-2</v>
      </c>
      <c r="Z2149">
        <v>0.37333614799999998</v>
      </c>
      <c r="AA2149">
        <v>1.959658423</v>
      </c>
      <c r="AB2149">
        <v>5.9705000000000004</v>
      </c>
      <c r="AC2149" t="s">
        <v>142</v>
      </c>
      <c r="AD2149" t="s">
        <v>141</v>
      </c>
      <c r="AE2149">
        <f t="shared" si="167"/>
        <v>0</v>
      </c>
      <c r="AG2149" t="str">
        <f t="shared" si="165"/>
        <v>BB+</v>
      </c>
      <c r="AH2149" t="s">
        <v>142</v>
      </c>
      <c r="AI2149">
        <f t="shared" si="166"/>
        <v>1</v>
      </c>
    </row>
    <row r="2150" spans="1:35" x14ac:dyDescent="0.3">
      <c r="A2150">
        <v>41912</v>
      </c>
      <c r="B2150" t="s">
        <v>135</v>
      </c>
      <c r="C2150">
        <v>9.4456790000000002E-3</v>
      </c>
      <c r="D2150">
        <v>0.26291300000000001</v>
      </c>
      <c r="E2150">
        <v>2.5389240040000001</v>
      </c>
      <c r="F2150">
        <v>0.27119864300000002</v>
      </c>
      <c r="G2150">
        <v>0.28313619200000001</v>
      </c>
      <c r="H2150">
        <v>35.27777811</v>
      </c>
      <c r="I2150">
        <v>1.2526285370000001</v>
      </c>
      <c r="J2150">
        <v>1.372007934</v>
      </c>
      <c r="K2150">
        <v>-12.491199999999999</v>
      </c>
      <c r="L2150">
        <v>5.9109145000000002E-2</v>
      </c>
      <c r="M2150">
        <v>0.36584164400000002</v>
      </c>
      <c r="N2150">
        <v>1.9713495480000001</v>
      </c>
      <c r="O2150">
        <v>4.2847999999999997</v>
      </c>
      <c r="P2150">
        <v>1.2373044E-2</v>
      </c>
      <c r="Q2150">
        <v>0.26597850000000001</v>
      </c>
      <c r="R2150">
        <v>2.4305697359999998</v>
      </c>
      <c r="S2150">
        <v>0.222696268</v>
      </c>
      <c r="T2150">
        <v>0.26856344100000001</v>
      </c>
      <c r="U2150">
        <v>41.258907430000001</v>
      </c>
      <c r="V2150">
        <v>1.813801958</v>
      </c>
      <c r="W2150">
        <v>1.466212981</v>
      </c>
      <c r="X2150">
        <v>-31.809474999999999</v>
      </c>
      <c r="Y2150">
        <v>6.3978973999999994E-2</v>
      </c>
      <c r="Z2150">
        <v>0.367043381</v>
      </c>
      <c r="AA2150">
        <v>1.9850803930000001</v>
      </c>
      <c r="AB2150">
        <v>4.7416</v>
      </c>
      <c r="AC2150" t="s">
        <v>142</v>
      </c>
      <c r="AD2150" t="s">
        <v>141</v>
      </c>
      <c r="AE2150">
        <f t="shared" si="167"/>
        <v>0</v>
      </c>
      <c r="AG2150" t="str">
        <f t="shared" si="165"/>
        <v>BB+</v>
      </c>
      <c r="AH2150" t="s">
        <v>142</v>
      </c>
      <c r="AI2150">
        <f t="shared" si="166"/>
        <v>1</v>
      </c>
    </row>
    <row r="2151" spans="1:35" x14ac:dyDescent="0.3">
      <c r="A2151">
        <v>42004</v>
      </c>
      <c r="B2151" t="s">
        <v>135</v>
      </c>
      <c r="C2151">
        <v>8.4516300000000001E-4</v>
      </c>
      <c r="D2151">
        <v>0.54772600000000005</v>
      </c>
      <c r="E2151">
        <v>1.223902523</v>
      </c>
      <c r="F2151">
        <v>0.25990490300000002</v>
      </c>
      <c r="G2151">
        <v>0.27963951300000001</v>
      </c>
      <c r="H2151">
        <v>77.996245419999994</v>
      </c>
      <c r="I2151">
        <v>2.4896494640000002</v>
      </c>
      <c r="J2151">
        <v>1.395987992</v>
      </c>
      <c r="K2151">
        <v>70.8917</v>
      </c>
      <c r="L2151">
        <v>4.1793420999999997E-2</v>
      </c>
      <c r="M2151">
        <v>0.33036030399999999</v>
      </c>
      <c r="N2151">
        <v>2.0100352369999999</v>
      </c>
      <c r="O2151">
        <v>2.7616000000000001</v>
      </c>
      <c r="P2151">
        <v>7.6692569999999996E-3</v>
      </c>
      <c r="Q2151">
        <v>0.32717649999999998</v>
      </c>
      <c r="R2151">
        <v>2.350052646</v>
      </c>
      <c r="S2151">
        <v>0.250158147</v>
      </c>
      <c r="T2151">
        <v>0.27659508900000002</v>
      </c>
      <c r="U2151">
        <v>46.202735509999997</v>
      </c>
      <c r="V2151">
        <v>1.632039939</v>
      </c>
      <c r="W2151">
        <v>1.413119537</v>
      </c>
      <c r="X2151">
        <v>-5.3023249999999997</v>
      </c>
      <c r="Y2151">
        <v>5.3773125999999997E-2</v>
      </c>
      <c r="Z2151">
        <v>0.351037873</v>
      </c>
      <c r="AA2151">
        <v>1.9942001579999999</v>
      </c>
      <c r="AB2151">
        <v>3.8224</v>
      </c>
      <c r="AC2151" t="s">
        <v>142</v>
      </c>
      <c r="AD2151" t="s">
        <v>141</v>
      </c>
      <c r="AE2151">
        <f t="shared" si="167"/>
        <v>0</v>
      </c>
      <c r="AG2151" t="str">
        <f t="shared" si="165"/>
        <v>BB+</v>
      </c>
      <c r="AH2151" t="s">
        <v>141</v>
      </c>
      <c r="AI2151">
        <f t="shared" si="166"/>
        <v>0</v>
      </c>
    </row>
    <row r="2152" spans="1:35" x14ac:dyDescent="0.3">
      <c r="A2152">
        <v>41820</v>
      </c>
      <c r="B2152" t="s">
        <v>136</v>
      </c>
      <c r="C2152">
        <v>2.8793359000000001E-2</v>
      </c>
      <c r="D2152">
        <v>0.27687899999999999</v>
      </c>
      <c r="E2152">
        <v>3.2236455789999998</v>
      </c>
      <c r="F2152">
        <v>7.5935446000000004E-2</v>
      </c>
      <c r="G2152">
        <v>0.55097948200000002</v>
      </c>
      <c r="H2152">
        <v>9.6055166859999996</v>
      </c>
      <c r="I2152">
        <v>3.502745956</v>
      </c>
      <c r="J2152">
        <v>1.772449873</v>
      </c>
      <c r="K2152">
        <v>2.4264000000000001</v>
      </c>
      <c r="L2152">
        <v>6.2908080000000005E-2</v>
      </c>
      <c r="M2152">
        <v>0.52929598099999997</v>
      </c>
      <c r="N2152">
        <v>4.4030518870000002</v>
      </c>
      <c r="O2152">
        <v>15.7272</v>
      </c>
      <c r="P2152">
        <v>2.6253400999999999E-2</v>
      </c>
      <c r="Q2152">
        <v>0.27878550000000002</v>
      </c>
      <c r="R2152">
        <v>2.667559985</v>
      </c>
      <c r="S2152">
        <v>7.5309963999999993E-2</v>
      </c>
      <c r="T2152">
        <v>0.55735609500000005</v>
      </c>
      <c r="U2152">
        <v>11.76978725</v>
      </c>
      <c r="V2152">
        <v>3.6009526379999999</v>
      </c>
      <c r="W2152">
        <v>1.7475940029999999</v>
      </c>
      <c r="X2152">
        <v>10.36525</v>
      </c>
      <c r="Y2152">
        <v>8.5197546999999998E-2</v>
      </c>
      <c r="Z2152">
        <v>0.506881727</v>
      </c>
      <c r="AA2152">
        <v>4.3661104850000001</v>
      </c>
      <c r="AB2152">
        <v>15.7272</v>
      </c>
      <c r="AC2152" t="s">
        <v>143</v>
      </c>
      <c r="AD2152" t="s">
        <v>140</v>
      </c>
      <c r="AE2152">
        <f t="shared" si="167"/>
        <v>0</v>
      </c>
      <c r="AG2152" t="str">
        <f t="shared" ref="AG2152:AG2192" si="168">+AC2152</f>
        <v>BBB</v>
      </c>
      <c r="AH2152" t="s">
        <v>140</v>
      </c>
      <c r="AI2152">
        <f t="shared" si="166"/>
        <v>0</v>
      </c>
    </row>
    <row r="2153" spans="1:35" x14ac:dyDescent="0.3">
      <c r="A2153">
        <v>41912</v>
      </c>
      <c r="B2153" t="s">
        <v>136</v>
      </c>
      <c r="C2153">
        <v>3.2604294999999998E-2</v>
      </c>
      <c r="D2153">
        <v>0.28572399999999998</v>
      </c>
      <c r="E2153">
        <v>3.0698385149999998</v>
      </c>
      <c r="F2153">
        <v>5.9560342000000002E-2</v>
      </c>
      <c r="G2153">
        <v>0.54503213699999997</v>
      </c>
      <c r="H2153">
        <v>12.800068250000001</v>
      </c>
      <c r="I2153">
        <v>4.9380268770000004</v>
      </c>
      <c r="J2153">
        <v>1.7052430300000001</v>
      </c>
      <c r="K2153">
        <v>0.34089999999999998</v>
      </c>
      <c r="L2153">
        <v>0.136304972</v>
      </c>
      <c r="M2153">
        <v>0.56102991400000002</v>
      </c>
      <c r="N2153">
        <v>4.3510718869999998</v>
      </c>
      <c r="O2153">
        <v>33.940800000000003</v>
      </c>
      <c r="P2153">
        <v>2.7841125000000001E-2</v>
      </c>
      <c r="Q2153">
        <v>0.27686050000000001</v>
      </c>
      <c r="R2153">
        <v>3.4350196140000002</v>
      </c>
      <c r="S2153">
        <v>7.1372558000000003E-2</v>
      </c>
      <c r="T2153">
        <v>0.55427510499999999</v>
      </c>
      <c r="U2153">
        <v>11.371435719999999</v>
      </c>
      <c r="V2153">
        <v>3.9352211979999998</v>
      </c>
      <c r="W2153">
        <v>1.73700626</v>
      </c>
      <c r="X2153">
        <v>7.0237999999999996</v>
      </c>
      <c r="Y2153">
        <v>8.9502588999999994E-2</v>
      </c>
      <c r="Z2153">
        <v>0.52041877400000003</v>
      </c>
      <c r="AA2153">
        <v>4.3623508360000001</v>
      </c>
      <c r="AB2153">
        <v>24.834</v>
      </c>
      <c r="AC2153" t="s">
        <v>143</v>
      </c>
      <c r="AD2153" t="s">
        <v>140</v>
      </c>
      <c r="AE2153">
        <f t="shared" si="167"/>
        <v>0</v>
      </c>
      <c r="AG2153" t="str">
        <f t="shared" si="168"/>
        <v>BBB</v>
      </c>
      <c r="AH2153" t="s">
        <v>150</v>
      </c>
      <c r="AI2153">
        <f t="shared" si="166"/>
        <v>0</v>
      </c>
    </row>
    <row r="2154" spans="1:35" x14ac:dyDescent="0.3">
      <c r="A2154">
        <v>42004</v>
      </c>
      <c r="B2154" t="s">
        <v>136</v>
      </c>
      <c r="C2154">
        <v>2.1430889000000002E-2</v>
      </c>
      <c r="D2154">
        <v>0.23000399999999999</v>
      </c>
      <c r="E2154">
        <v>4.1644654939999999</v>
      </c>
      <c r="F2154">
        <v>5.8528397000000003E-2</v>
      </c>
      <c r="G2154">
        <v>0.56588479599999997</v>
      </c>
      <c r="H2154">
        <v>9.6331822860000003</v>
      </c>
      <c r="I2154">
        <v>3.631286851</v>
      </c>
      <c r="J2154">
        <v>1.676590832</v>
      </c>
      <c r="K2154">
        <v>-17.181799999999999</v>
      </c>
      <c r="L2154">
        <v>6.0798796000000002E-2</v>
      </c>
      <c r="M2154">
        <v>0.52290142500000003</v>
      </c>
      <c r="N2154">
        <v>4.1576224640000001</v>
      </c>
      <c r="O2154">
        <v>14.5768</v>
      </c>
      <c r="P2154">
        <v>2.5855363999999999E-2</v>
      </c>
      <c r="Q2154">
        <v>0.26049925000000002</v>
      </c>
      <c r="R2154">
        <v>3.6517494039999998</v>
      </c>
      <c r="S2154">
        <v>7.2601201000000004E-2</v>
      </c>
      <c r="T2154">
        <v>0.55451721200000004</v>
      </c>
      <c r="U2154">
        <v>10.616726870000001</v>
      </c>
      <c r="V2154">
        <v>3.5583441119999999</v>
      </c>
      <c r="W2154">
        <v>1.6896092410000001</v>
      </c>
      <c r="X2154">
        <v>0.97240000000000004</v>
      </c>
      <c r="Y2154">
        <v>8.2451657999999997E-2</v>
      </c>
      <c r="Z2154">
        <v>0.51944596099999996</v>
      </c>
      <c r="AA2154">
        <v>4.3367492500000004</v>
      </c>
      <c r="AB2154">
        <v>21.41493333</v>
      </c>
      <c r="AC2154" t="s">
        <v>143</v>
      </c>
      <c r="AD2154" t="s">
        <v>140</v>
      </c>
      <c r="AE2154">
        <f t="shared" si="167"/>
        <v>0</v>
      </c>
      <c r="AG2154" t="str">
        <f t="shared" si="168"/>
        <v>BBB</v>
      </c>
      <c r="AH2154" t="s">
        <v>144</v>
      </c>
      <c r="AI2154">
        <f t="shared" si="166"/>
        <v>0</v>
      </c>
    </row>
    <row r="2155" spans="1:35" x14ac:dyDescent="0.3">
      <c r="A2155">
        <v>42094</v>
      </c>
      <c r="B2155" t="s">
        <v>136</v>
      </c>
      <c r="C2155">
        <v>1.4613391999999999E-2</v>
      </c>
      <c r="D2155">
        <v>0.22134400000000001</v>
      </c>
      <c r="E2155">
        <v>5.6547645659999999</v>
      </c>
      <c r="F2155">
        <v>6.5731215999999995E-2</v>
      </c>
      <c r="G2155">
        <v>0.56887547500000002</v>
      </c>
      <c r="H2155">
        <v>9.3400329519999996</v>
      </c>
      <c r="I2155">
        <v>2.444304985</v>
      </c>
      <c r="J2155">
        <v>1.669576841</v>
      </c>
      <c r="K2155">
        <v>-13.4977</v>
      </c>
      <c r="L2155">
        <v>4.3802914999999998E-2</v>
      </c>
      <c r="M2155">
        <v>0.41293007700000001</v>
      </c>
      <c r="N2155">
        <v>4.0522654520000003</v>
      </c>
      <c r="O2155">
        <v>6.8472</v>
      </c>
      <c r="P2155">
        <v>2.4360484000000002E-2</v>
      </c>
      <c r="Q2155">
        <v>0.25348775000000001</v>
      </c>
      <c r="R2155">
        <v>4.0281785379999997</v>
      </c>
      <c r="S2155">
        <v>6.4938850000000006E-2</v>
      </c>
      <c r="T2155">
        <v>0.55769297299999998</v>
      </c>
      <c r="U2155">
        <v>10.344700039999999</v>
      </c>
      <c r="V2155">
        <v>3.6290911669999999</v>
      </c>
      <c r="W2155">
        <v>1.7059651440000001</v>
      </c>
      <c r="X2155">
        <v>-6.9780499999999996</v>
      </c>
      <c r="Y2155">
        <v>7.5953691000000004E-2</v>
      </c>
      <c r="Z2155">
        <v>0.50653934899999997</v>
      </c>
      <c r="AA2155">
        <v>4.2410029229999999</v>
      </c>
      <c r="AB2155">
        <v>17.773</v>
      </c>
      <c r="AC2155" t="s">
        <v>143</v>
      </c>
      <c r="AD2155" t="s">
        <v>140</v>
      </c>
      <c r="AE2155">
        <f t="shared" si="167"/>
        <v>0</v>
      </c>
      <c r="AG2155" t="str">
        <f t="shared" si="168"/>
        <v>BBB</v>
      </c>
      <c r="AH2155" t="s">
        <v>144</v>
      </c>
      <c r="AI2155">
        <f t="shared" si="166"/>
        <v>0</v>
      </c>
    </row>
    <row r="2156" spans="1:35" x14ac:dyDescent="0.3">
      <c r="A2156">
        <v>42185</v>
      </c>
      <c r="B2156" t="s">
        <v>136</v>
      </c>
      <c r="C2156">
        <v>2.1536558000000001E-2</v>
      </c>
      <c r="D2156">
        <v>0.23938899999999999</v>
      </c>
      <c r="E2156">
        <v>4.208649715</v>
      </c>
      <c r="F2156">
        <v>5.4787442999999998E-2</v>
      </c>
      <c r="G2156">
        <v>0.56642869799999995</v>
      </c>
      <c r="H2156">
        <v>7.5731663429999996</v>
      </c>
      <c r="I2156">
        <v>3.80996793</v>
      </c>
      <c r="J2156">
        <v>1.828301937</v>
      </c>
      <c r="K2156">
        <v>-5.5796999999999999</v>
      </c>
      <c r="L2156">
        <v>6.4885302000000006E-2</v>
      </c>
      <c r="M2156">
        <v>0.49390498399999999</v>
      </c>
      <c r="N2156">
        <v>4.0061571569999996</v>
      </c>
      <c r="O2156">
        <v>15.427199999999999</v>
      </c>
      <c r="P2156">
        <v>2.2546283E-2</v>
      </c>
      <c r="Q2156">
        <v>0.24411525000000001</v>
      </c>
      <c r="R2156">
        <v>4.2744295729999999</v>
      </c>
      <c r="S2156">
        <v>5.9651849E-2</v>
      </c>
      <c r="T2156">
        <v>0.56155527699999996</v>
      </c>
      <c r="U2156">
        <v>9.8366124579999994</v>
      </c>
      <c r="V2156">
        <v>3.7058966610000001</v>
      </c>
      <c r="W2156">
        <v>1.71992816</v>
      </c>
      <c r="X2156">
        <v>-8.9795750000000005</v>
      </c>
      <c r="Y2156">
        <v>7.6447996000000004E-2</v>
      </c>
      <c r="Z2156">
        <v>0.49769160000000001</v>
      </c>
      <c r="AA2156">
        <v>4.14177924</v>
      </c>
      <c r="AB2156">
        <v>17.698</v>
      </c>
      <c r="AC2156" t="s">
        <v>143</v>
      </c>
      <c r="AD2156" t="s">
        <v>140</v>
      </c>
      <c r="AE2156">
        <f t="shared" si="167"/>
        <v>0</v>
      </c>
      <c r="AG2156" t="str">
        <f t="shared" si="168"/>
        <v>BBB</v>
      </c>
      <c r="AH2156" t="s">
        <v>144</v>
      </c>
      <c r="AI2156">
        <f t="shared" si="166"/>
        <v>0</v>
      </c>
    </row>
    <row r="2157" spans="1:35" x14ac:dyDescent="0.3">
      <c r="A2157">
        <v>42277</v>
      </c>
      <c r="B2157" t="s">
        <v>136</v>
      </c>
      <c r="C2157">
        <v>1.6598193000000001E-2</v>
      </c>
      <c r="D2157">
        <v>0.21230499999999999</v>
      </c>
      <c r="E2157">
        <v>5.1744756780000003</v>
      </c>
      <c r="F2157">
        <v>6.0875911999999997E-2</v>
      </c>
      <c r="G2157">
        <v>0.56969228999999999</v>
      </c>
      <c r="H2157">
        <v>6.1541288749999996</v>
      </c>
      <c r="I2157">
        <v>2.8172262849999998</v>
      </c>
      <c r="J2157">
        <v>1.804265792</v>
      </c>
      <c r="K2157">
        <v>-19.887699999999999</v>
      </c>
      <c r="L2157">
        <v>1.8658547000000001E-2</v>
      </c>
      <c r="M2157">
        <v>0.46020076300000001</v>
      </c>
      <c r="N2157">
        <v>4.0785093740000002</v>
      </c>
      <c r="O2157">
        <v>5.7384000000000004</v>
      </c>
      <c r="P2157">
        <v>1.8544758000000001E-2</v>
      </c>
      <c r="Q2157">
        <v>0.2257605</v>
      </c>
      <c r="R2157">
        <v>4.8005888629999998</v>
      </c>
      <c r="S2157">
        <v>5.9980741999999997E-2</v>
      </c>
      <c r="T2157">
        <v>0.56772031499999998</v>
      </c>
      <c r="U2157">
        <v>8.1751276140000009</v>
      </c>
      <c r="V2157">
        <v>3.1756965130000001</v>
      </c>
      <c r="W2157">
        <v>1.7446838499999999</v>
      </c>
      <c r="X2157">
        <v>-14.036725000000001</v>
      </c>
      <c r="Y2157">
        <v>4.7036389999999997E-2</v>
      </c>
      <c r="Z2157">
        <v>0.47248431200000002</v>
      </c>
      <c r="AA2157">
        <v>4.0736386119999999</v>
      </c>
      <c r="AB2157">
        <v>10.647399999999999</v>
      </c>
      <c r="AC2157" t="s">
        <v>140</v>
      </c>
      <c r="AD2157" t="s">
        <v>142</v>
      </c>
      <c r="AE2157">
        <f t="shared" si="167"/>
        <v>0</v>
      </c>
      <c r="AG2157" t="str">
        <f t="shared" si="168"/>
        <v>BBB-</v>
      </c>
      <c r="AH2157" t="s">
        <v>144</v>
      </c>
      <c r="AI2157">
        <f t="shared" si="166"/>
        <v>0</v>
      </c>
    </row>
    <row r="2158" spans="1:35" x14ac:dyDescent="0.3">
      <c r="A2158">
        <v>42369</v>
      </c>
      <c r="B2158" t="s">
        <v>136</v>
      </c>
      <c r="C2158">
        <v>1.3530446E-2</v>
      </c>
      <c r="D2158">
        <v>0.185026</v>
      </c>
      <c r="E2158">
        <v>5.5031524029999996</v>
      </c>
      <c r="F2158">
        <v>0.105699081</v>
      </c>
      <c r="G2158">
        <v>0.59073999200000005</v>
      </c>
      <c r="H2158">
        <v>7.5028015769999996</v>
      </c>
      <c r="I2158">
        <v>1.3712035069999999</v>
      </c>
      <c r="J2158">
        <v>1.716418014</v>
      </c>
      <c r="K2158">
        <v>-6.4168000000000003</v>
      </c>
      <c r="L2158">
        <v>8.2530404000000002E-2</v>
      </c>
      <c r="M2158">
        <v>0.46273967500000002</v>
      </c>
      <c r="N2158">
        <v>4.1932257440000003</v>
      </c>
      <c r="O2158">
        <v>15.977600000000001</v>
      </c>
      <c r="P2158">
        <v>1.6569647E-2</v>
      </c>
      <c r="Q2158">
        <v>0.21451600000000001</v>
      </c>
      <c r="R2158">
        <v>5.1352605909999998</v>
      </c>
      <c r="S2158">
        <v>7.1773412999999994E-2</v>
      </c>
      <c r="T2158">
        <v>0.57393411400000005</v>
      </c>
      <c r="U2158">
        <v>7.6425324369999998</v>
      </c>
      <c r="V2158">
        <v>2.6106756770000001</v>
      </c>
      <c r="W2158">
        <v>1.7546406459999999</v>
      </c>
      <c r="X2158">
        <v>-11.345475</v>
      </c>
      <c r="Y2158">
        <v>5.2469292000000001E-2</v>
      </c>
      <c r="Z2158">
        <v>0.457443875</v>
      </c>
      <c r="AA2158">
        <v>4.0825394319999999</v>
      </c>
      <c r="AB2158">
        <v>10.9976</v>
      </c>
      <c r="AC2158" t="s">
        <v>140</v>
      </c>
      <c r="AD2158" t="s">
        <v>142</v>
      </c>
      <c r="AE2158">
        <f t="shared" si="167"/>
        <v>0</v>
      </c>
      <c r="AG2158" t="str">
        <f t="shared" si="168"/>
        <v>BBB-</v>
      </c>
      <c r="AH2158" t="s">
        <v>144</v>
      </c>
      <c r="AI2158">
        <f t="shared" si="166"/>
        <v>0</v>
      </c>
    </row>
    <row r="2159" spans="1:35" x14ac:dyDescent="0.3">
      <c r="A2159">
        <v>42460</v>
      </c>
      <c r="B2159" t="s">
        <v>136</v>
      </c>
      <c r="C2159">
        <v>3.2746379999999999E-3</v>
      </c>
      <c r="D2159">
        <v>0.13040499999999999</v>
      </c>
      <c r="E2159">
        <v>9.3099695160000007</v>
      </c>
      <c r="F2159">
        <v>0.108341046</v>
      </c>
      <c r="G2159">
        <v>0.55009543400000005</v>
      </c>
      <c r="H2159">
        <v>4.1993756280000003</v>
      </c>
      <c r="I2159">
        <v>0.78380517299999997</v>
      </c>
      <c r="J2159">
        <v>1.691255916</v>
      </c>
      <c r="K2159">
        <v>-42.423299999999998</v>
      </c>
      <c r="L2159">
        <v>5.0088743999999998E-2</v>
      </c>
      <c r="M2159">
        <v>0.35821597100000002</v>
      </c>
      <c r="N2159">
        <v>3.601083987</v>
      </c>
      <c r="O2159">
        <v>6.9340000000000002</v>
      </c>
      <c r="P2159">
        <v>1.3734959E-2</v>
      </c>
      <c r="Q2159">
        <v>0.19178124999999999</v>
      </c>
      <c r="R2159">
        <v>6.0490618280000001</v>
      </c>
      <c r="S2159">
        <v>8.2425869999999998E-2</v>
      </c>
      <c r="T2159">
        <v>0.569239104</v>
      </c>
      <c r="U2159">
        <v>6.357368106</v>
      </c>
      <c r="V2159">
        <v>2.1955507230000002</v>
      </c>
      <c r="W2159">
        <v>1.760060414</v>
      </c>
      <c r="X2159">
        <v>-18.576875000000001</v>
      </c>
      <c r="Y2159">
        <v>5.4040748999999999E-2</v>
      </c>
      <c r="Z2159">
        <v>0.443765348</v>
      </c>
      <c r="AA2159">
        <v>3.969744065</v>
      </c>
      <c r="AB2159">
        <v>11.019299999999999</v>
      </c>
      <c r="AC2159" t="s">
        <v>142</v>
      </c>
      <c r="AD2159" t="s">
        <v>144</v>
      </c>
      <c r="AE2159">
        <f t="shared" si="167"/>
        <v>0</v>
      </c>
      <c r="AG2159" t="str">
        <f t="shared" si="168"/>
        <v>BB+</v>
      </c>
      <c r="AH2159" t="s">
        <v>144</v>
      </c>
      <c r="AI2159">
        <f t="shared" si="166"/>
        <v>0</v>
      </c>
    </row>
    <row r="2160" spans="1:35" x14ac:dyDescent="0.3">
      <c r="A2160">
        <v>42551</v>
      </c>
      <c r="B2160" t="s">
        <v>136</v>
      </c>
      <c r="C2160">
        <v>1.5584229999999999E-2</v>
      </c>
      <c r="D2160">
        <v>0.20453199999999999</v>
      </c>
      <c r="E2160">
        <v>4.557307937</v>
      </c>
      <c r="F2160">
        <v>9.7499426E-2</v>
      </c>
      <c r="G2160">
        <v>0.54902077800000004</v>
      </c>
      <c r="H2160">
        <v>6.6069050630000001</v>
      </c>
      <c r="I2160">
        <v>1.8372099580000001</v>
      </c>
      <c r="J2160">
        <v>1.6863503259999999</v>
      </c>
      <c r="K2160">
        <v>-20.517700000000001</v>
      </c>
      <c r="L2160">
        <v>3.5695800999999999E-2</v>
      </c>
      <c r="M2160">
        <v>0.48082646899999998</v>
      </c>
      <c r="N2160">
        <v>3.572288881</v>
      </c>
      <c r="O2160">
        <v>6.8368000000000002</v>
      </c>
      <c r="P2160">
        <v>1.2246877E-2</v>
      </c>
      <c r="Q2160">
        <v>0.18306700000000001</v>
      </c>
      <c r="R2160">
        <v>6.1362263830000003</v>
      </c>
      <c r="S2160">
        <v>9.3103865999999993E-2</v>
      </c>
      <c r="T2160">
        <v>0.56488712399999996</v>
      </c>
      <c r="U2160">
        <v>6.1158027859999997</v>
      </c>
      <c r="V2160">
        <v>1.7023612299999999</v>
      </c>
      <c r="W2160">
        <v>1.7245725119999999</v>
      </c>
      <c r="X2160">
        <v>-22.311375000000002</v>
      </c>
      <c r="Y2160">
        <v>4.6743373999999997E-2</v>
      </c>
      <c r="Z2160">
        <v>0.44049571999999998</v>
      </c>
      <c r="AA2160">
        <v>3.861276996</v>
      </c>
      <c r="AB2160">
        <v>8.8717000000000006</v>
      </c>
      <c r="AC2160" t="s">
        <v>142</v>
      </c>
      <c r="AD2160" t="s">
        <v>144</v>
      </c>
      <c r="AE2160">
        <f t="shared" si="167"/>
        <v>0</v>
      </c>
      <c r="AG2160" t="str">
        <f t="shared" si="168"/>
        <v>BB+</v>
      </c>
      <c r="AH2160" t="s">
        <v>144</v>
      </c>
      <c r="AI2160">
        <f t="shared" si="166"/>
        <v>0</v>
      </c>
    </row>
    <row r="2161" spans="1:35" x14ac:dyDescent="0.3">
      <c r="A2161">
        <v>42643</v>
      </c>
      <c r="B2161" t="s">
        <v>136</v>
      </c>
      <c r="C2161">
        <v>1.4424296E-2</v>
      </c>
      <c r="D2161">
        <v>0.21141499999999999</v>
      </c>
      <c r="E2161">
        <v>4.619170564</v>
      </c>
      <c r="F2161">
        <v>6.4982897999999997E-2</v>
      </c>
      <c r="G2161">
        <v>0.54603362099999997</v>
      </c>
      <c r="H2161">
        <v>7.3677635869999998</v>
      </c>
      <c r="I2161">
        <v>2.6814440780000002</v>
      </c>
      <c r="J2161">
        <v>1.882597079</v>
      </c>
      <c r="K2161">
        <v>-12.1813</v>
      </c>
      <c r="L2161">
        <v>4.9218587000000001E-2</v>
      </c>
      <c r="M2161">
        <v>0.450040304</v>
      </c>
      <c r="N2161">
        <v>3.5745364209999999</v>
      </c>
      <c r="O2161">
        <v>8.5055999999999994</v>
      </c>
      <c r="P2161">
        <v>1.1703402999999999E-2</v>
      </c>
      <c r="Q2161">
        <v>0.18284449999999999</v>
      </c>
      <c r="R2161">
        <v>5.9974001049999996</v>
      </c>
      <c r="S2161">
        <v>9.4130613000000002E-2</v>
      </c>
      <c r="T2161">
        <v>0.55897245600000001</v>
      </c>
      <c r="U2161">
        <v>6.419211464</v>
      </c>
      <c r="V2161">
        <v>1.668415679</v>
      </c>
      <c r="W2161">
        <v>1.744155334</v>
      </c>
      <c r="X2161">
        <v>-20.384775000000001</v>
      </c>
      <c r="Y2161">
        <v>5.4383384E-2</v>
      </c>
      <c r="Z2161">
        <v>0.43795560500000003</v>
      </c>
      <c r="AA2161">
        <v>3.735283758</v>
      </c>
      <c r="AB2161">
        <v>9.5634999999999994</v>
      </c>
      <c r="AC2161" t="s">
        <v>142</v>
      </c>
      <c r="AD2161" t="s">
        <v>144</v>
      </c>
      <c r="AE2161">
        <f t="shared" si="167"/>
        <v>0</v>
      </c>
      <c r="AG2161" t="str">
        <f t="shared" si="168"/>
        <v>BB+</v>
      </c>
      <c r="AH2161" t="s">
        <v>144</v>
      </c>
      <c r="AI2161">
        <f t="shared" si="166"/>
        <v>0</v>
      </c>
    </row>
    <row r="2162" spans="1:35" x14ac:dyDescent="0.3">
      <c r="A2162">
        <v>42735</v>
      </c>
      <c r="B2162" t="s">
        <v>136</v>
      </c>
      <c r="C2162">
        <v>5.2374099999999996E-3</v>
      </c>
      <c r="D2162">
        <v>0.135188</v>
      </c>
      <c r="E2162">
        <v>7.6555193299999997</v>
      </c>
      <c r="F2162">
        <v>7.2057910000000003E-2</v>
      </c>
      <c r="G2162">
        <v>0.54725422499999998</v>
      </c>
      <c r="H2162">
        <v>5.9217156600000003</v>
      </c>
      <c r="I2162">
        <v>1.451655479</v>
      </c>
      <c r="J2162">
        <v>1.7366190509999999</v>
      </c>
      <c r="K2162">
        <v>-42.704500000000003</v>
      </c>
      <c r="L2162">
        <v>-1.8725772000000002E-2</v>
      </c>
      <c r="M2162">
        <v>0.42344420799999999</v>
      </c>
      <c r="N2162">
        <v>3.7197197970000002</v>
      </c>
      <c r="O2162">
        <v>-2.0047999999999999</v>
      </c>
      <c r="P2162">
        <v>9.6301440000000002E-3</v>
      </c>
      <c r="Q2162">
        <v>0.17038500000000001</v>
      </c>
      <c r="R2162">
        <v>6.5354918370000004</v>
      </c>
      <c r="S2162">
        <v>8.5720320000000003E-2</v>
      </c>
      <c r="T2162">
        <v>0.54810101499999997</v>
      </c>
      <c r="U2162">
        <v>6.0239399840000001</v>
      </c>
      <c r="V2162">
        <v>1.6885286719999999</v>
      </c>
      <c r="W2162">
        <v>1.7492055929999999</v>
      </c>
      <c r="X2162">
        <v>-29.456700000000001</v>
      </c>
      <c r="Y2162">
        <v>2.9069339999999999E-2</v>
      </c>
      <c r="Z2162">
        <v>0.42813173799999998</v>
      </c>
      <c r="AA2162">
        <v>3.6169072710000001</v>
      </c>
      <c r="AB2162">
        <v>5.0678999999999998</v>
      </c>
      <c r="AC2162" t="s">
        <v>142</v>
      </c>
      <c r="AD2162" t="s">
        <v>144</v>
      </c>
      <c r="AE2162">
        <f t="shared" si="167"/>
        <v>0</v>
      </c>
      <c r="AG2162" t="str">
        <f t="shared" si="168"/>
        <v>BB+</v>
      </c>
      <c r="AH2162" t="s">
        <v>144</v>
      </c>
      <c r="AI2162">
        <f t="shared" si="166"/>
        <v>0</v>
      </c>
    </row>
    <row r="2163" spans="1:35" x14ac:dyDescent="0.3">
      <c r="A2163">
        <v>42825</v>
      </c>
      <c r="B2163" t="s">
        <v>136</v>
      </c>
      <c r="C2163">
        <v>-1.2527510000000001E-3</v>
      </c>
      <c r="D2163">
        <v>9.2466000000000007E-2</v>
      </c>
      <c r="E2163">
        <v>14.937633630000001</v>
      </c>
      <c r="F2163">
        <v>5.8810920000000003E-2</v>
      </c>
      <c r="G2163">
        <v>0.56352915400000003</v>
      </c>
      <c r="H2163">
        <v>3.0735677419999998</v>
      </c>
      <c r="I2163">
        <v>0.94356554400000003</v>
      </c>
      <c r="J2163">
        <v>1.857453671</v>
      </c>
      <c r="K2163">
        <v>-41.803600000000003</v>
      </c>
      <c r="L2163">
        <v>-9.9568353999999998E-2</v>
      </c>
      <c r="M2163">
        <v>0.33819280499999999</v>
      </c>
      <c r="N2163">
        <v>3.7824899869999999</v>
      </c>
      <c r="O2163">
        <v>-11.9092</v>
      </c>
      <c r="P2163">
        <v>8.4982960000000007E-3</v>
      </c>
      <c r="Q2163">
        <v>0.16090024999999999</v>
      </c>
      <c r="R2163">
        <v>7.9424078659999999</v>
      </c>
      <c r="S2163">
        <v>7.3337789E-2</v>
      </c>
      <c r="T2163">
        <v>0.55145944499999999</v>
      </c>
      <c r="U2163">
        <v>5.742488013</v>
      </c>
      <c r="V2163">
        <v>1.7284687649999999</v>
      </c>
      <c r="W2163">
        <v>1.7907550320000001</v>
      </c>
      <c r="X2163">
        <v>-29.301774999999999</v>
      </c>
      <c r="Y2163">
        <v>-8.344934E-3</v>
      </c>
      <c r="Z2163">
        <v>0.42312594599999998</v>
      </c>
      <c r="AA2163">
        <v>3.6622587709999999</v>
      </c>
      <c r="AB2163">
        <v>0.35709999999999997</v>
      </c>
      <c r="AC2163" t="s">
        <v>142</v>
      </c>
      <c r="AD2163" t="s">
        <v>144</v>
      </c>
      <c r="AE2163">
        <f t="shared" si="167"/>
        <v>0</v>
      </c>
      <c r="AG2163" t="str">
        <f t="shared" si="168"/>
        <v>BB+</v>
      </c>
      <c r="AH2163" t="s">
        <v>144</v>
      </c>
      <c r="AI2163">
        <f t="shared" si="166"/>
        <v>0</v>
      </c>
    </row>
    <row r="2164" spans="1:35" x14ac:dyDescent="0.3">
      <c r="A2164">
        <v>42916</v>
      </c>
      <c r="B2164" t="s">
        <v>136</v>
      </c>
      <c r="C2164">
        <v>1.3198211E-2</v>
      </c>
      <c r="D2164">
        <v>0.212671</v>
      </c>
      <c r="E2164">
        <v>5.1042055</v>
      </c>
      <c r="F2164">
        <v>7.8911433000000003E-2</v>
      </c>
      <c r="G2164">
        <v>0.54543606600000005</v>
      </c>
      <c r="H2164">
        <v>7.0007682510000002</v>
      </c>
      <c r="I2164">
        <v>1.9732331030000001</v>
      </c>
      <c r="J2164">
        <v>1.8198249449999999</v>
      </c>
      <c r="K2164">
        <v>-10.216100000000001</v>
      </c>
      <c r="L2164">
        <v>5.1458394999999997E-2</v>
      </c>
      <c r="M2164">
        <v>0.39935019700000002</v>
      </c>
      <c r="N2164">
        <v>3.474109603</v>
      </c>
      <c r="O2164">
        <v>6.4363999999999999</v>
      </c>
      <c r="P2164">
        <v>7.9017919999999995E-3</v>
      </c>
      <c r="Q2164">
        <v>0.162935</v>
      </c>
      <c r="R2164">
        <v>8.0791322569999995</v>
      </c>
      <c r="S2164">
        <v>6.8690790000000002E-2</v>
      </c>
      <c r="T2164">
        <v>0.55056326700000002</v>
      </c>
      <c r="U2164">
        <v>5.8409538100000002</v>
      </c>
      <c r="V2164">
        <v>1.7624745509999999</v>
      </c>
      <c r="W2164">
        <v>1.8241236860000001</v>
      </c>
      <c r="X2164">
        <v>-26.726375000000001</v>
      </c>
      <c r="Y2164">
        <v>-4.4042860000000003E-3</v>
      </c>
      <c r="Z2164">
        <v>0.40275687799999998</v>
      </c>
      <c r="AA2164">
        <v>3.6377139519999999</v>
      </c>
      <c r="AB2164">
        <v>0.25700000000000001</v>
      </c>
      <c r="AC2164" t="s">
        <v>142</v>
      </c>
      <c r="AD2164" t="s">
        <v>144</v>
      </c>
      <c r="AE2164">
        <f t="shared" si="167"/>
        <v>0</v>
      </c>
      <c r="AG2164" t="str">
        <f t="shared" si="168"/>
        <v>BB+</v>
      </c>
      <c r="AH2164" t="s">
        <v>144</v>
      </c>
      <c r="AI2164">
        <f t="shared" si="166"/>
        <v>0</v>
      </c>
    </row>
    <row r="2165" spans="1:35" x14ac:dyDescent="0.3">
      <c r="A2165">
        <v>43008</v>
      </c>
      <c r="B2165" t="s">
        <v>136</v>
      </c>
      <c r="C2165">
        <v>5.3267039999999998E-3</v>
      </c>
      <c r="D2165">
        <v>0.12611</v>
      </c>
      <c r="E2165">
        <v>8.1392442329999994</v>
      </c>
      <c r="F2165">
        <v>9.2023235999999994E-2</v>
      </c>
      <c r="G2165">
        <v>0.53917329999999997</v>
      </c>
      <c r="H2165">
        <v>3.4061261250000001</v>
      </c>
      <c r="I2165">
        <v>1.135200132</v>
      </c>
      <c r="J2165">
        <v>1.758188289</v>
      </c>
      <c r="K2165">
        <v>-44.203299999999999</v>
      </c>
      <c r="L2165">
        <v>-0.103313694</v>
      </c>
      <c r="M2165">
        <v>0.44663091799999999</v>
      </c>
      <c r="N2165">
        <v>3.5153478809999998</v>
      </c>
      <c r="O2165">
        <v>-15.576000000000001</v>
      </c>
      <c r="P2165">
        <v>5.6273929999999996E-3</v>
      </c>
      <c r="Q2165">
        <v>0.14160875000000001</v>
      </c>
      <c r="R2165">
        <v>8.959150674</v>
      </c>
      <c r="S2165">
        <v>7.5450875000000001E-2</v>
      </c>
      <c r="T2165">
        <v>0.54884818599999996</v>
      </c>
      <c r="U2165">
        <v>4.8505444449999997</v>
      </c>
      <c r="V2165">
        <v>1.375913564</v>
      </c>
      <c r="W2165">
        <v>1.793021489</v>
      </c>
      <c r="X2165">
        <v>-34.731875000000002</v>
      </c>
      <c r="Y2165">
        <v>-4.2537355999999998E-2</v>
      </c>
      <c r="Z2165">
        <v>0.40190453199999998</v>
      </c>
      <c r="AA2165">
        <v>3.6229168170000001</v>
      </c>
      <c r="AB2165">
        <v>-5.7633999999999999</v>
      </c>
      <c r="AC2165" t="s">
        <v>142</v>
      </c>
      <c r="AD2165" t="s">
        <v>144</v>
      </c>
      <c r="AE2165">
        <f t="shared" si="167"/>
        <v>0</v>
      </c>
      <c r="AG2165" t="str">
        <f t="shared" si="168"/>
        <v>BB+</v>
      </c>
      <c r="AH2165" t="s">
        <v>144</v>
      </c>
      <c r="AI2165">
        <f t="shared" si="166"/>
        <v>0</v>
      </c>
    </row>
    <row r="2166" spans="1:35" x14ac:dyDescent="0.3">
      <c r="A2166">
        <v>43100</v>
      </c>
      <c r="B2166" t="s">
        <v>136</v>
      </c>
      <c r="C2166">
        <v>1.1915133E-2</v>
      </c>
      <c r="D2166">
        <v>0.20893500000000001</v>
      </c>
      <c r="E2166">
        <v>4.3028456730000002</v>
      </c>
      <c r="F2166">
        <v>0.124931431</v>
      </c>
      <c r="G2166">
        <v>0.47685603799999998</v>
      </c>
      <c r="H2166">
        <v>13.098845860000001</v>
      </c>
      <c r="I2166">
        <v>1.3779857870000001</v>
      </c>
      <c r="J2166">
        <v>1.5553161200000001</v>
      </c>
      <c r="K2166">
        <v>30.600100000000001</v>
      </c>
      <c r="L2166">
        <v>-9.4891322E-2</v>
      </c>
      <c r="M2166">
        <v>0.39290951200000002</v>
      </c>
      <c r="N2166">
        <v>3.1160366850000001</v>
      </c>
      <c r="O2166">
        <v>-10.510400000000001</v>
      </c>
      <c r="P2166">
        <v>7.2968240000000004E-3</v>
      </c>
      <c r="Q2166">
        <v>0.16004550000000001</v>
      </c>
      <c r="R2166">
        <v>8.1209822599999999</v>
      </c>
      <c r="S2166">
        <v>8.8669255000000002E-2</v>
      </c>
      <c r="T2166">
        <v>0.53124863899999997</v>
      </c>
      <c r="U2166">
        <v>6.6448269939999998</v>
      </c>
      <c r="V2166">
        <v>1.357496142</v>
      </c>
      <c r="W2166">
        <v>1.7476957559999999</v>
      </c>
      <c r="X2166">
        <v>-16.405725</v>
      </c>
      <c r="Y2166">
        <v>-6.1578743999999998E-2</v>
      </c>
      <c r="Z2166">
        <v>0.394270858</v>
      </c>
      <c r="AA2166">
        <v>3.471996039</v>
      </c>
      <c r="AB2166">
        <v>-7.8898000000000001</v>
      </c>
      <c r="AC2166" t="s">
        <v>142</v>
      </c>
      <c r="AD2166" t="s">
        <v>144</v>
      </c>
      <c r="AE2166">
        <f t="shared" si="167"/>
        <v>0</v>
      </c>
      <c r="AG2166" t="str">
        <f t="shared" si="168"/>
        <v>BB+</v>
      </c>
      <c r="AH2166" t="s">
        <v>144</v>
      </c>
      <c r="AI2166">
        <f t="shared" si="166"/>
        <v>0</v>
      </c>
    </row>
    <row r="2167" spans="1:35" x14ac:dyDescent="0.3">
      <c r="A2167">
        <v>43190</v>
      </c>
      <c r="B2167" t="s">
        <v>136</v>
      </c>
      <c r="C2167">
        <v>-9.3662400000000005E-4</v>
      </c>
      <c r="D2167">
        <v>9.1566999999999996E-2</v>
      </c>
      <c r="E2167">
        <v>12.077264720000001</v>
      </c>
      <c r="F2167">
        <v>0.129433623</v>
      </c>
      <c r="G2167">
        <v>0.48054940299999999</v>
      </c>
      <c r="H2167">
        <v>4.4742670929999999</v>
      </c>
      <c r="I2167">
        <v>0.527469042</v>
      </c>
      <c r="J2167">
        <v>1.412744408</v>
      </c>
      <c r="K2167">
        <v>-1.6055999999999999</v>
      </c>
      <c r="L2167">
        <v>-0.123278235</v>
      </c>
      <c r="M2167">
        <v>0.35829697199999999</v>
      </c>
      <c r="N2167">
        <v>3.0736356730000001</v>
      </c>
      <c r="O2167">
        <v>-12.7196</v>
      </c>
      <c r="P2167">
        <v>7.3758560000000001E-3</v>
      </c>
      <c r="Q2167">
        <v>0.15982075000000001</v>
      </c>
      <c r="R2167">
        <v>7.4058900310000002</v>
      </c>
      <c r="S2167">
        <v>0.106324931</v>
      </c>
      <c r="T2167">
        <v>0.51050370199999995</v>
      </c>
      <c r="U2167">
        <v>6.9950018319999998</v>
      </c>
      <c r="V2167">
        <v>1.2534720159999999</v>
      </c>
      <c r="W2167">
        <v>1.6365184399999999</v>
      </c>
      <c r="X2167">
        <v>-6.3562250000000002</v>
      </c>
      <c r="Y2167">
        <v>-6.7506213999999995E-2</v>
      </c>
      <c r="Z2167">
        <v>0.39929690000000001</v>
      </c>
      <c r="AA2167">
        <v>3.29478246</v>
      </c>
      <c r="AB2167">
        <v>-8.0923999999999996</v>
      </c>
      <c r="AC2167" t="s">
        <v>142</v>
      </c>
      <c r="AD2167" t="s">
        <v>144</v>
      </c>
      <c r="AE2167">
        <f t="shared" si="167"/>
        <v>0</v>
      </c>
      <c r="AG2167" t="str">
        <f t="shared" si="168"/>
        <v>BB+</v>
      </c>
      <c r="AH2167" t="s">
        <v>144</v>
      </c>
      <c r="AI2167">
        <f t="shared" si="166"/>
        <v>0</v>
      </c>
    </row>
    <row r="2168" spans="1:35" x14ac:dyDescent="0.3">
      <c r="A2168">
        <v>43281</v>
      </c>
      <c r="B2168" t="s">
        <v>136</v>
      </c>
      <c r="C2168">
        <v>1.0070277000000001E-2</v>
      </c>
      <c r="D2168">
        <v>0.16648299999999999</v>
      </c>
      <c r="E2168">
        <v>5.2081582610000003</v>
      </c>
      <c r="F2168">
        <v>5.1798173000000003E-2</v>
      </c>
      <c r="G2168">
        <v>0.48185240699999998</v>
      </c>
      <c r="H2168">
        <v>10.10188432</v>
      </c>
      <c r="I2168">
        <v>3.0415708490000002</v>
      </c>
      <c r="J2168">
        <v>1.6457855349999999</v>
      </c>
      <c r="K2168">
        <v>14.576000000000001</v>
      </c>
      <c r="L2168">
        <v>-8.1599040000000008E-3</v>
      </c>
      <c r="M2168">
        <v>0.45599125800000001</v>
      </c>
      <c r="N2168">
        <v>3.1222383869999999</v>
      </c>
      <c r="O2168">
        <v>-7.9600000000000004E-2</v>
      </c>
      <c r="P2168">
        <v>6.5938719999999998E-3</v>
      </c>
      <c r="Q2168">
        <v>0.14827375000000001</v>
      </c>
      <c r="R2168">
        <v>7.4318782209999998</v>
      </c>
      <c r="S2168">
        <v>9.9546616000000004E-2</v>
      </c>
      <c r="T2168">
        <v>0.49460778700000002</v>
      </c>
      <c r="U2168">
        <v>7.7702808479999996</v>
      </c>
      <c r="V2168">
        <v>1.520556453</v>
      </c>
      <c r="W2168">
        <v>1.593008588</v>
      </c>
      <c r="X2168">
        <v>-0.15820000000000001</v>
      </c>
      <c r="Y2168">
        <v>-8.2410787999999999E-2</v>
      </c>
      <c r="Z2168">
        <v>0.41345716500000002</v>
      </c>
      <c r="AA2168">
        <v>3.2068146560000002</v>
      </c>
      <c r="AB2168">
        <v>-9.7213999999999992</v>
      </c>
      <c r="AC2168" t="s">
        <v>142</v>
      </c>
      <c r="AD2168" t="s">
        <v>144</v>
      </c>
      <c r="AE2168">
        <f t="shared" si="167"/>
        <v>0</v>
      </c>
      <c r="AG2168" t="str">
        <f t="shared" si="168"/>
        <v>BB+</v>
      </c>
      <c r="AH2168" t="s">
        <v>144</v>
      </c>
      <c r="AI2168">
        <f t="shared" si="166"/>
        <v>0</v>
      </c>
    </row>
    <row r="2169" spans="1:35" x14ac:dyDescent="0.3">
      <c r="A2169">
        <v>43373</v>
      </c>
      <c r="B2169" t="s">
        <v>136</v>
      </c>
      <c r="C2169">
        <v>1.8919523000000001E-2</v>
      </c>
      <c r="D2169">
        <v>0.222778</v>
      </c>
      <c r="E2169">
        <v>3.3421051749999999</v>
      </c>
      <c r="F2169">
        <v>8.7098051999999995E-2</v>
      </c>
      <c r="G2169">
        <v>0.47919773300000001</v>
      </c>
      <c r="H2169">
        <v>10.95072438</v>
      </c>
      <c r="I2169">
        <v>2.7277873879999999</v>
      </c>
      <c r="J2169">
        <v>1.4917439640000001</v>
      </c>
      <c r="K2169">
        <v>119.7362</v>
      </c>
      <c r="L2169">
        <v>6.4989574999999994E-2</v>
      </c>
      <c r="M2169">
        <v>0.51104766800000001</v>
      </c>
      <c r="N2169">
        <v>3.1354514920000001</v>
      </c>
      <c r="O2169">
        <v>11.5928</v>
      </c>
      <c r="P2169">
        <v>9.9920770000000003E-3</v>
      </c>
      <c r="Q2169">
        <v>0.17244075</v>
      </c>
      <c r="R2169">
        <v>6.2325934570000001</v>
      </c>
      <c r="S2169">
        <v>9.8315319999999998E-2</v>
      </c>
      <c r="T2169">
        <v>0.47961389500000001</v>
      </c>
      <c r="U2169">
        <v>9.6564304130000007</v>
      </c>
      <c r="V2169">
        <v>1.9187032669999999</v>
      </c>
      <c r="W2169">
        <v>1.526397507</v>
      </c>
      <c r="X2169">
        <v>40.826675000000002</v>
      </c>
      <c r="Y2169">
        <v>-4.0334970999999997E-2</v>
      </c>
      <c r="Z2169">
        <v>0.42956135200000001</v>
      </c>
      <c r="AA2169">
        <v>3.111840559</v>
      </c>
      <c r="AB2169">
        <v>-2.9291999999999998</v>
      </c>
      <c r="AC2169" t="s">
        <v>142</v>
      </c>
      <c r="AD2169" t="s">
        <v>144</v>
      </c>
      <c r="AE2169">
        <f t="shared" si="167"/>
        <v>0</v>
      </c>
      <c r="AG2169" t="str">
        <f t="shared" si="168"/>
        <v>BB+</v>
      </c>
      <c r="AH2169" t="s">
        <v>144</v>
      </c>
      <c r="AI2169">
        <f t="shared" si="166"/>
        <v>0</v>
      </c>
    </row>
    <row r="2170" spans="1:35" x14ac:dyDescent="0.3">
      <c r="A2170">
        <v>43465</v>
      </c>
      <c r="B2170" t="s">
        <v>136</v>
      </c>
      <c r="C2170">
        <v>2.3094237E-2</v>
      </c>
      <c r="D2170">
        <v>0.29517500000000002</v>
      </c>
      <c r="E2170">
        <v>2.6785446820000001</v>
      </c>
      <c r="F2170">
        <v>0.25747720299999999</v>
      </c>
      <c r="G2170">
        <v>0.45992019099999998</v>
      </c>
      <c r="H2170">
        <v>19.860049660000001</v>
      </c>
      <c r="I2170">
        <v>1.0372504259999999</v>
      </c>
      <c r="J2170">
        <v>1.0053914349999999</v>
      </c>
      <c r="K2170">
        <v>82.563000000000002</v>
      </c>
      <c r="L2170">
        <v>1.2263164999999999E-2</v>
      </c>
      <c r="M2170">
        <v>0.41612643799999999</v>
      </c>
      <c r="N2170">
        <v>3.1084291980000001</v>
      </c>
      <c r="O2170">
        <v>3.6916000000000002</v>
      </c>
      <c r="P2170">
        <v>1.2786853000000001E-2</v>
      </c>
      <c r="Q2170">
        <v>0.19400075</v>
      </c>
      <c r="R2170">
        <v>5.8265182089999996</v>
      </c>
      <c r="S2170">
        <v>0.131451763</v>
      </c>
      <c r="T2170">
        <v>0.47537993299999998</v>
      </c>
      <c r="U2170">
        <v>11.34673136</v>
      </c>
      <c r="V2170">
        <v>1.8335194260000001</v>
      </c>
      <c r="W2170">
        <v>1.388916335</v>
      </c>
      <c r="X2170">
        <v>53.817399999999999</v>
      </c>
      <c r="Y2170">
        <v>-1.354635E-2</v>
      </c>
      <c r="Z2170">
        <v>0.43536558400000003</v>
      </c>
      <c r="AA2170">
        <v>3.1099386870000001</v>
      </c>
      <c r="AB2170">
        <v>0.62129999999999996</v>
      </c>
      <c r="AC2170" t="s">
        <v>142</v>
      </c>
      <c r="AD2170" t="s">
        <v>144</v>
      </c>
      <c r="AE2170">
        <f t="shared" si="167"/>
        <v>0</v>
      </c>
      <c r="AG2170" t="str">
        <f t="shared" si="168"/>
        <v>BB+</v>
      </c>
      <c r="AH2170" t="s">
        <v>144</v>
      </c>
      <c r="AI2170">
        <f t="shared" si="166"/>
        <v>0</v>
      </c>
    </row>
    <row r="2171" spans="1:35" x14ac:dyDescent="0.3">
      <c r="A2171">
        <v>41547</v>
      </c>
      <c r="B2171" t="s">
        <v>137</v>
      </c>
      <c r="C2171">
        <v>1.1775192E-2</v>
      </c>
      <c r="D2171">
        <v>0.24162</v>
      </c>
      <c r="E2171">
        <v>3.3134722390000002</v>
      </c>
      <c r="F2171">
        <v>0.204034465</v>
      </c>
      <c r="G2171">
        <v>0.37787041399999999</v>
      </c>
      <c r="H2171">
        <v>20.047761179999998</v>
      </c>
      <c r="I2171">
        <v>1.2932124300000001</v>
      </c>
      <c r="J2171">
        <v>0.82447927099999996</v>
      </c>
      <c r="K2171">
        <v>5.9920999999999998</v>
      </c>
      <c r="L2171">
        <v>9.5497918000000001E-2</v>
      </c>
      <c r="M2171">
        <v>0.41265148400000001</v>
      </c>
      <c r="N2171">
        <v>2.0971815</v>
      </c>
      <c r="O2171">
        <v>8.4727999999999994</v>
      </c>
      <c r="P2171">
        <v>1.0830522E-2</v>
      </c>
      <c r="Q2171">
        <v>0.24731824999999999</v>
      </c>
      <c r="R2171">
        <v>3.5766446260000002</v>
      </c>
      <c r="S2171">
        <v>0.21661340300000001</v>
      </c>
      <c r="T2171">
        <v>0.38091253800000002</v>
      </c>
      <c r="U2171">
        <v>20.93895801</v>
      </c>
      <c r="V2171">
        <v>1.2326869469999999</v>
      </c>
      <c r="W2171">
        <v>0.79893672000000004</v>
      </c>
      <c r="X2171">
        <v>18.794525</v>
      </c>
      <c r="Y2171">
        <v>9.4593760999999998E-2</v>
      </c>
      <c r="Z2171">
        <v>0.38602978900000001</v>
      </c>
      <c r="AA2171">
        <v>2.1120668239999998</v>
      </c>
      <c r="AB2171">
        <v>7.8789999999999996</v>
      </c>
      <c r="AC2171" t="s">
        <v>150</v>
      </c>
      <c r="AD2171" t="s">
        <v>151</v>
      </c>
      <c r="AE2171">
        <f t="shared" si="167"/>
        <v>0</v>
      </c>
      <c r="AG2171" t="str">
        <f t="shared" si="168"/>
        <v>B+</v>
      </c>
      <c r="AH2171" t="s">
        <v>150</v>
      </c>
      <c r="AI2171">
        <f t="shared" si="166"/>
        <v>1</v>
      </c>
    </row>
    <row r="2172" spans="1:35" x14ac:dyDescent="0.3">
      <c r="A2172">
        <v>41639</v>
      </c>
      <c r="B2172" t="s">
        <v>137</v>
      </c>
      <c r="C2172">
        <v>1.1775192E-2</v>
      </c>
      <c r="D2172">
        <v>0.24162</v>
      </c>
      <c r="E2172">
        <v>3.3134722390000002</v>
      </c>
      <c r="F2172">
        <v>0.204034465</v>
      </c>
      <c r="G2172">
        <v>0.37787041399999999</v>
      </c>
      <c r="H2172">
        <v>20.047761179999998</v>
      </c>
      <c r="I2172">
        <v>1.2932124300000001</v>
      </c>
      <c r="J2172">
        <v>0.82447927099999996</v>
      </c>
      <c r="K2172">
        <v>5.9920999999999998</v>
      </c>
      <c r="L2172">
        <v>9.5497918000000001E-2</v>
      </c>
      <c r="M2172">
        <v>0.41265148400000001</v>
      </c>
      <c r="N2172">
        <v>2.0971815</v>
      </c>
      <c r="O2172">
        <v>8.3407999999999998</v>
      </c>
      <c r="P2172">
        <v>1.0680564E-2</v>
      </c>
      <c r="Q2172">
        <v>0.24288299999999999</v>
      </c>
      <c r="R2172">
        <v>3.5327329519999999</v>
      </c>
      <c r="S2172">
        <v>0.18642161900000001</v>
      </c>
      <c r="T2172">
        <v>0.38145635999999999</v>
      </c>
      <c r="U2172">
        <v>18.739708719999999</v>
      </c>
      <c r="V2172">
        <v>1.3564242200000001</v>
      </c>
      <c r="W2172">
        <v>0.85393512000000005</v>
      </c>
      <c r="X2172">
        <v>13.6143</v>
      </c>
      <c r="Y2172">
        <v>9.0491580000000002E-2</v>
      </c>
      <c r="Z2172">
        <v>0.39529922299999998</v>
      </c>
      <c r="AA2172">
        <v>2.105141406</v>
      </c>
      <c r="AB2172">
        <v>7.6717000000000004</v>
      </c>
      <c r="AC2172" t="s">
        <v>150</v>
      </c>
      <c r="AD2172" t="s">
        <v>151</v>
      </c>
      <c r="AE2172">
        <f t="shared" si="167"/>
        <v>0</v>
      </c>
      <c r="AG2172" t="str">
        <f t="shared" si="168"/>
        <v>B+</v>
      </c>
      <c r="AH2172" t="s">
        <v>144</v>
      </c>
      <c r="AI2172">
        <f t="shared" si="166"/>
        <v>0</v>
      </c>
    </row>
    <row r="2173" spans="1:35" x14ac:dyDescent="0.3">
      <c r="A2173">
        <v>41729</v>
      </c>
      <c r="B2173" t="s">
        <v>137</v>
      </c>
      <c r="C2173">
        <v>1.08504E-2</v>
      </c>
      <c r="D2173">
        <v>0.26898</v>
      </c>
      <c r="E2173">
        <v>3.2039668400000001</v>
      </c>
      <c r="F2173">
        <v>0.18239591299999999</v>
      </c>
      <c r="G2173">
        <v>0.371293759</v>
      </c>
      <c r="H2173">
        <v>22.268266749999999</v>
      </c>
      <c r="I2173">
        <v>1.451863627</v>
      </c>
      <c r="J2173">
        <v>0.83020811400000005</v>
      </c>
      <c r="K2173">
        <v>11.8408</v>
      </c>
      <c r="L2173">
        <v>8.0195928E-2</v>
      </c>
      <c r="M2173">
        <v>0.36554309800000001</v>
      </c>
      <c r="N2173">
        <v>2.127220957</v>
      </c>
      <c r="O2173">
        <v>6.3540000000000001</v>
      </c>
      <c r="P2173">
        <v>1.099668E-2</v>
      </c>
      <c r="Q2173">
        <v>0.24909149999999999</v>
      </c>
      <c r="R2173">
        <v>3.3957262460000002</v>
      </c>
      <c r="S2173">
        <v>0.189818404</v>
      </c>
      <c r="T2173">
        <v>0.37801922300000002</v>
      </c>
      <c r="U2173">
        <v>19.948861340000001</v>
      </c>
      <c r="V2173">
        <v>1.3644811240000001</v>
      </c>
      <c r="W2173">
        <v>0.84063940599999998</v>
      </c>
      <c r="X2173">
        <v>11.265375000000001</v>
      </c>
      <c r="Y2173">
        <v>8.9169252000000004E-2</v>
      </c>
      <c r="Z2173">
        <v>0.39219825699999999</v>
      </c>
      <c r="AA2173">
        <v>2.1086713170000002</v>
      </c>
      <c r="AB2173">
        <v>7.5190000000000001</v>
      </c>
      <c r="AC2173" t="s">
        <v>150</v>
      </c>
      <c r="AD2173" t="s">
        <v>151</v>
      </c>
      <c r="AE2173">
        <f t="shared" si="167"/>
        <v>0</v>
      </c>
      <c r="AG2173" t="str">
        <f t="shared" si="168"/>
        <v>B+</v>
      </c>
      <c r="AH2173" t="s">
        <v>144</v>
      </c>
      <c r="AI2173">
        <f t="shared" si="166"/>
        <v>0</v>
      </c>
    </row>
    <row r="2174" spans="1:35" x14ac:dyDescent="0.3">
      <c r="A2174">
        <v>41820</v>
      </c>
      <c r="B2174" t="s">
        <v>137</v>
      </c>
      <c r="C2174">
        <v>1.08504E-2</v>
      </c>
      <c r="D2174">
        <v>0.26898</v>
      </c>
      <c r="E2174">
        <v>3.2039668400000001</v>
      </c>
      <c r="F2174">
        <v>0.18239591299999999</v>
      </c>
      <c r="G2174">
        <v>0.371293759</v>
      </c>
      <c r="H2174">
        <v>22.268266749999999</v>
      </c>
      <c r="I2174">
        <v>1.451863627</v>
      </c>
      <c r="J2174">
        <v>0.83020811400000005</v>
      </c>
      <c r="K2174">
        <v>11.8408</v>
      </c>
      <c r="L2174">
        <v>8.0195928E-2</v>
      </c>
      <c r="M2174">
        <v>0.36554309800000001</v>
      </c>
      <c r="N2174">
        <v>2.127220957</v>
      </c>
      <c r="O2174">
        <v>6.3216000000000001</v>
      </c>
      <c r="P2174">
        <v>1.1312796E-2</v>
      </c>
      <c r="Q2174">
        <v>0.25530000000000003</v>
      </c>
      <c r="R2174">
        <v>3.2587195389999999</v>
      </c>
      <c r="S2174">
        <v>0.19321518900000001</v>
      </c>
      <c r="T2174">
        <v>0.37458208599999998</v>
      </c>
      <c r="U2174">
        <v>21.158013960000002</v>
      </c>
      <c r="V2174">
        <v>1.372538029</v>
      </c>
      <c r="W2174">
        <v>0.82734369299999999</v>
      </c>
      <c r="X2174">
        <v>8.9164499999999993</v>
      </c>
      <c r="Y2174">
        <v>8.7846922999999993E-2</v>
      </c>
      <c r="Z2174">
        <v>0.38909729100000001</v>
      </c>
      <c r="AA2174">
        <v>2.1122012290000001</v>
      </c>
      <c r="AB2174">
        <v>7.3723000000000001</v>
      </c>
      <c r="AC2174" t="s">
        <v>150</v>
      </c>
      <c r="AD2174" t="s">
        <v>151</v>
      </c>
      <c r="AE2174">
        <f t="shared" si="167"/>
        <v>0</v>
      </c>
      <c r="AG2174" t="str">
        <f t="shared" si="168"/>
        <v>B+</v>
      </c>
      <c r="AH2174" t="s">
        <v>144</v>
      </c>
      <c r="AI2174">
        <f t="shared" si="166"/>
        <v>0</v>
      </c>
    </row>
    <row r="2175" spans="1:35" x14ac:dyDescent="0.3">
      <c r="A2175">
        <v>41912</v>
      </c>
      <c r="B2175" t="s">
        <v>137</v>
      </c>
      <c r="C2175">
        <v>3.1016400000000001E-3</v>
      </c>
      <c r="D2175">
        <v>0.20158999999999999</v>
      </c>
      <c r="E2175">
        <v>4.6527490199999999</v>
      </c>
      <c r="F2175">
        <v>0.18476849400000001</v>
      </c>
      <c r="G2175">
        <v>0.37453607999999999</v>
      </c>
      <c r="H2175">
        <v>11.71621204</v>
      </c>
      <c r="I2175">
        <v>1.0202765979999999</v>
      </c>
      <c r="J2175">
        <v>0.786254707</v>
      </c>
      <c r="K2175">
        <v>-28.485600000000002</v>
      </c>
      <c r="L2175">
        <v>-6.5918233000000007E-2</v>
      </c>
      <c r="M2175">
        <v>0.35024385200000002</v>
      </c>
      <c r="N2175">
        <v>2.146519316</v>
      </c>
      <c r="O2175">
        <v>-4.8415999999999997</v>
      </c>
      <c r="P2175">
        <v>9.1444079999999997E-3</v>
      </c>
      <c r="Q2175">
        <v>0.2452925</v>
      </c>
      <c r="R2175">
        <v>3.5935387350000001</v>
      </c>
      <c r="S2175">
        <v>0.188398696</v>
      </c>
      <c r="T2175">
        <v>0.37374850300000001</v>
      </c>
      <c r="U2175">
        <v>19.07512668</v>
      </c>
      <c r="V2175">
        <v>1.304304071</v>
      </c>
      <c r="W2175">
        <v>0.81778755199999997</v>
      </c>
      <c r="X2175">
        <v>0.29702499999999998</v>
      </c>
      <c r="Y2175">
        <v>4.7492884999999999E-2</v>
      </c>
      <c r="Z2175">
        <v>0.37349538300000001</v>
      </c>
      <c r="AA2175">
        <v>2.1245356819999999</v>
      </c>
      <c r="AB2175">
        <v>4.0437000000000003</v>
      </c>
      <c r="AC2175" t="s">
        <v>150</v>
      </c>
      <c r="AD2175" t="s">
        <v>151</v>
      </c>
      <c r="AE2175">
        <f t="shared" si="167"/>
        <v>0</v>
      </c>
      <c r="AG2175" t="str">
        <f t="shared" si="168"/>
        <v>B+</v>
      </c>
      <c r="AH2175" t="s">
        <v>149</v>
      </c>
      <c r="AI2175">
        <f t="shared" si="166"/>
        <v>0</v>
      </c>
    </row>
    <row r="2176" spans="1:35" x14ac:dyDescent="0.3">
      <c r="A2176">
        <v>42004</v>
      </c>
      <c r="B2176" t="s">
        <v>137</v>
      </c>
      <c r="C2176">
        <v>3.1016400000000001E-3</v>
      </c>
      <c r="D2176">
        <v>0.20158999999999999</v>
      </c>
      <c r="E2176">
        <v>4.6527490199999999</v>
      </c>
      <c r="F2176">
        <v>0.18476849400000001</v>
      </c>
      <c r="G2176">
        <v>0.37453607999999999</v>
      </c>
      <c r="H2176">
        <v>11.71621204</v>
      </c>
      <c r="I2176">
        <v>1.0202765979999999</v>
      </c>
      <c r="J2176">
        <v>0.786254707</v>
      </c>
      <c r="K2176">
        <v>-28.485600000000002</v>
      </c>
      <c r="L2176">
        <v>-6.5918233000000007E-2</v>
      </c>
      <c r="M2176">
        <v>0.35024385200000002</v>
      </c>
      <c r="N2176">
        <v>2.146519316</v>
      </c>
      <c r="O2176">
        <v>-4.9004000000000003</v>
      </c>
      <c r="P2176">
        <v>6.9760200000000003E-3</v>
      </c>
      <c r="Q2176">
        <v>0.23528499999999999</v>
      </c>
      <c r="R2176">
        <v>3.9283579300000002</v>
      </c>
      <c r="S2176">
        <v>0.183582204</v>
      </c>
      <c r="T2176">
        <v>0.37291491900000001</v>
      </c>
      <c r="U2176">
        <v>16.992239390000002</v>
      </c>
      <c r="V2176">
        <v>1.236070113</v>
      </c>
      <c r="W2176">
        <v>0.80823141099999996</v>
      </c>
      <c r="X2176">
        <v>-8.3224</v>
      </c>
      <c r="Y2176">
        <v>7.1388479999999997E-3</v>
      </c>
      <c r="Z2176">
        <v>0.35789347500000002</v>
      </c>
      <c r="AA2176">
        <v>2.1368701360000002</v>
      </c>
      <c r="AB2176">
        <v>0.73340000000000005</v>
      </c>
      <c r="AC2176" t="s">
        <v>150</v>
      </c>
      <c r="AD2176" t="s">
        <v>151</v>
      </c>
      <c r="AE2176">
        <f t="shared" si="167"/>
        <v>0</v>
      </c>
      <c r="AG2176" t="str">
        <f t="shared" si="168"/>
        <v>B+</v>
      </c>
      <c r="AH2176" t="s">
        <v>150</v>
      </c>
      <c r="AI2176">
        <f t="shared" si="166"/>
        <v>1</v>
      </c>
    </row>
    <row r="2177" spans="1:35" x14ac:dyDescent="0.3">
      <c r="A2177">
        <v>42094</v>
      </c>
      <c r="B2177" t="s">
        <v>137</v>
      </c>
      <c r="C2177">
        <v>3.1303149999999998E-3</v>
      </c>
      <c r="D2177">
        <v>0.240648</v>
      </c>
      <c r="E2177">
        <v>3.031197009</v>
      </c>
      <c r="F2177">
        <v>0.40599849100000002</v>
      </c>
      <c r="G2177">
        <v>0.334648424</v>
      </c>
      <c r="H2177">
        <v>15.035612520000001</v>
      </c>
      <c r="I2177">
        <v>0.493460014</v>
      </c>
      <c r="J2177">
        <v>0.97688810999999998</v>
      </c>
      <c r="K2177">
        <v>-24.274899999999999</v>
      </c>
      <c r="L2177">
        <v>1.438929E-3</v>
      </c>
      <c r="M2177">
        <v>0.27860115600000002</v>
      </c>
      <c r="N2177">
        <v>1.9554896100000001</v>
      </c>
      <c r="O2177">
        <v>0.1128</v>
      </c>
      <c r="P2177">
        <v>5.0459989999999998E-3</v>
      </c>
      <c r="Q2177">
        <v>0.22820199999999999</v>
      </c>
      <c r="R2177">
        <v>3.8851654720000002</v>
      </c>
      <c r="S2177">
        <v>0.239482848</v>
      </c>
      <c r="T2177">
        <v>0.36375358499999999</v>
      </c>
      <c r="U2177">
        <v>15.18407584</v>
      </c>
      <c r="V2177">
        <v>0.99646920999999999</v>
      </c>
      <c r="W2177">
        <v>0.84490140899999999</v>
      </c>
      <c r="X2177">
        <v>-17.351324999999999</v>
      </c>
      <c r="Y2177">
        <v>-1.2550402E-2</v>
      </c>
      <c r="Z2177">
        <v>0.33615798899999999</v>
      </c>
      <c r="AA2177">
        <v>2.0939372999999999</v>
      </c>
      <c r="AB2177">
        <v>-0.82689999999999997</v>
      </c>
      <c r="AC2177" t="s">
        <v>150</v>
      </c>
      <c r="AD2177" t="s">
        <v>151</v>
      </c>
      <c r="AE2177">
        <f t="shared" si="167"/>
        <v>0</v>
      </c>
      <c r="AG2177" t="str">
        <f t="shared" si="168"/>
        <v>B+</v>
      </c>
      <c r="AH2177" t="s">
        <v>150</v>
      </c>
      <c r="AI2177">
        <f t="shared" si="166"/>
        <v>1</v>
      </c>
    </row>
    <row r="2178" spans="1:35" x14ac:dyDescent="0.3">
      <c r="A2178">
        <v>42185</v>
      </c>
      <c r="B2178" t="s">
        <v>137</v>
      </c>
      <c r="C2178">
        <v>3.1303149999999998E-3</v>
      </c>
      <c r="D2178">
        <v>0.240648</v>
      </c>
      <c r="E2178">
        <v>3.031197009</v>
      </c>
      <c r="F2178">
        <v>0.40599849100000002</v>
      </c>
      <c r="G2178">
        <v>0.334648424</v>
      </c>
      <c r="H2178">
        <v>15.035612520000001</v>
      </c>
      <c r="I2178">
        <v>0.493460014</v>
      </c>
      <c r="J2178">
        <v>0.97688810999999998</v>
      </c>
      <c r="K2178">
        <v>-24.274899999999999</v>
      </c>
      <c r="L2178">
        <v>1.438929E-3</v>
      </c>
      <c r="M2178">
        <v>0.27860115600000002</v>
      </c>
      <c r="N2178">
        <v>1.9554896100000001</v>
      </c>
      <c r="O2178">
        <v>0.10199999999999999</v>
      </c>
      <c r="P2178">
        <v>3.1159780000000002E-3</v>
      </c>
      <c r="Q2178">
        <v>0.22111900000000001</v>
      </c>
      <c r="R2178">
        <v>3.8419730150000002</v>
      </c>
      <c r="S2178">
        <v>0.295383493</v>
      </c>
      <c r="T2178">
        <v>0.354592252</v>
      </c>
      <c r="U2178">
        <v>13.37591228</v>
      </c>
      <c r="V2178">
        <v>0.75686830599999999</v>
      </c>
      <c r="W2178">
        <v>0.881571408</v>
      </c>
      <c r="X2178">
        <v>-26.38025</v>
      </c>
      <c r="Y2178">
        <v>-3.2239652000000001E-2</v>
      </c>
      <c r="Z2178">
        <v>0.31442250399999999</v>
      </c>
      <c r="AA2178">
        <v>2.0510044629999999</v>
      </c>
      <c r="AB2178">
        <v>-2.3818000000000001</v>
      </c>
      <c r="AC2178" t="s">
        <v>150</v>
      </c>
      <c r="AD2178" t="s">
        <v>151</v>
      </c>
      <c r="AE2178">
        <f t="shared" si="167"/>
        <v>0</v>
      </c>
      <c r="AG2178" t="str">
        <f t="shared" si="168"/>
        <v>B+</v>
      </c>
      <c r="AH2178" t="s">
        <v>150</v>
      </c>
      <c r="AI2178">
        <f t="shared" si="166"/>
        <v>1</v>
      </c>
    </row>
    <row r="2179" spans="1:35" x14ac:dyDescent="0.3">
      <c r="A2179">
        <v>42277</v>
      </c>
      <c r="B2179" t="s">
        <v>137</v>
      </c>
      <c r="C2179">
        <v>3.246652E-3</v>
      </c>
      <c r="D2179">
        <v>0.23857500000000001</v>
      </c>
      <c r="E2179">
        <v>3.7004151510000001</v>
      </c>
      <c r="F2179">
        <v>0.34259218000000002</v>
      </c>
      <c r="G2179">
        <v>0.34297770399999999</v>
      </c>
      <c r="H2179">
        <v>13.577275589999999</v>
      </c>
      <c r="I2179">
        <v>0.645764691</v>
      </c>
      <c r="J2179">
        <v>0.73735501999999997</v>
      </c>
      <c r="K2179">
        <v>13.6007</v>
      </c>
      <c r="L2179">
        <v>-0.17216713</v>
      </c>
      <c r="M2179">
        <v>0.31804801999999999</v>
      </c>
      <c r="N2179">
        <v>1.927962025</v>
      </c>
      <c r="O2179">
        <v>-10.255599999999999</v>
      </c>
      <c r="P2179">
        <v>3.1522310000000001E-3</v>
      </c>
      <c r="Q2179">
        <v>0.23036524999999999</v>
      </c>
      <c r="R2179">
        <v>3.6038895470000001</v>
      </c>
      <c r="S2179">
        <v>0.334839414</v>
      </c>
      <c r="T2179">
        <v>0.346702658</v>
      </c>
      <c r="U2179">
        <v>13.841178169999999</v>
      </c>
      <c r="V2179">
        <v>0.66324032899999996</v>
      </c>
      <c r="W2179">
        <v>0.86934648699999995</v>
      </c>
      <c r="X2179">
        <v>-15.858675</v>
      </c>
      <c r="Y2179">
        <v>-5.8801876000000003E-2</v>
      </c>
      <c r="Z2179">
        <v>0.306373546</v>
      </c>
      <c r="AA2179">
        <v>1.99636514</v>
      </c>
      <c r="AB2179">
        <v>-3.7353000000000001</v>
      </c>
      <c r="AC2179" t="s">
        <v>150</v>
      </c>
      <c r="AD2179" t="s">
        <v>151</v>
      </c>
      <c r="AE2179">
        <f t="shared" si="167"/>
        <v>0</v>
      </c>
      <c r="AG2179" t="str">
        <f t="shared" si="168"/>
        <v>B+</v>
      </c>
      <c r="AH2179" t="s">
        <v>150</v>
      </c>
      <c r="AI2179">
        <f t="shared" ref="AI2179:AI2212" si="169">+IF(AG2179=AH2179,1,0)</f>
        <v>1</v>
      </c>
    </row>
    <row r="2180" spans="1:35" x14ac:dyDescent="0.3">
      <c r="A2180">
        <v>42369</v>
      </c>
      <c r="B2180" t="s">
        <v>137</v>
      </c>
      <c r="C2180">
        <v>3.246652E-3</v>
      </c>
      <c r="D2180">
        <v>0.23857500000000001</v>
      </c>
      <c r="E2180">
        <v>3.7004151510000001</v>
      </c>
      <c r="F2180">
        <v>0.34259218000000002</v>
      </c>
      <c r="G2180">
        <v>0.34297770399999999</v>
      </c>
      <c r="H2180">
        <v>13.577275589999999</v>
      </c>
      <c r="I2180">
        <v>0.645764691</v>
      </c>
      <c r="J2180">
        <v>0.73735501999999997</v>
      </c>
      <c r="K2180">
        <v>13.6007</v>
      </c>
      <c r="L2180">
        <v>-0.17216713</v>
      </c>
      <c r="M2180">
        <v>0.31804801999999999</v>
      </c>
      <c r="N2180">
        <v>1.927962025</v>
      </c>
      <c r="O2180">
        <v>-10.5192</v>
      </c>
      <c r="P2180">
        <v>3.1884830000000002E-3</v>
      </c>
      <c r="Q2180">
        <v>0.23961150000000001</v>
      </c>
      <c r="R2180">
        <v>3.36580608</v>
      </c>
      <c r="S2180">
        <v>0.37429533599999998</v>
      </c>
      <c r="T2180">
        <v>0.338813064</v>
      </c>
      <c r="U2180">
        <v>14.30644406</v>
      </c>
      <c r="V2180">
        <v>0.56961235200000004</v>
      </c>
      <c r="W2180">
        <v>0.85712156500000003</v>
      </c>
      <c r="X2180">
        <v>-5.3371000000000004</v>
      </c>
      <c r="Y2180">
        <v>-8.5364099999999998E-2</v>
      </c>
      <c r="Z2180">
        <v>0.298324588</v>
      </c>
      <c r="AA2180">
        <v>1.9417258180000001</v>
      </c>
      <c r="AB2180">
        <v>-5.14</v>
      </c>
      <c r="AC2180" t="s">
        <v>150</v>
      </c>
      <c r="AD2180" t="s">
        <v>151</v>
      </c>
      <c r="AE2180">
        <f t="shared" si="167"/>
        <v>0</v>
      </c>
      <c r="AG2180" t="str">
        <f t="shared" si="168"/>
        <v>B+</v>
      </c>
      <c r="AH2180" t="s">
        <v>150</v>
      </c>
      <c r="AI2180">
        <f t="shared" si="169"/>
        <v>1</v>
      </c>
    </row>
    <row r="2181" spans="1:35" x14ac:dyDescent="0.3">
      <c r="A2181">
        <v>42460</v>
      </c>
      <c r="B2181" t="s">
        <v>137</v>
      </c>
      <c r="C2181">
        <v>6.5542200000000001E-4</v>
      </c>
      <c r="D2181">
        <v>0.24551999999999999</v>
      </c>
      <c r="E2181">
        <v>3.9265339689999998</v>
      </c>
      <c r="F2181">
        <v>0.32822154399999998</v>
      </c>
      <c r="G2181">
        <v>0.351179715</v>
      </c>
      <c r="H2181">
        <v>12.295515099999999</v>
      </c>
      <c r="I2181">
        <v>0.62371396300000004</v>
      </c>
      <c r="J2181">
        <v>0.79831080499999996</v>
      </c>
      <c r="K2181">
        <v>-1.7069000000000001</v>
      </c>
      <c r="L2181">
        <v>-6.9671662999999995E-2</v>
      </c>
      <c r="M2181">
        <v>0.29281619800000003</v>
      </c>
      <c r="N2181">
        <v>1.9246891310000001</v>
      </c>
      <c r="O2181">
        <v>-3.9272</v>
      </c>
      <c r="P2181">
        <v>2.5697599999999999E-3</v>
      </c>
      <c r="Q2181">
        <v>0.2408295</v>
      </c>
      <c r="R2181">
        <v>3.58964032</v>
      </c>
      <c r="S2181">
        <v>0.354851099</v>
      </c>
      <c r="T2181">
        <v>0.342945887</v>
      </c>
      <c r="U2181">
        <v>13.621419700000001</v>
      </c>
      <c r="V2181">
        <v>0.60217584000000002</v>
      </c>
      <c r="W2181">
        <v>0.81247723900000002</v>
      </c>
      <c r="X2181">
        <v>0.3049</v>
      </c>
      <c r="Y2181">
        <v>-0.10314174800000001</v>
      </c>
      <c r="Z2181">
        <v>0.30187834800000002</v>
      </c>
      <c r="AA2181">
        <v>1.9340256979999999</v>
      </c>
      <c r="AB2181">
        <v>-6.15</v>
      </c>
      <c r="AC2181" t="s">
        <v>150</v>
      </c>
      <c r="AD2181" t="s">
        <v>151</v>
      </c>
      <c r="AE2181">
        <f t="shared" si="167"/>
        <v>0</v>
      </c>
      <c r="AG2181" t="str">
        <f t="shared" si="168"/>
        <v>B+</v>
      </c>
      <c r="AH2181" t="s">
        <v>150</v>
      </c>
      <c r="AI2181">
        <f t="shared" si="169"/>
        <v>1</v>
      </c>
    </row>
    <row r="2182" spans="1:35" x14ac:dyDescent="0.3">
      <c r="A2182">
        <v>42551</v>
      </c>
      <c r="B2182" t="s">
        <v>137</v>
      </c>
      <c r="C2182">
        <v>6.5542200000000001E-4</v>
      </c>
      <c r="D2182">
        <v>0.24551999999999999</v>
      </c>
      <c r="E2182">
        <v>3.9265339689999998</v>
      </c>
      <c r="F2182">
        <v>0.32822154399999998</v>
      </c>
      <c r="G2182">
        <v>0.351179715</v>
      </c>
      <c r="H2182">
        <v>12.295515099999999</v>
      </c>
      <c r="I2182">
        <v>0.62371396300000004</v>
      </c>
      <c r="J2182">
        <v>0.79831080499999996</v>
      </c>
      <c r="K2182">
        <v>-1.7069000000000001</v>
      </c>
      <c r="L2182">
        <v>-6.9671662999999995E-2</v>
      </c>
      <c r="M2182">
        <v>0.29281619800000003</v>
      </c>
      <c r="N2182">
        <v>1.9246891310000001</v>
      </c>
      <c r="O2182">
        <v>-3.9687999999999999</v>
      </c>
      <c r="P2182">
        <v>1.9510370000000001E-3</v>
      </c>
      <c r="Q2182">
        <v>0.2420475</v>
      </c>
      <c r="R2182">
        <v>3.81347456</v>
      </c>
      <c r="S2182">
        <v>0.33540686199999997</v>
      </c>
      <c r="T2182">
        <v>0.34707870899999999</v>
      </c>
      <c r="U2182">
        <v>12.936395340000001</v>
      </c>
      <c r="V2182">
        <v>0.63473932700000002</v>
      </c>
      <c r="W2182">
        <v>0.76783291200000003</v>
      </c>
      <c r="X2182">
        <v>5.9469000000000003</v>
      </c>
      <c r="Y2182">
        <v>-0.120919397</v>
      </c>
      <c r="Z2182">
        <v>0.30543210900000001</v>
      </c>
      <c r="AA2182">
        <v>1.9263255779999999</v>
      </c>
      <c r="AB2182">
        <v>-7.1677</v>
      </c>
      <c r="AC2182" t="s">
        <v>150</v>
      </c>
      <c r="AD2182" t="s">
        <v>151</v>
      </c>
      <c r="AE2182">
        <f t="shared" ref="AE2182:AE2212" si="170">+COUNTIF(C2182:AD2182,"NaN")</f>
        <v>0</v>
      </c>
      <c r="AG2182" t="str">
        <f t="shared" si="168"/>
        <v>B+</v>
      </c>
      <c r="AH2182" t="s">
        <v>150</v>
      </c>
      <c r="AI2182">
        <f t="shared" si="169"/>
        <v>1</v>
      </c>
    </row>
    <row r="2183" spans="1:35" x14ac:dyDescent="0.3">
      <c r="A2183">
        <v>42643</v>
      </c>
      <c r="B2183" t="s">
        <v>137</v>
      </c>
      <c r="C2183">
        <v>1.6874363999999999E-2</v>
      </c>
      <c r="D2183">
        <v>0.35871700000000001</v>
      </c>
      <c r="E2183">
        <v>1.8366862349999999</v>
      </c>
      <c r="F2183">
        <v>0.31492723099999997</v>
      </c>
      <c r="G2183">
        <v>0.35889705</v>
      </c>
      <c r="H2183">
        <v>22.341162709999999</v>
      </c>
      <c r="I2183">
        <v>1.1865981670000001</v>
      </c>
      <c r="J2183">
        <v>1.048074379</v>
      </c>
      <c r="K2183">
        <v>73.632099999999994</v>
      </c>
      <c r="L2183">
        <v>5.9233156000000002E-2</v>
      </c>
      <c r="M2183">
        <v>0.37387964099999998</v>
      </c>
      <c r="N2183">
        <v>1.890901733</v>
      </c>
      <c r="O2183">
        <v>4.4348000000000001</v>
      </c>
      <c r="P2183">
        <v>5.3579650000000001E-3</v>
      </c>
      <c r="Q2183">
        <v>0.27208300000000002</v>
      </c>
      <c r="R2183">
        <v>3.3475423310000001</v>
      </c>
      <c r="S2183">
        <v>0.32849062499999998</v>
      </c>
      <c r="T2183">
        <v>0.35105854600000003</v>
      </c>
      <c r="U2183">
        <v>15.127367120000001</v>
      </c>
      <c r="V2183">
        <v>0.76994769600000001</v>
      </c>
      <c r="W2183">
        <v>0.84551275199999998</v>
      </c>
      <c r="X2183">
        <v>20.954750000000001</v>
      </c>
      <c r="Y2183">
        <v>-6.3069324999999996E-2</v>
      </c>
      <c r="Z2183">
        <v>0.319390014</v>
      </c>
      <c r="AA2183">
        <v>1.917060505</v>
      </c>
      <c r="AB2183">
        <v>-3.4950999999999999</v>
      </c>
      <c r="AC2183" t="s">
        <v>149</v>
      </c>
      <c r="AD2183" t="s">
        <v>151</v>
      </c>
      <c r="AE2183">
        <f t="shared" si="170"/>
        <v>0</v>
      </c>
      <c r="AG2183" t="str">
        <f t="shared" si="168"/>
        <v>B</v>
      </c>
      <c r="AH2183" t="s">
        <v>150</v>
      </c>
      <c r="AI2183">
        <f t="shared" si="169"/>
        <v>0</v>
      </c>
    </row>
    <row r="2184" spans="1:35" x14ac:dyDescent="0.3">
      <c r="A2184">
        <v>42735</v>
      </c>
      <c r="B2184" t="s">
        <v>137</v>
      </c>
      <c r="C2184">
        <v>1.6874363999999999E-2</v>
      </c>
      <c r="D2184">
        <v>0.35871700000000001</v>
      </c>
      <c r="E2184">
        <v>1.8366862349999999</v>
      </c>
      <c r="F2184">
        <v>0.31492723099999997</v>
      </c>
      <c r="G2184">
        <v>0.35889705</v>
      </c>
      <c r="H2184">
        <v>22.341162709999999</v>
      </c>
      <c r="I2184">
        <v>1.1865981670000001</v>
      </c>
      <c r="J2184">
        <v>1.048074379</v>
      </c>
      <c r="K2184">
        <v>73.632099999999994</v>
      </c>
      <c r="L2184">
        <v>5.9233156000000002E-2</v>
      </c>
      <c r="M2184">
        <v>0.37387964099999998</v>
      </c>
      <c r="N2184">
        <v>1.890901733</v>
      </c>
      <c r="O2184">
        <v>4.3852000000000002</v>
      </c>
      <c r="P2184">
        <v>8.7648929999999993E-3</v>
      </c>
      <c r="Q2184">
        <v>0.30211850000000001</v>
      </c>
      <c r="R2184">
        <v>2.8816101019999998</v>
      </c>
      <c r="S2184">
        <v>0.32157438799999999</v>
      </c>
      <c r="T2184">
        <v>0.35503838199999999</v>
      </c>
      <c r="U2184">
        <v>17.318338900000001</v>
      </c>
      <c r="V2184">
        <v>0.90515606500000001</v>
      </c>
      <c r="W2184">
        <v>0.92319259200000003</v>
      </c>
      <c r="X2184">
        <v>35.962600000000002</v>
      </c>
      <c r="Y2184">
        <v>-5.2192540000000004E-3</v>
      </c>
      <c r="Z2184">
        <v>0.33334792000000002</v>
      </c>
      <c r="AA2184">
        <v>1.9077954319999999</v>
      </c>
      <c r="AB2184">
        <v>0.23100000000000001</v>
      </c>
      <c r="AC2184" t="s">
        <v>149</v>
      </c>
      <c r="AD2184" t="s">
        <v>151</v>
      </c>
      <c r="AE2184">
        <f t="shared" si="170"/>
        <v>0</v>
      </c>
      <c r="AG2184" t="str">
        <f t="shared" si="168"/>
        <v>B</v>
      </c>
      <c r="AH2184" t="s">
        <v>150</v>
      </c>
      <c r="AI2184">
        <f t="shared" si="169"/>
        <v>0</v>
      </c>
    </row>
    <row r="2185" spans="1:35" x14ac:dyDescent="0.3">
      <c r="A2185">
        <v>42825</v>
      </c>
      <c r="B2185" t="s">
        <v>137</v>
      </c>
      <c r="C2185">
        <v>1.4198455E-2</v>
      </c>
      <c r="D2185">
        <v>0.16125400000000001</v>
      </c>
      <c r="E2185">
        <v>3.4328866900000001</v>
      </c>
      <c r="F2185">
        <v>0.25205831200000001</v>
      </c>
      <c r="G2185">
        <v>0.34663272299999998</v>
      </c>
      <c r="H2185">
        <v>10.79519788</v>
      </c>
      <c r="I2185">
        <v>0.69949822299999997</v>
      </c>
      <c r="J2185">
        <v>1.4269424040000001</v>
      </c>
      <c r="K2185">
        <v>765.48490000000004</v>
      </c>
      <c r="L2185">
        <v>0.10325253700000001</v>
      </c>
      <c r="M2185">
        <v>0.379006538</v>
      </c>
      <c r="N2185">
        <v>1.814404728</v>
      </c>
      <c r="O2185">
        <v>7.4752000000000001</v>
      </c>
      <c r="P2185">
        <v>1.2150651E-2</v>
      </c>
      <c r="Q2185">
        <v>0.28105200000000002</v>
      </c>
      <c r="R2185">
        <v>2.7581982819999999</v>
      </c>
      <c r="S2185">
        <v>0.30253358000000002</v>
      </c>
      <c r="T2185">
        <v>0.35390163400000002</v>
      </c>
      <c r="U2185">
        <v>16.943259600000001</v>
      </c>
      <c r="V2185">
        <v>0.92410212999999997</v>
      </c>
      <c r="W2185">
        <v>1.080350492</v>
      </c>
      <c r="X2185">
        <v>227.76054999999999</v>
      </c>
      <c r="Y2185">
        <v>3.8011796E-2</v>
      </c>
      <c r="Z2185">
        <v>0.354895505</v>
      </c>
      <c r="AA2185">
        <v>1.880224331</v>
      </c>
      <c r="AB2185">
        <v>3.0815999999999999</v>
      </c>
      <c r="AC2185" t="s">
        <v>150</v>
      </c>
      <c r="AD2185" t="s">
        <v>151</v>
      </c>
      <c r="AE2185">
        <f t="shared" si="170"/>
        <v>0</v>
      </c>
      <c r="AG2185" t="str">
        <f t="shared" si="168"/>
        <v>B+</v>
      </c>
      <c r="AH2185" t="s">
        <v>150</v>
      </c>
      <c r="AI2185">
        <f t="shared" si="169"/>
        <v>1</v>
      </c>
    </row>
    <row r="2186" spans="1:35" x14ac:dyDescent="0.3">
      <c r="A2186">
        <v>42916</v>
      </c>
      <c r="B2186" t="s">
        <v>137</v>
      </c>
      <c r="C2186">
        <v>1.4198455E-2</v>
      </c>
      <c r="D2186">
        <v>0.16125400000000001</v>
      </c>
      <c r="E2186">
        <v>3.4328866900000001</v>
      </c>
      <c r="F2186">
        <v>0.25205831200000001</v>
      </c>
      <c r="G2186">
        <v>0.34663272299999998</v>
      </c>
      <c r="H2186">
        <v>10.79519788</v>
      </c>
      <c r="I2186">
        <v>0.69949822299999997</v>
      </c>
      <c r="J2186">
        <v>1.4269424040000001</v>
      </c>
      <c r="K2186">
        <v>765.48490000000004</v>
      </c>
      <c r="L2186">
        <v>0.10325253700000001</v>
      </c>
      <c r="M2186">
        <v>0.379006538</v>
      </c>
      <c r="N2186">
        <v>1.814404728</v>
      </c>
      <c r="O2186">
        <v>7.3360000000000003</v>
      </c>
      <c r="P2186">
        <v>1.553641E-2</v>
      </c>
      <c r="Q2186">
        <v>0.25998549999999998</v>
      </c>
      <c r="R2186">
        <v>2.6347864630000002</v>
      </c>
      <c r="S2186">
        <v>0.283492772</v>
      </c>
      <c r="T2186">
        <v>0.35276488700000003</v>
      </c>
      <c r="U2186">
        <v>16.568180300000002</v>
      </c>
      <c r="V2186">
        <v>0.94304819500000003</v>
      </c>
      <c r="W2186">
        <v>1.237508391</v>
      </c>
      <c r="X2186">
        <v>419.55849999999998</v>
      </c>
      <c r="Y2186">
        <v>8.1242845999999994E-2</v>
      </c>
      <c r="Z2186">
        <v>0.37644308999999998</v>
      </c>
      <c r="AA2186">
        <v>1.8526532309999999</v>
      </c>
      <c r="AB2186">
        <v>5.9077999999999999</v>
      </c>
      <c r="AC2186" t="s">
        <v>150</v>
      </c>
      <c r="AD2186" t="s">
        <v>151</v>
      </c>
      <c r="AE2186">
        <f t="shared" si="170"/>
        <v>0</v>
      </c>
      <c r="AG2186" t="str">
        <f t="shared" si="168"/>
        <v>B+</v>
      </c>
      <c r="AH2186" t="s">
        <v>146</v>
      </c>
      <c r="AI2186">
        <f t="shared" si="169"/>
        <v>0</v>
      </c>
    </row>
    <row r="2187" spans="1:35" x14ac:dyDescent="0.3">
      <c r="A2187">
        <v>43008</v>
      </c>
      <c r="B2187" t="s">
        <v>137</v>
      </c>
      <c r="C2187">
        <v>2.1867445999999999E-2</v>
      </c>
      <c r="D2187">
        <v>0.48523899999999998</v>
      </c>
      <c r="E2187">
        <v>0.92012886299999996</v>
      </c>
      <c r="F2187">
        <v>0.26298697100000001</v>
      </c>
      <c r="G2187">
        <v>0.32043142099999999</v>
      </c>
      <c r="H2187">
        <v>42.147573610000002</v>
      </c>
      <c r="I2187">
        <v>2.6128568059999999</v>
      </c>
      <c r="J2187">
        <v>1.398461379</v>
      </c>
      <c r="K2187">
        <v>15.7201</v>
      </c>
      <c r="L2187">
        <v>0.18608665399999999</v>
      </c>
      <c r="M2187">
        <v>0.45376316700000002</v>
      </c>
      <c r="N2187">
        <v>1.7608171189999999</v>
      </c>
      <c r="O2187">
        <v>15.6884</v>
      </c>
      <c r="P2187">
        <v>1.678468E-2</v>
      </c>
      <c r="Q2187">
        <v>0.29161599999999999</v>
      </c>
      <c r="R2187">
        <v>2.4056471199999998</v>
      </c>
      <c r="S2187">
        <v>0.27050770699999999</v>
      </c>
      <c r="T2187">
        <v>0.34314847900000001</v>
      </c>
      <c r="U2187">
        <v>21.519783019999998</v>
      </c>
      <c r="V2187">
        <v>1.2996128549999999</v>
      </c>
      <c r="W2187">
        <v>1.3251051410000001</v>
      </c>
      <c r="X2187">
        <v>405.08049999999997</v>
      </c>
      <c r="Y2187">
        <v>0.112956221</v>
      </c>
      <c r="Z2187">
        <v>0.39641397099999998</v>
      </c>
      <c r="AA2187">
        <v>1.820132077</v>
      </c>
      <c r="AB2187">
        <v>8.7211999999999996</v>
      </c>
      <c r="AC2187" t="s">
        <v>150</v>
      </c>
      <c r="AD2187" t="s">
        <v>152</v>
      </c>
      <c r="AE2187">
        <f t="shared" si="170"/>
        <v>0</v>
      </c>
      <c r="AG2187" t="str">
        <f t="shared" si="168"/>
        <v>B+</v>
      </c>
      <c r="AH2187" t="s">
        <v>150</v>
      </c>
      <c r="AI2187">
        <f t="shared" si="169"/>
        <v>1</v>
      </c>
    </row>
    <row r="2188" spans="1:35" x14ac:dyDescent="0.3">
      <c r="A2188">
        <v>43100</v>
      </c>
      <c r="B2188" t="s">
        <v>137</v>
      </c>
      <c r="C2188">
        <v>2.1867445999999999E-2</v>
      </c>
      <c r="D2188">
        <v>0.48523899999999998</v>
      </c>
      <c r="E2188">
        <v>0.92012886299999996</v>
      </c>
      <c r="F2188">
        <v>0.26298697100000001</v>
      </c>
      <c r="G2188">
        <v>0.32043142099999999</v>
      </c>
      <c r="H2188">
        <v>42.147573610000002</v>
      </c>
      <c r="I2188">
        <v>2.6128568059999999</v>
      </c>
      <c r="J2188">
        <v>1.398461379</v>
      </c>
      <c r="K2188">
        <v>15.7201</v>
      </c>
      <c r="L2188">
        <v>0.18608665399999999</v>
      </c>
      <c r="M2188">
        <v>0.45376316700000002</v>
      </c>
      <c r="N2188">
        <v>1.7608171189999999</v>
      </c>
      <c r="O2188">
        <v>15.1128</v>
      </c>
      <c r="P2188">
        <v>1.8032950999999998E-2</v>
      </c>
      <c r="Q2188">
        <v>0.32324649999999999</v>
      </c>
      <c r="R2188">
        <v>2.1765077769999999</v>
      </c>
      <c r="S2188">
        <v>0.25752264200000002</v>
      </c>
      <c r="T2188">
        <v>0.33353207200000001</v>
      </c>
      <c r="U2188">
        <v>26.47138575</v>
      </c>
      <c r="V2188">
        <v>1.656177515</v>
      </c>
      <c r="W2188">
        <v>1.412701891</v>
      </c>
      <c r="X2188">
        <v>390.60250000000002</v>
      </c>
      <c r="Y2188">
        <v>0.14466959500000001</v>
      </c>
      <c r="Z2188">
        <v>0.41638485200000003</v>
      </c>
      <c r="AA2188">
        <v>1.7876109229999999</v>
      </c>
      <c r="AB2188">
        <v>11.4031</v>
      </c>
      <c r="AC2188" t="s">
        <v>150</v>
      </c>
      <c r="AD2188" t="s">
        <v>152</v>
      </c>
      <c r="AE2188">
        <f t="shared" si="170"/>
        <v>0</v>
      </c>
      <c r="AG2188" t="str">
        <f t="shared" si="168"/>
        <v>B+</v>
      </c>
      <c r="AH2188" t="s">
        <v>150</v>
      </c>
      <c r="AI2188">
        <f t="shared" si="169"/>
        <v>1</v>
      </c>
    </row>
    <row r="2189" spans="1:35" x14ac:dyDescent="0.3">
      <c r="A2189">
        <v>43190</v>
      </c>
      <c r="B2189" t="s">
        <v>137</v>
      </c>
      <c r="C2189">
        <v>3.2587630999999999E-2</v>
      </c>
      <c r="D2189">
        <v>0.31417200000000001</v>
      </c>
      <c r="E2189">
        <v>1.2609189059999999</v>
      </c>
      <c r="F2189">
        <v>0.24301830099999999</v>
      </c>
      <c r="G2189">
        <v>0.28448922500000001</v>
      </c>
      <c r="H2189">
        <v>29.115271289999999</v>
      </c>
      <c r="I2189">
        <v>1.9334635570000001</v>
      </c>
      <c r="J2189">
        <v>1.3711389140000001</v>
      </c>
      <c r="K2189">
        <v>144.4281</v>
      </c>
      <c r="L2189">
        <v>0.24855028300000001</v>
      </c>
      <c r="M2189">
        <v>0.42547428399999998</v>
      </c>
      <c r="N2189">
        <v>1.7103158199999999</v>
      </c>
      <c r="O2189">
        <v>19.056000000000001</v>
      </c>
      <c r="P2189">
        <v>2.2630245E-2</v>
      </c>
      <c r="Q2189">
        <v>0.36147600000000002</v>
      </c>
      <c r="R2189">
        <v>1.633515831</v>
      </c>
      <c r="S2189">
        <v>0.25526263900000001</v>
      </c>
      <c r="T2189">
        <v>0.31799619699999998</v>
      </c>
      <c r="U2189">
        <v>31.051404099999999</v>
      </c>
      <c r="V2189">
        <v>1.9646688480000001</v>
      </c>
      <c r="W2189">
        <v>1.3987510190000001</v>
      </c>
      <c r="X2189">
        <v>235.3383</v>
      </c>
      <c r="Y2189">
        <v>0.180994032</v>
      </c>
      <c r="Z2189">
        <v>0.42800178900000002</v>
      </c>
      <c r="AA2189">
        <v>1.761588696</v>
      </c>
      <c r="AB2189">
        <v>14.298299999999999</v>
      </c>
      <c r="AC2189" t="s">
        <v>150</v>
      </c>
      <c r="AD2189" t="s">
        <v>152</v>
      </c>
      <c r="AE2189">
        <f t="shared" si="170"/>
        <v>0</v>
      </c>
      <c r="AG2189" t="str">
        <f t="shared" si="168"/>
        <v>B+</v>
      </c>
      <c r="AH2189" t="s">
        <v>146</v>
      </c>
      <c r="AI2189">
        <f t="shared" si="169"/>
        <v>0</v>
      </c>
    </row>
    <row r="2190" spans="1:35" x14ac:dyDescent="0.3">
      <c r="A2190">
        <v>43281</v>
      </c>
      <c r="B2190" t="s">
        <v>137</v>
      </c>
      <c r="C2190">
        <v>3.2587630999999999E-2</v>
      </c>
      <c r="D2190">
        <v>0.31417200000000001</v>
      </c>
      <c r="E2190">
        <v>1.2609189059999999</v>
      </c>
      <c r="F2190">
        <v>0.24301830099999999</v>
      </c>
      <c r="G2190">
        <v>0.28448922500000001</v>
      </c>
      <c r="H2190">
        <v>29.115271289999999</v>
      </c>
      <c r="I2190">
        <v>1.9334635570000001</v>
      </c>
      <c r="J2190">
        <v>1.3711389140000001</v>
      </c>
      <c r="K2190">
        <v>144.4281</v>
      </c>
      <c r="L2190">
        <v>0.24855028300000001</v>
      </c>
      <c r="M2190">
        <v>0.42547428399999998</v>
      </c>
      <c r="N2190">
        <v>1.7103158199999999</v>
      </c>
      <c r="O2190">
        <v>18.36</v>
      </c>
      <c r="P2190">
        <v>2.7227538999999999E-2</v>
      </c>
      <c r="Q2190">
        <v>0.39970549999999999</v>
      </c>
      <c r="R2190">
        <v>1.0905238850000001</v>
      </c>
      <c r="S2190">
        <v>0.253002636</v>
      </c>
      <c r="T2190">
        <v>0.30246032299999998</v>
      </c>
      <c r="U2190">
        <v>35.631422450000002</v>
      </c>
      <c r="V2190">
        <v>2.2731601819999998</v>
      </c>
      <c r="W2190">
        <v>1.3848001459999999</v>
      </c>
      <c r="X2190">
        <v>80.074100000000001</v>
      </c>
      <c r="Y2190">
        <v>0.21731846899999999</v>
      </c>
      <c r="Z2190">
        <v>0.43961872499999999</v>
      </c>
      <c r="AA2190">
        <v>1.7355664689999999</v>
      </c>
      <c r="AB2190">
        <v>17.054300000000001</v>
      </c>
      <c r="AC2190" t="s">
        <v>150</v>
      </c>
      <c r="AD2190" t="s">
        <v>152</v>
      </c>
      <c r="AE2190">
        <f t="shared" si="170"/>
        <v>0</v>
      </c>
      <c r="AG2190" t="str">
        <f t="shared" si="168"/>
        <v>B+</v>
      </c>
      <c r="AH2190" t="s">
        <v>146</v>
      </c>
      <c r="AI2190">
        <f t="shared" si="169"/>
        <v>0</v>
      </c>
    </row>
    <row r="2191" spans="1:35" x14ac:dyDescent="0.3">
      <c r="A2191">
        <v>43373</v>
      </c>
      <c r="B2191" t="s">
        <v>137</v>
      </c>
      <c r="C2191">
        <v>3.1895874999999997E-2</v>
      </c>
      <c r="D2191">
        <v>0.46658100000000002</v>
      </c>
      <c r="E2191">
        <v>0.70112856099999998</v>
      </c>
      <c r="F2191">
        <v>1</v>
      </c>
      <c r="G2191">
        <v>0.246252418</v>
      </c>
      <c r="H2191">
        <v>53.892948840000003</v>
      </c>
      <c r="I2191">
        <v>1.0121438460000001</v>
      </c>
      <c r="J2191">
        <v>0.68224776899999995</v>
      </c>
      <c r="K2191">
        <v>20.273800000000001</v>
      </c>
      <c r="L2191">
        <v>0.15491580299999999</v>
      </c>
      <c r="M2191">
        <v>0.53418992499999995</v>
      </c>
      <c r="N2191">
        <v>1.6307580450000001</v>
      </c>
      <c r="O2191">
        <v>14.21</v>
      </c>
      <c r="P2191">
        <v>2.9734646E-2</v>
      </c>
      <c r="Q2191">
        <v>0.39504099999999998</v>
      </c>
      <c r="R2191">
        <v>1.0357738089999999</v>
      </c>
      <c r="S2191">
        <v>0.43725589300000001</v>
      </c>
      <c r="T2191">
        <v>0.283915572</v>
      </c>
      <c r="U2191">
        <v>38.567766259999999</v>
      </c>
      <c r="V2191">
        <v>1.872981942</v>
      </c>
      <c r="W2191">
        <v>1.205746744</v>
      </c>
      <c r="X2191">
        <v>81.212524999999999</v>
      </c>
      <c r="Y2191">
        <v>0.20952575600000001</v>
      </c>
      <c r="Z2191">
        <v>0.45972541500000003</v>
      </c>
      <c r="AA2191">
        <v>1.7030517009999999</v>
      </c>
      <c r="AB2191">
        <v>16.684699999999999</v>
      </c>
      <c r="AC2191" t="s">
        <v>150</v>
      </c>
      <c r="AD2191" t="s">
        <v>152</v>
      </c>
      <c r="AE2191">
        <f t="shared" si="170"/>
        <v>0</v>
      </c>
      <c r="AG2191" t="str">
        <f t="shared" si="168"/>
        <v>B+</v>
      </c>
      <c r="AH2191" t="s">
        <v>146</v>
      </c>
      <c r="AI2191">
        <f t="shared" si="169"/>
        <v>0</v>
      </c>
    </row>
    <row r="2192" spans="1:35" x14ac:dyDescent="0.3">
      <c r="A2192">
        <v>43465</v>
      </c>
      <c r="B2192" t="s">
        <v>137</v>
      </c>
      <c r="C2192">
        <v>3.1895874999999997E-2</v>
      </c>
      <c r="D2192">
        <v>0.46658100000000002</v>
      </c>
      <c r="E2192">
        <v>0.70112856099999998</v>
      </c>
      <c r="F2192">
        <v>1</v>
      </c>
      <c r="G2192">
        <v>0.246252418</v>
      </c>
      <c r="H2192">
        <v>53.892948840000003</v>
      </c>
      <c r="I2192">
        <v>1.0121438460000001</v>
      </c>
      <c r="J2192">
        <v>0.68224776899999995</v>
      </c>
      <c r="K2192">
        <v>20.273800000000001</v>
      </c>
      <c r="L2192">
        <v>0.15491580299999999</v>
      </c>
      <c r="M2192">
        <v>0.53418992499999995</v>
      </c>
      <c r="N2192">
        <v>1.6307580450000001</v>
      </c>
      <c r="O2192">
        <v>13.7912</v>
      </c>
      <c r="P2192">
        <v>3.2241752999999998E-2</v>
      </c>
      <c r="Q2192">
        <v>0.39037650000000002</v>
      </c>
      <c r="R2192">
        <v>0.98102373300000001</v>
      </c>
      <c r="S2192">
        <v>0.62150915100000004</v>
      </c>
      <c r="T2192">
        <v>0.26537082099999998</v>
      </c>
      <c r="U2192">
        <v>41.504110070000003</v>
      </c>
      <c r="V2192">
        <v>1.472803702</v>
      </c>
      <c r="W2192">
        <v>1.026693342</v>
      </c>
      <c r="X2192">
        <v>82.350949999999997</v>
      </c>
      <c r="Y2192">
        <v>0.201733043</v>
      </c>
      <c r="Z2192">
        <v>0.47983210500000001</v>
      </c>
      <c r="AA2192">
        <v>1.6705369320000001</v>
      </c>
      <c r="AB2192">
        <v>16.354299999999999</v>
      </c>
      <c r="AC2192" t="s">
        <v>150</v>
      </c>
      <c r="AD2192" t="s">
        <v>152</v>
      </c>
      <c r="AE2192">
        <f t="shared" si="170"/>
        <v>0</v>
      </c>
      <c r="AG2192" t="str">
        <f t="shared" si="168"/>
        <v>B+</v>
      </c>
      <c r="AH2192" t="s">
        <v>146</v>
      </c>
      <c r="AI2192">
        <f t="shared" si="169"/>
        <v>0</v>
      </c>
    </row>
    <row r="2193" spans="1:35" x14ac:dyDescent="0.3">
      <c r="A2193">
        <v>41547</v>
      </c>
      <c r="B2193" t="s">
        <v>138</v>
      </c>
      <c r="C2193">
        <v>3.1899723999999997E-2</v>
      </c>
      <c r="D2193">
        <v>0.27165299999999998</v>
      </c>
      <c r="E2193">
        <v>1.4200585539999999</v>
      </c>
      <c r="F2193">
        <v>0.20436522900000001</v>
      </c>
      <c r="G2193">
        <v>0.35487786300000002</v>
      </c>
      <c r="H2193">
        <v>101.7651408</v>
      </c>
      <c r="I2193">
        <v>1.7627224889999999</v>
      </c>
      <c r="J2193">
        <v>1.9025461859999999</v>
      </c>
      <c r="K2193">
        <v>83.901300000000006</v>
      </c>
      <c r="L2193">
        <v>0.20513900600000001</v>
      </c>
      <c r="M2193">
        <v>0.470603718</v>
      </c>
      <c r="N2193">
        <v>3.6620274209999999</v>
      </c>
      <c r="O2193">
        <v>39.304000000000002</v>
      </c>
      <c r="P2193">
        <v>1.4982224000000001E-2</v>
      </c>
      <c r="Q2193">
        <v>0.2371605</v>
      </c>
      <c r="R2193">
        <v>6.2512230640000004</v>
      </c>
      <c r="S2193">
        <v>0.31306425799999998</v>
      </c>
      <c r="T2193">
        <v>0.33109487399999998</v>
      </c>
      <c r="U2193">
        <v>41.04337992</v>
      </c>
      <c r="V2193">
        <v>0.69428026200000004</v>
      </c>
      <c r="W2193">
        <v>1.642340811</v>
      </c>
      <c r="X2193">
        <v>-8.4293499999999995</v>
      </c>
      <c r="Y2193">
        <v>0.177027083</v>
      </c>
      <c r="Z2193">
        <v>0.223290292</v>
      </c>
      <c r="AA2193">
        <v>3.9564945250000001</v>
      </c>
      <c r="AB2193">
        <v>17.532499999999999</v>
      </c>
      <c r="AC2193" t="s">
        <v>150</v>
      </c>
      <c r="AD2193" t="s">
        <v>157</v>
      </c>
      <c r="AE2193">
        <f t="shared" si="170"/>
        <v>0</v>
      </c>
      <c r="AG2193" t="str">
        <f t="shared" ref="AG2193:AG2212" si="171">+AC2193</f>
        <v>B+</v>
      </c>
      <c r="AH2193" t="s">
        <v>144</v>
      </c>
      <c r="AI2193">
        <f t="shared" si="169"/>
        <v>0</v>
      </c>
    </row>
    <row r="2194" spans="1:35" x14ac:dyDescent="0.3">
      <c r="A2194">
        <v>41639</v>
      </c>
      <c r="B2194" t="s">
        <v>138</v>
      </c>
      <c r="C2194">
        <v>3.1899723999999997E-2</v>
      </c>
      <c r="D2194">
        <v>0.27165299999999998</v>
      </c>
      <c r="E2194">
        <v>1.4200585539999999</v>
      </c>
      <c r="F2194">
        <v>0.20436522900000001</v>
      </c>
      <c r="G2194">
        <v>0.35487786300000002</v>
      </c>
      <c r="H2194">
        <v>101.7651408</v>
      </c>
      <c r="I2194">
        <v>1.7627224889999999</v>
      </c>
      <c r="J2194">
        <v>1.9025461859999999</v>
      </c>
      <c r="K2194">
        <v>83.901300000000006</v>
      </c>
      <c r="L2194">
        <v>0.20513900600000001</v>
      </c>
      <c r="M2194">
        <v>0.470603718</v>
      </c>
      <c r="N2194">
        <v>3.6620274209999999</v>
      </c>
      <c r="O2194">
        <v>35.738399999999999</v>
      </c>
      <c r="P2194">
        <v>1.7645981000000002E-2</v>
      </c>
      <c r="Q2194">
        <v>0.2241735</v>
      </c>
      <c r="R2194">
        <v>6.1221944559999999</v>
      </c>
      <c r="S2194">
        <v>0.28162341200000002</v>
      </c>
      <c r="T2194">
        <v>0.33554640800000002</v>
      </c>
      <c r="U2194">
        <v>54.484827469999999</v>
      </c>
      <c r="V2194">
        <v>0.94313867200000001</v>
      </c>
      <c r="W2194">
        <v>1.703803669</v>
      </c>
      <c r="X2194">
        <v>20.746500000000001</v>
      </c>
      <c r="Y2194">
        <v>0.17544906199999999</v>
      </c>
      <c r="Z2194">
        <v>0.274979113</v>
      </c>
      <c r="AA2194">
        <v>3.9576987510000001</v>
      </c>
      <c r="AB2194">
        <v>21.320399999999999</v>
      </c>
      <c r="AC2194" t="s">
        <v>150</v>
      </c>
      <c r="AD2194" t="s">
        <v>157</v>
      </c>
      <c r="AE2194">
        <f t="shared" si="170"/>
        <v>0</v>
      </c>
      <c r="AG2194" t="str">
        <f t="shared" si="171"/>
        <v>B+</v>
      </c>
      <c r="AH2194" t="s">
        <v>144</v>
      </c>
      <c r="AI2194">
        <f t="shared" si="169"/>
        <v>0</v>
      </c>
    </row>
    <row r="2195" spans="1:35" x14ac:dyDescent="0.3">
      <c r="A2195">
        <v>41729</v>
      </c>
      <c r="B2195" t="s">
        <v>138</v>
      </c>
      <c r="C2195">
        <v>1.8452499000000001E-2</v>
      </c>
      <c r="D2195">
        <v>0.31696800000000003</v>
      </c>
      <c r="E2195">
        <v>2.302619821</v>
      </c>
      <c r="F2195">
        <v>0.18279563500000001</v>
      </c>
      <c r="G2195">
        <v>0.39010056599999998</v>
      </c>
      <c r="H2195">
        <v>63.462399380000001</v>
      </c>
      <c r="I2195">
        <v>1.044032597</v>
      </c>
      <c r="J2195">
        <v>1.9147403999999999</v>
      </c>
      <c r="K2195">
        <v>581.95569999999998</v>
      </c>
      <c r="L2195">
        <v>0.14253221999999999</v>
      </c>
      <c r="M2195">
        <v>0.23487729800000001</v>
      </c>
      <c r="N2195">
        <v>4.1429784779999999</v>
      </c>
      <c r="O2195">
        <v>16.7028</v>
      </c>
      <c r="P2195">
        <v>2.1411046E-2</v>
      </c>
      <c r="Q2195">
        <v>0.25924199999999997</v>
      </c>
      <c r="R2195">
        <v>3.9917668220000002</v>
      </c>
      <c r="S2195">
        <v>0.23760192199999999</v>
      </c>
      <c r="T2195">
        <v>0.35401781100000002</v>
      </c>
      <c r="U2195">
        <v>68.549298780000001</v>
      </c>
      <c r="V2195">
        <v>1.1732581070000001</v>
      </c>
      <c r="W2195">
        <v>1.806223481</v>
      </c>
      <c r="X2195">
        <v>176.83750000000001</v>
      </c>
      <c r="Y2195">
        <v>0.17464233800000001</v>
      </c>
      <c r="Z2195">
        <v>0.31385981000000002</v>
      </c>
      <c r="AA2195">
        <v>3.9301008500000001</v>
      </c>
      <c r="AB2195">
        <v>24.2149</v>
      </c>
      <c r="AC2195" t="s">
        <v>150</v>
      </c>
      <c r="AD2195" t="s">
        <v>157</v>
      </c>
      <c r="AE2195">
        <f t="shared" si="170"/>
        <v>0</v>
      </c>
      <c r="AG2195" t="str">
        <f t="shared" si="171"/>
        <v>B+</v>
      </c>
      <c r="AH2195" t="s">
        <v>144</v>
      </c>
      <c r="AI2195">
        <f t="shared" si="169"/>
        <v>0</v>
      </c>
    </row>
    <row r="2196" spans="1:35" x14ac:dyDescent="0.3">
      <c r="A2196">
        <v>41820</v>
      </c>
      <c r="B2196" t="s">
        <v>138</v>
      </c>
      <c r="C2196">
        <v>1.8452499000000001E-2</v>
      </c>
      <c r="D2196">
        <v>0.31696800000000003</v>
      </c>
      <c r="E2196">
        <v>2.302619821</v>
      </c>
      <c r="F2196">
        <v>0.18279563500000001</v>
      </c>
      <c r="G2196">
        <v>0.39010056599999998</v>
      </c>
      <c r="H2196">
        <v>63.462399380000001</v>
      </c>
      <c r="I2196">
        <v>1.044032597</v>
      </c>
      <c r="J2196">
        <v>1.9147403999999999</v>
      </c>
      <c r="K2196">
        <v>581.95569999999998</v>
      </c>
      <c r="L2196">
        <v>0.14253221999999999</v>
      </c>
      <c r="M2196">
        <v>0.23487729800000001</v>
      </c>
      <c r="N2196">
        <v>4.1429784779999999</v>
      </c>
      <c r="O2196">
        <v>16.088799999999999</v>
      </c>
      <c r="P2196">
        <v>2.5176112E-2</v>
      </c>
      <c r="Q2196">
        <v>0.29431049999999997</v>
      </c>
      <c r="R2196">
        <v>1.8613391880000001</v>
      </c>
      <c r="S2196">
        <v>0.193580432</v>
      </c>
      <c r="T2196">
        <v>0.37248921499999998</v>
      </c>
      <c r="U2196">
        <v>82.613770090000003</v>
      </c>
      <c r="V2196">
        <v>1.4033775429999999</v>
      </c>
      <c r="W2196">
        <v>1.9086432929999999</v>
      </c>
      <c r="X2196">
        <v>332.92849999999999</v>
      </c>
      <c r="Y2196">
        <v>0.173835613</v>
      </c>
      <c r="Z2196">
        <v>0.35274050800000001</v>
      </c>
      <c r="AA2196">
        <v>3.9025029500000001</v>
      </c>
      <c r="AB2196">
        <v>26.958500000000001</v>
      </c>
      <c r="AC2196" t="s">
        <v>150</v>
      </c>
      <c r="AD2196" t="s">
        <v>157</v>
      </c>
      <c r="AE2196">
        <f t="shared" si="170"/>
        <v>0</v>
      </c>
      <c r="AG2196" t="str">
        <f t="shared" si="171"/>
        <v>B+</v>
      </c>
      <c r="AH2196" t="s">
        <v>144</v>
      </c>
      <c r="AI2196">
        <f t="shared" si="169"/>
        <v>0</v>
      </c>
    </row>
    <row r="2197" spans="1:35" x14ac:dyDescent="0.3">
      <c r="A2197">
        <v>41912</v>
      </c>
      <c r="B2197" t="s">
        <v>138</v>
      </c>
      <c r="C2197">
        <v>1.5159063E-2</v>
      </c>
      <c r="D2197">
        <v>0.30621199999999998</v>
      </c>
      <c r="E2197">
        <v>2.0316666300000001</v>
      </c>
      <c r="F2197">
        <v>0.24703646600000001</v>
      </c>
      <c r="G2197">
        <v>0.39422667300000003</v>
      </c>
      <c r="H2197">
        <v>49.384044240000001</v>
      </c>
      <c r="I2197">
        <v>0.62967251499999999</v>
      </c>
      <c r="J2197">
        <v>1.7107778920000001</v>
      </c>
      <c r="K2197">
        <v>-31.438199999999998</v>
      </c>
      <c r="L2197">
        <v>0.177652162</v>
      </c>
      <c r="M2197">
        <v>0.20026248499999999</v>
      </c>
      <c r="N2197">
        <v>4.1614316770000004</v>
      </c>
      <c r="O2197">
        <v>16.368400000000001</v>
      </c>
      <c r="P2197">
        <v>2.0990946E-2</v>
      </c>
      <c r="Q2197">
        <v>0.30295024999999998</v>
      </c>
      <c r="R2197">
        <v>2.0142412059999999</v>
      </c>
      <c r="S2197">
        <v>0.204248241</v>
      </c>
      <c r="T2197">
        <v>0.38232641699999997</v>
      </c>
      <c r="U2197">
        <v>69.518495950000002</v>
      </c>
      <c r="V2197">
        <v>1.1201150499999999</v>
      </c>
      <c r="W2197">
        <v>1.8607012199999999</v>
      </c>
      <c r="X2197">
        <v>304.09362499999997</v>
      </c>
      <c r="Y2197">
        <v>0.166963902</v>
      </c>
      <c r="Z2197">
        <v>0.2851552</v>
      </c>
      <c r="AA2197">
        <v>4.0273540140000001</v>
      </c>
      <c r="AB2197">
        <v>21.224599999999999</v>
      </c>
      <c r="AC2197" t="s">
        <v>150</v>
      </c>
      <c r="AD2197" t="s">
        <v>157</v>
      </c>
      <c r="AE2197">
        <f t="shared" si="170"/>
        <v>0</v>
      </c>
      <c r="AG2197" t="str">
        <f t="shared" si="171"/>
        <v>B+</v>
      </c>
      <c r="AH2197" t="s">
        <v>144</v>
      </c>
      <c r="AI2197">
        <f t="shared" si="169"/>
        <v>0</v>
      </c>
    </row>
    <row r="2198" spans="1:35" x14ac:dyDescent="0.3">
      <c r="A2198">
        <v>42004</v>
      </c>
      <c r="B2198" t="s">
        <v>138</v>
      </c>
      <c r="C2198">
        <v>1.5159063E-2</v>
      </c>
      <c r="D2198">
        <v>0.30621199999999998</v>
      </c>
      <c r="E2198">
        <v>2.0316666300000001</v>
      </c>
      <c r="F2198">
        <v>0.24703646600000001</v>
      </c>
      <c r="G2198">
        <v>0.39422667300000003</v>
      </c>
      <c r="H2198">
        <v>49.384044240000001</v>
      </c>
      <c r="I2198">
        <v>0.62967251499999999</v>
      </c>
      <c r="J2198">
        <v>1.7107778920000001</v>
      </c>
      <c r="K2198">
        <v>-31.438199999999998</v>
      </c>
      <c r="L2198">
        <v>0.177652162</v>
      </c>
      <c r="M2198">
        <v>0.20026248499999999</v>
      </c>
      <c r="N2198">
        <v>4.1614316770000004</v>
      </c>
      <c r="O2198">
        <v>15.214</v>
      </c>
      <c r="P2198">
        <v>1.6805780999999999E-2</v>
      </c>
      <c r="Q2198">
        <v>0.31158999999999998</v>
      </c>
      <c r="R2198">
        <v>2.1671432249999998</v>
      </c>
      <c r="S2198">
        <v>0.21491605</v>
      </c>
      <c r="T2198">
        <v>0.39216361999999999</v>
      </c>
      <c r="U2198">
        <v>56.423221810000001</v>
      </c>
      <c r="V2198">
        <v>0.83685255599999997</v>
      </c>
      <c r="W2198">
        <v>1.8127591460000001</v>
      </c>
      <c r="X2198">
        <v>275.25875000000002</v>
      </c>
      <c r="Y2198">
        <v>0.16009219099999999</v>
      </c>
      <c r="Z2198">
        <v>0.21756989099999999</v>
      </c>
      <c r="AA2198">
        <v>4.1522050779999997</v>
      </c>
      <c r="AB2198">
        <v>16.093499999999999</v>
      </c>
      <c r="AC2198" t="s">
        <v>150</v>
      </c>
      <c r="AD2198" t="s">
        <v>157</v>
      </c>
      <c r="AE2198">
        <f t="shared" si="170"/>
        <v>0</v>
      </c>
      <c r="AG2198" t="str">
        <f t="shared" si="171"/>
        <v>B+</v>
      </c>
      <c r="AH2198" t="s">
        <v>144</v>
      </c>
      <c r="AI2198">
        <f t="shared" si="169"/>
        <v>0</v>
      </c>
    </row>
    <row r="2199" spans="1:35" x14ac:dyDescent="0.3">
      <c r="A2199">
        <v>42094</v>
      </c>
      <c r="B2199" t="s">
        <v>138</v>
      </c>
      <c r="C2199">
        <v>1.1611615E-2</v>
      </c>
      <c r="D2199">
        <v>0.29074699999999998</v>
      </c>
      <c r="E2199">
        <v>3.8077649569999998</v>
      </c>
      <c r="F2199">
        <v>0.21787558900000001</v>
      </c>
      <c r="G2199">
        <v>0.36095830800000001</v>
      </c>
      <c r="H2199">
        <v>61.376541400000001</v>
      </c>
      <c r="I2199">
        <v>0.603933261</v>
      </c>
      <c r="J2199">
        <v>1.644713037</v>
      </c>
      <c r="K2199">
        <v>-17.802299999999999</v>
      </c>
      <c r="L2199">
        <v>0.18345774200000001</v>
      </c>
      <c r="M2199">
        <v>0.163357592</v>
      </c>
      <c r="N2199">
        <v>4.1914127990000001</v>
      </c>
      <c r="O2199">
        <v>13.5524</v>
      </c>
      <c r="P2199">
        <v>1.5095559999999999E-2</v>
      </c>
      <c r="Q2199">
        <v>0.30503475000000002</v>
      </c>
      <c r="R2199">
        <v>2.5434295090000001</v>
      </c>
      <c r="S2199">
        <v>0.223686039</v>
      </c>
      <c r="T2199">
        <v>0.384878055</v>
      </c>
      <c r="U2199">
        <v>55.901757320000002</v>
      </c>
      <c r="V2199">
        <v>0.72682772200000001</v>
      </c>
      <c r="W2199">
        <v>1.7452523049999999</v>
      </c>
      <c r="X2199">
        <v>125.31925</v>
      </c>
      <c r="Y2199">
        <v>0.17032357100000001</v>
      </c>
      <c r="Z2199">
        <v>0.199689965</v>
      </c>
      <c r="AA2199">
        <v>4.1643136580000002</v>
      </c>
      <c r="AB2199">
        <v>15.305899999999999</v>
      </c>
      <c r="AC2199" t="s">
        <v>150</v>
      </c>
      <c r="AD2199" t="s">
        <v>157</v>
      </c>
      <c r="AE2199">
        <f t="shared" si="170"/>
        <v>0</v>
      </c>
      <c r="AG2199" t="str">
        <f t="shared" si="171"/>
        <v>B+</v>
      </c>
      <c r="AH2199" t="s">
        <v>144</v>
      </c>
      <c r="AI2199">
        <f t="shared" si="169"/>
        <v>0</v>
      </c>
    </row>
    <row r="2200" spans="1:35" x14ac:dyDescent="0.3">
      <c r="A2200">
        <v>42185</v>
      </c>
      <c r="B2200" t="s">
        <v>138</v>
      </c>
      <c r="C2200">
        <v>1.1611615E-2</v>
      </c>
      <c r="D2200">
        <v>0.29074699999999998</v>
      </c>
      <c r="E2200">
        <v>3.8077649569999998</v>
      </c>
      <c r="F2200">
        <v>0.21787558900000001</v>
      </c>
      <c r="G2200">
        <v>0.36095830800000001</v>
      </c>
      <c r="H2200">
        <v>61.376541400000001</v>
      </c>
      <c r="I2200">
        <v>0.603933261</v>
      </c>
      <c r="J2200">
        <v>1.644713037</v>
      </c>
      <c r="K2200">
        <v>-17.802299999999999</v>
      </c>
      <c r="L2200">
        <v>0.18345774200000001</v>
      </c>
      <c r="M2200">
        <v>0.163357592</v>
      </c>
      <c r="N2200">
        <v>4.1914127990000001</v>
      </c>
      <c r="O2200">
        <v>12.9964</v>
      </c>
      <c r="P2200">
        <v>1.3385339E-2</v>
      </c>
      <c r="Q2200">
        <v>0.29847950000000001</v>
      </c>
      <c r="R2200">
        <v>2.9197157929999999</v>
      </c>
      <c r="S2200">
        <v>0.23245602700000001</v>
      </c>
      <c r="T2200">
        <v>0.37759249099999997</v>
      </c>
      <c r="U2200">
        <v>55.380292820000001</v>
      </c>
      <c r="V2200">
        <v>0.61680288800000005</v>
      </c>
      <c r="W2200">
        <v>1.6777454650000001</v>
      </c>
      <c r="X2200">
        <v>-24.620249999999999</v>
      </c>
      <c r="Y2200">
        <v>0.18055495199999999</v>
      </c>
      <c r="Z2200">
        <v>0.18181003900000001</v>
      </c>
      <c r="AA2200">
        <v>4.1764222379999998</v>
      </c>
      <c r="AB2200">
        <v>14.5328</v>
      </c>
      <c r="AC2200" t="s">
        <v>150</v>
      </c>
      <c r="AD2200" t="s">
        <v>157</v>
      </c>
      <c r="AE2200">
        <f t="shared" si="170"/>
        <v>0</v>
      </c>
      <c r="AG2200" t="str">
        <f t="shared" si="171"/>
        <v>B+</v>
      </c>
      <c r="AH2200" t="s">
        <v>144</v>
      </c>
      <c r="AI2200">
        <f t="shared" si="169"/>
        <v>0</v>
      </c>
    </row>
    <row r="2201" spans="1:35" x14ac:dyDescent="0.3">
      <c r="A2201">
        <v>42277</v>
      </c>
      <c r="B2201" t="s">
        <v>138</v>
      </c>
      <c r="C2201">
        <v>2.0143641E-2</v>
      </c>
      <c r="D2201">
        <v>0.31266500000000003</v>
      </c>
      <c r="E2201">
        <v>1.7764034440000001</v>
      </c>
      <c r="F2201">
        <v>0.198543474</v>
      </c>
      <c r="G2201">
        <v>0.38003211199999998</v>
      </c>
      <c r="H2201">
        <v>100.05935049999999</v>
      </c>
      <c r="I2201">
        <v>1.077990341</v>
      </c>
      <c r="J2201">
        <v>1.74583201</v>
      </c>
      <c r="K2201">
        <v>77.528999999999996</v>
      </c>
      <c r="L2201">
        <v>0.147580135</v>
      </c>
      <c r="M2201">
        <v>0.26014262100000002</v>
      </c>
      <c r="N2201">
        <v>5.1600455209999998</v>
      </c>
      <c r="O2201">
        <v>19.608799999999999</v>
      </c>
      <c r="P2201">
        <v>1.4631483000000001E-2</v>
      </c>
      <c r="Q2201">
        <v>0.30009275000000002</v>
      </c>
      <c r="R2201">
        <v>2.8558999969999999</v>
      </c>
      <c r="S2201">
        <v>0.22033277900000001</v>
      </c>
      <c r="T2201">
        <v>0.37404385000000001</v>
      </c>
      <c r="U2201">
        <v>68.049119399999995</v>
      </c>
      <c r="V2201">
        <v>0.72888234399999996</v>
      </c>
      <c r="W2201">
        <v>1.686508994</v>
      </c>
      <c r="X2201">
        <v>2.62155</v>
      </c>
      <c r="Y2201">
        <v>0.173036945</v>
      </c>
      <c r="Z2201">
        <v>0.196780073</v>
      </c>
      <c r="AA2201">
        <v>4.4260756990000001</v>
      </c>
      <c r="AB2201">
        <v>15.3429</v>
      </c>
      <c r="AC2201" t="s">
        <v>150</v>
      </c>
      <c r="AD2201" t="s">
        <v>157</v>
      </c>
      <c r="AE2201">
        <f t="shared" si="170"/>
        <v>0</v>
      </c>
      <c r="AG2201" t="str">
        <f t="shared" si="171"/>
        <v>B+</v>
      </c>
      <c r="AH2201" t="s">
        <v>144</v>
      </c>
      <c r="AI2201">
        <f t="shared" si="169"/>
        <v>0</v>
      </c>
    </row>
    <row r="2202" spans="1:35" x14ac:dyDescent="0.3">
      <c r="A2202">
        <v>42369</v>
      </c>
      <c r="B2202" t="s">
        <v>138</v>
      </c>
      <c r="C2202">
        <v>2.0143641E-2</v>
      </c>
      <c r="D2202">
        <v>0.31266500000000003</v>
      </c>
      <c r="E2202">
        <v>1.7764034440000001</v>
      </c>
      <c r="F2202">
        <v>0.198543474</v>
      </c>
      <c r="G2202">
        <v>0.38003211199999998</v>
      </c>
      <c r="H2202">
        <v>100.05935049999999</v>
      </c>
      <c r="I2202">
        <v>1.077990341</v>
      </c>
      <c r="J2202">
        <v>1.74583201</v>
      </c>
      <c r="K2202">
        <v>77.528999999999996</v>
      </c>
      <c r="L2202">
        <v>0.147580135</v>
      </c>
      <c r="M2202">
        <v>0.26014262100000002</v>
      </c>
      <c r="N2202">
        <v>5.1600455209999998</v>
      </c>
      <c r="O2202">
        <v>19.596800000000002</v>
      </c>
      <c r="P2202">
        <v>1.5877628000000001E-2</v>
      </c>
      <c r="Q2202">
        <v>0.30170599999999997</v>
      </c>
      <c r="R2202">
        <v>2.7920842000000001</v>
      </c>
      <c r="S2202">
        <v>0.208209531</v>
      </c>
      <c r="T2202">
        <v>0.37049521000000002</v>
      </c>
      <c r="U2202">
        <v>80.717945979999996</v>
      </c>
      <c r="V2202">
        <v>0.84096180099999995</v>
      </c>
      <c r="W2202">
        <v>1.6952725230000001</v>
      </c>
      <c r="X2202">
        <v>29.863350000000001</v>
      </c>
      <c r="Y2202">
        <v>0.165518938</v>
      </c>
      <c r="Z2202">
        <v>0.21175010699999999</v>
      </c>
      <c r="AA2202">
        <v>4.6757291600000004</v>
      </c>
      <c r="AB2202">
        <v>16.438600000000001</v>
      </c>
      <c r="AC2202" t="s">
        <v>150</v>
      </c>
      <c r="AD2202" t="s">
        <v>157</v>
      </c>
      <c r="AE2202">
        <f t="shared" si="170"/>
        <v>0</v>
      </c>
      <c r="AG2202" t="str">
        <f t="shared" si="171"/>
        <v>B+</v>
      </c>
      <c r="AH2202" t="s">
        <v>144</v>
      </c>
      <c r="AI2202">
        <f t="shared" si="169"/>
        <v>0</v>
      </c>
    </row>
    <row r="2203" spans="1:35" x14ac:dyDescent="0.3">
      <c r="A2203">
        <v>42460</v>
      </c>
      <c r="B2203" t="s">
        <v>138</v>
      </c>
      <c r="C2203">
        <v>8.4191219999999994E-3</v>
      </c>
      <c r="D2203">
        <v>0.26838099999999998</v>
      </c>
      <c r="E2203">
        <v>4.2245847019999996</v>
      </c>
      <c r="F2203">
        <v>0.24440468700000001</v>
      </c>
      <c r="G2203">
        <v>0.36529725800000001</v>
      </c>
      <c r="H2203">
        <v>73.293278060000006</v>
      </c>
      <c r="I2203">
        <v>0.38710584799999997</v>
      </c>
      <c r="J2203">
        <v>1.5075750370000001</v>
      </c>
      <c r="K2203">
        <v>8.9579000000000004</v>
      </c>
      <c r="L2203">
        <v>0.167333122</v>
      </c>
      <c r="M2203">
        <v>0.12877569699999999</v>
      </c>
      <c r="N2203">
        <v>6.189018387</v>
      </c>
      <c r="O2203">
        <v>13.234400000000001</v>
      </c>
      <c r="P2203">
        <v>1.5079505E-2</v>
      </c>
      <c r="Q2203">
        <v>0.2961145</v>
      </c>
      <c r="R2203">
        <v>2.8962891370000001</v>
      </c>
      <c r="S2203">
        <v>0.214841806</v>
      </c>
      <c r="T2203">
        <v>0.37157994700000002</v>
      </c>
      <c r="U2203">
        <v>83.697130139999999</v>
      </c>
      <c r="V2203">
        <v>0.78675494800000001</v>
      </c>
      <c r="W2203">
        <v>1.660988023</v>
      </c>
      <c r="X2203">
        <v>36.553400000000003</v>
      </c>
      <c r="Y2203">
        <v>0.161487783</v>
      </c>
      <c r="Z2203">
        <v>0.20310463300000001</v>
      </c>
      <c r="AA2203">
        <v>5.1751305570000001</v>
      </c>
      <c r="AB2203">
        <v>16.359100000000002</v>
      </c>
      <c r="AC2203" t="s">
        <v>150</v>
      </c>
      <c r="AD2203" t="s">
        <v>157</v>
      </c>
      <c r="AE2203">
        <f t="shared" si="170"/>
        <v>0</v>
      </c>
      <c r="AG2203" t="str">
        <f t="shared" si="171"/>
        <v>B+</v>
      </c>
      <c r="AH2203" t="s">
        <v>144</v>
      </c>
      <c r="AI2203">
        <f t="shared" si="169"/>
        <v>0</v>
      </c>
    </row>
    <row r="2204" spans="1:35" x14ac:dyDescent="0.3">
      <c r="A2204">
        <v>42551</v>
      </c>
      <c r="B2204" t="s">
        <v>138</v>
      </c>
      <c r="C2204">
        <v>8.4191219999999994E-3</v>
      </c>
      <c r="D2204">
        <v>0.26838099999999998</v>
      </c>
      <c r="E2204">
        <v>4.2245847019999996</v>
      </c>
      <c r="F2204">
        <v>0.24440468700000001</v>
      </c>
      <c r="G2204">
        <v>0.36529725800000001</v>
      </c>
      <c r="H2204">
        <v>73.293278060000006</v>
      </c>
      <c r="I2204">
        <v>0.38710584799999997</v>
      </c>
      <c r="J2204">
        <v>1.5075750370000001</v>
      </c>
      <c r="K2204">
        <v>8.9579000000000004</v>
      </c>
      <c r="L2204">
        <v>0.167333122</v>
      </c>
      <c r="M2204">
        <v>0.12877569699999999</v>
      </c>
      <c r="N2204">
        <v>6.189018387</v>
      </c>
      <c r="O2204">
        <v>13.135199999999999</v>
      </c>
      <c r="P2204">
        <v>1.4281382E-2</v>
      </c>
      <c r="Q2204">
        <v>0.29052299999999998</v>
      </c>
      <c r="R2204">
        <v>3.000494073</v>
      </c>
      <c r="S2204">
        <v>0.22147407999999999</v>
      </c>
      <c r="T2204">
        <v>0.372664685</v>
      </c>
      <c r="U2204">
        <v>86.676314300000001</v>
      </c>
      <c r="V2204">
        <v>0.73254809499999995</v>
      </c>
      <c r="W2204">
        <v>1.626703523</v>
      </c>
      <c r="X2204">
        <v>43.243450000000003</v>
      </c>
      <c r="Y2204">
        <v>0.15745662799999999</v>
      </c>
      <c r="Z2204">
        <v>0.19445915899999999</v>
      </c>
      <c r="AA2204">
        <v>5.6745319539999999</v>
      </c>
      <c r="AB2204">
        <v>16.393799999999999</v>
      </c>
      <c r="AC2204" t="s">
        <v>150</v>
      </c>
      <c r="AD2204" t="s">
        <v>157</v>
      </c>
      <c r="AE2204">
        <f t="shared" si="170"/>
        <v>0</v>
      </c>
      <c r="AG2204" t="str">
        <f t="shared" si="171"/>
        <v>B+</v>
      </c>
      <c r="AH2204" t="s">
        <v>144</v>
      </c>
      <c r="AI2204">
        <f t="shared" si="169"/>
        <v>0</v>
      </c>
    </row>
    <row r="2205" spans="1:35" x14ac:dyDescent="0.3">
      <c r="A2205">
        <v>42643</v>
      </c>
      <c r="B2205" t="s">
        <v>138</v>
      </c>
      <c r="C2205">
        <v>2.3085458999999999E-2</v>
      </c>
      <c r="D2205">
        <v>0.33474700000000002</v>
      </c>
      <c r="E2205">
        <v>1.597077166</v>
      </c>
      <c r="F2205">
        <v>0.186443425</v>
      </c>
      <c r="G2205">
        <v>0.37447867099999999</v>
      </c>
      <c r="H2205">
        <v>68.949180600000005</v>
      </c>
      <c r="I2205">
        <v>1.326866925</v>
      </c>
      <c r="J2205">
        <v>1.4717565079999999</v>
      </c>
      <c r="K2205">
        <v>48.580500000000001</v>
      </c>
      <c r="L2205">
        <v>0.113511952</v>
      </c>
      <c r="M2205">
        <v>0.27674821799999999</v>
      </c>
      <c r="N2205">
        <v>5.8992606360000002</v>
      </c>
      <c r="O2205">
        <v>25.4756</v>
      </c>
      <c r="P2205">
        <v>1.5016836E-2</v>
      </c>
      <c r="Q2205">
        <v>0.29604350000000001</v>
      </c>
      <c r="R2205">
        <v>2.9556625040000002</v>
      </c>
      <c r="S2205">
        <v>0.218449068</v>
      </c>
      <c r="T2205">
        <v>0.37127632399999999</v>
      </c>
      <c r="U2205">
        <v>78.898771819999993</v>
      </c>
      <c r="V2205">
        <v>0.79476724099999996</v>
      </c>
      <c r="W2205">
        <v>1.5581846479999999</v>
      </c>
      <c r="X2205">
        <v>36.006324999999997</v>
      </c>
      <c r="Y2205">
        <v>0.14893958299999999</v>
      </c>
      <c r="Z2205">
        <v>0.19861055799999999</v>
      </c>
      <c r="AA2205">
        <v>5.859335733</v>
      </c>
      <c r="AB2205">
        <v>17.860499999999998</v>
      </c>
      <c r="AC2205" t="s">
        <v>150</v>
      </c>
      <c r="AD2205" t="s">
        <v>157</v>
      </c>
      <c r="AE2205">
        <f t="shared" si="170"/>
        <v>0</v>
      </c>
      <c r="AG2205" t="str">
        <f t="shared" si="171"/>
        <v>B+</v>
      </c>
      <c r="AH2205" t="s">
        <v>144</v>
      </c>
      <c r="AI2205">
        <f t="shared" si="169"/>
        <v>0</v>
      </c>
    </row>
    <row r="2206" spans="1:35" x14ac:dyDescent="0.3">
      <c r="A2206">
        <v>42735</v>
      </c>
      <c r="B2206" t="s">
        <v>138</v>
      </c>
      <c r="C2206">
        <v>2.3085458999999999E-2</v>
      </c>
      <c r="D2206">
        <v>0.33474700000000002</v>
      </c>
      <c r="E2206">
        <v>1.597077166</v>
      </c>
      <c r="F2206">
        <v>0.186443425</v>
      </c>
      <c r="G2206">
        <v>0.37447867099999999</v>
      </c>
      <c r="H2206">
        <v>68.949180600000005</v>
      </c>
      <c r="I2206">
        <v>1.326866925</v>
      </c>
      <c r="J2206">
        <v>1.4717565079999999</v>
      </c>
      <c r="K2206">
        <v>48.580500000000001</v>
      </c>
      <c r="L2206">
        <v>0.113511952</v>
      </c>
      <c r="M2206">
        <v>0.27674821799999999</v>
      </c>
      <c r="N2206">
        <v>5.8992606360000002</v>
      </c>
      <c r="O2206">
        <v>24.083600000000001</v>
      </c>
      <c r="P2206">
        <v>1.5752289999999999E-2</v>
      </c>
      <c r="Q2206">
        <v>0.301564</v>
      </c>
      <c r="R2206">
        <v>2.9108309339999998</v>
      </c>
      <c r="S2206">
        <v>0.215424056</v>
      </c>
      <c r="T2206">
        <v>0.36988796400000001</v>
      </c>
      <c r="U2206">
        <v>71.121229330000006</v>
      </c>
      <c r="V2206">
        <v>0.85698638699999996</v>
      </c>
      <c r="W2206">
        <v>1.4896657719999999</v>
      </c>
      <c r="X2206">
        <v>28.769200000000001</v>
      </c>
      <c r="Y2206">
        <v>0.14042253699999999</v>
      </c>
      <c r="Z2206">
        <v>0.20276195799999999</v>
      </c>
      <c r="AA2206">
        <v>6.044139511</v>
      </c>
      <c r="AB2206">
        <v>18.982199999999999</v>
      </c>
      <c r="AC2206" t="s">
        <v>150</v>
      </c>
      <c r="AD2206" t="s">
        <v>157</v>
      </c>
      <c r="AE2206">
        <f t="shared" si="170"/>
        <v>0</v>
      </c>
      <c r="AG2206" t="str">
        <f t="shared" si="171"/>
        <v>B+</v>
      </c>
      <c r="AH2206" t="s">
        <v>144</v>
      </c>
      <c r="AI2206">
        <f t="shared" si="169"/>
        <v>0</v>
      </c>
    </row>
    <row r="2207" spans="1:35" x14ac:dyDescent="0.3">
      <c r="A2207">
        <v>42825</v>
      </c>
      <c r="B2207" t="s">
        <v>138</v>
      </c>
      <c r="C2207">
        <v>1.3037534999999999E-2</v>
      </c>
      <c r="D2207">
        <v>0.28025299999999997</v>
      </c>
      <c r="E2207">
        <v>2.2884968780000001</v>
      </c>
      <c r="F2207">
        <v>0.193596195</v>
      </c>
      <c r="G2207">
        <v>0.36108885099999999</v>
      </c>
      <c r="H2207">
        <v>67.841582930000001</v>
      </c>
      <c r="I2207">
        <v>0.75400371799999999</v>
      </c>
      <c r="J2207">
        <v>1.391381427</v>
      </c>
      <c r="K2207">
        <v>82.638900000000007</v>
      </c>
      <c r="L2207">
        <v>0.108403122</v>
      </c>
      <c r="M2207">
        <v>0.18807631899999999</v>
      </c>
      <c r="N2207">
        <v>6.8050387920000004</v>
      </c>
      <c r="O2207">
        <v>13.1852</v>
      </c>
      <c r="P2207">
        <v>1.6906892999999999E-2</v>
      </c>
      <c r="Q2207">
        <v>0.30453200000000002</v>
      </c>
      <c r="R2207">
        <v>2.426808978</v>
      </c>
      <c r="S2207">
        <v>0.20272193299999999</v>
      </c>
      <c r="T2207">
        <v>0.36883586299999999</v>
      </c>
      <c r="U2207">
        <v>69.758305550000003</v>
      </c>
      <c r="V2207">
        <v>0.94871085399999999</v>
      </c>
      <c r="W2207">
        <v>1.46061737</v>
      </c>
      <c r="X2207">
        <v>47.189450000000001</v>
      </c>
      <c r="Y2207">
        <v>0.125690037</v>
      </c>
      <c r="Z2207">
        <v>0.217587113</v>
      </c>
      <c r="AA2207">
        <v>6.1981446130000002</v>
      </c>
      <c r="AB2207">
        <v>18.969899999999999</v>
      </c>
      <c r="AC2207" t="s">
        <v>150</v>
      </c>
      <c r="AD2207" t="s">
        <v>157</v>
      </c>
      <c r="AE2207">
        <f t="shared" si="170"/>
        <v>0</v>
      </c>
      <c r="AG2207" t="str">
        <f t="shared" si="171"/>
        <v>B+</v>
      </c>
      <c r="AH2207" t="s">
        <v>144</v>
      </c>
      <c r="AI2207">
        <f t="shared" si="169"/>
        <v>0</v>
      </c>
    </row>
    <row r="2208" spans="1:35" x14ac:dyDescent="0.3">
      <c r="A2208">
        <v>42916</v>
      </c>
      <c r="B2208" t="s">
        <v>138</v>
      </c>
      <c r="C2208">
        <v>1.3037534999999999E-2</v>
      </c>
      <c r="D2208">
        <v>0.28025299999999997</v>
      </c>
      <c r="E2208">
        <v>2.2884968780000001</v>
      </c>
      <c r="F2208">
        <v>0.193596195</v>
      </c>
      <c r="G2208">
        <v>0.36108885099999999</v>
      </c>
      <c r="H2208">
        <v>67.841582930000001</v>
      </c>
      <c r="I2208">
        <v>0.75400371799999999</v>
      </c>
      <c r="J2208">
        <v>1.391381427</v>
      </c>
      <c r="K2208">
        <v>82.638900000000007</v>
      </c>
      <c r="L2208">
        <v>0.108403122</v>
      </c>
      <c r="M2208">
        <v>0.18807631899999999</v>
      </c>
      <c r="N2208">
        <v>6.8050387920000004</v>
      </c>
      <c r="O2208">
        <v>13.388</v>
      </c>
      <c r="P2208">
        <v>1.8061496999999999E-2</v>
      </c>
      <c r="Q2208">
        <v>0.3075</v>
      </c>
      <c r="R2208">
        <v>1.9427870220000001</v>
      </c>
      <c r="S2208">
        <v>0.19001981000000001</v>
      </c>
      <c r="T2208">
        <v>0.36778376099999999</v>
      </c>
      <c r="U2208">
        <v>68.39538177</v>
      </c>
      <c r="V2208">
        <v>1.040435322</v>
      </c>
      <c r="W2208">
        <v>1.431568967</v>
      </c>
      <c r="X2208">
        <v>65.609700000000004</v>
      </c>
      <c r="Y2208">
        <v>0.11095753699999999</v>
      </c>
      <c r="Z2208">
        <v>0.23241226800000001</v>
      </c>
      <c r="AA2208">
        <v>6.3521497140000003</v>
      </c>
      <c r="AB2208">
        <v>19.033100000000001</v>
      </c>
      <c r="AC2208" t="s">
        <v>150</v>
      </c>
      <c r="AD2208" t="s">
        <v>157</v>
      </c>
      <c r="AE2208">
        <f t="shared" si="170"/>
        <v>0</v>
      </c>
      <c r="AG2208" t="str">
        <f t="shared" si="171"/>
        <v>B+</v>
      </c>
      <c r="AH2208" t="s">
        <v>144</v>
      </c>
      <c r="AI2208">
        <f t="shared" si="169"/>
        <v>0</v>
      </c>
    </row>
    <row r="2209" spans="1:35" x14ac:dyDescent="0.3">
      <c r="A2209">
        <v>43008</v>
      </c>
      <c r="B2209" t="s">
        <v>138</v>
      </c>
      <c r="C2209">
        <v>2.9303678E-2</v>
      </c>
      <c r="D2209">
        <v>0.328233</v>
      </c>
      <c r="E2209">
        <v>-0.24794564699999999</v>
      </c>
      <c r="F2209">
        <v>0.605943538</v>
      </c>
      <c r="G2209">
        <v>0.34500405699999998</v>
      </c>
      <c r="H2209">
        <v>50.34614285</v>
      </c>
      <c r="I2209">
        <v>0.568026692</v>
      </c>
      <c r="J2209">
        <v>1.315465922</v>
      </c>
      <c r="K2209">
        <v>48.739699999999999</v>
      </c>
      <c r="L2209">
        <v>0.13868045300000001</v>
      </c>
      <c r="M2209">
        <v>0.36177859000000001</v>
      </c>
      <c r="N2209">
        <v>4.5808482440000002</v>
      </c>
      <c r="O2209">
        <v>32.94</v>
      </c>
      <c r="P2209">
        <v>1.9616050999999999E-2</v>
      </c>
      <c r="Q2209">
        <v>0.30587150000000002</v>
      </c>
      <c r="R2209">
        <v>1.4815313189999999</v>
      </c>
      <c r="S2209">
        <v>0.29489483799999999</v>
      </c>
      <c r="T2209">
        <v>0.36041510700000001</v>
      </c>
      <c r="U2209">
        <v>63.744622329999999</v>
      </c>
      <c r="V2209">
        <v>0.85072526299999995</v>
      </c>
      <c r="W2209">
        <v>1.3924963210000001</v>
      </c>
      <c r="X2209">
        <v>65.649500000000003</v>
      </c>
      <c r="Y2209">
        <v>0.117249662</v>
      </c>
      <c r="Z2209">
        <v>0.253669861</v>
      </c>
      <c r="AA2209">
        <v>6.0225466159999996</v>
      </c>
      <c r="AB2209">
        <v>20.8992</v>
      </c>
      <c r="AC2209" t="s">
        <v>145</v>
      </c>
      <c r="AD2209" t="s">
        <v>158</v>
      </c>
      <c r="AE2209">
        <f t="shared" si="170"/>
        <v>0</v>
      </c>
      <c r="AG2209" t="str">
        <f t="shared" si="171"/>
        <v>BB-</v>
      </c>
      <c r="AH2209" t="s">
        <v>150</v>
      </c>
      <c r="AI2209">
        <f t="shared" si="169"/>
        <v>0</v>
      </c>
    </row>
    <row r="2210" spans="1:35" x14ac:dyDescent="0.3">
      <c r="A2210">
        <v>43100</v>
      </c>
      <c r="B2210" t="s">
        <v>138</v>
      </c>
      <c r="C2210">
        <v>2.9303678E-2</v>
      </c>
      <c r="D2210">
        <v>0.328233</v>
      </c>
      <c r="E2210">
        <v>-0.24794564699999999</v>
      </c>
      <c r="F2210">
        <v>0.605943538</v>
      </c>
      <c r="G2210">
        <v>0.34500405699999998</v>
      </c>
      <c r="H2210">
        <v>50.34614285</v>
      </c>
      <c r="I2210">
        <v>0.568026692</v>
      </c>
      <c r="J2210">
        <v>1.315465922</v>
      </c>
      <c r="K2210">
        <v>48.739699999999999</v>
      </c>
      <c r="L2210">
        <v>0.13868045300000001</v>
      </c>
      <c r="M2210">
        <v>0.36177859000000001</v>
      </c>
      <c r="N2210">
        <v>4.5808482440000002</v>
      </c>
      <c r="O2210">
        <v>27.162400000000002</v>
      </c>
      <c r="P2210">
        <v>2.1170606000000002E-2</v>
      </c>
      <c r="Q2210">
        <v>0.30424299999999999</v>
      </c>
      <c r="R2210">
        <v>1.0202756150000001</v>
      </c>
      <c r="S2210">
        <v>0.399769867</v>
      </c>
      <c r="T2210">
        <v>0.35304645400000001</v>
      </c>
      <c r="U2210">
        <v>59.093862889999997</v>
      </c>
      <c r="V2210">
        <v>0.66101520499999999</v>
      </c>
      <c r="W2210">
        <v>1.3534236740000001</v>
      </c>
      <c r="X2210">
        <v>65.689300000000003</v>
      </c>
      <c r="Y2210">
        <v>0.123541787</v>
      </c>
      <c r="Z2210">
        <v>0.27492745400000002</v>
      </c>
      <c r="AA2210">
        <v>5.6929435179999999</v>
      </c>
      <c r="AB2210">
        <v>21.668900000000001</v>
      </c>
      <c r="AC2210" t="s">
        <v>145</v>
      </c>
      <c r="AD2210" t="s">
        <v>158</v>
      </c>
      <c r="AE2210">
        <f t="shared" si="170"/>
        <v>0</v>
      </c>
      <c r="AG2210" t="str">
        <f t="shared" si="171"/>
        <v>BB-</v>
      </c>
      <c r="AH2210" t="s">
        <v>144</v>
      </c>
      <c r="AI2210">
        <f t="shared" si="169"/>
        <v>0</v>
      </c>
    </row>
    <row r="2211" spans="1:35" x14ac:dyDescent="0.3">
      <c r="A2211">
        <v>43190</v>
      </c>
      <c r="B2211" t="s">
        <v>138</v>
      </c>
      <c r="C2211">
        <v>1.1680615E-2</v>
      </c>
      <c r="D2211">
        <v>0.264436</v>
      </c>
      <c r="E2211">
        <v>2.6462576229999999</v>
      </c>
      <c r="F2211">
        <v>0.47625931500000002</v>
      </c>
      <c r="G2211">
        <v>0.35233962800000002</v>
      </c>
      <c r="H2211">
        <v>34.849499450000003</v>
      </c>
      <c r="I2211">
        <v>0.28083050900000001</v>
      </c>
      <c r="J2211">
        <v>1.32548931</v>
      </c>
      <c r="K2211">
        <v>20.343800000000002</v>
      </c>
      <c r="L2211">
        <v>0.143923306</v>
      </c>
      <c r="M2211">
        <v>0.17820860999999999</v>
      </c>
      <c r="N2211">
        <v>5.6986270530000001</v>
      </c>
      <c r="O2211">
        <v>15.6052</v>
      </c>
      <c r="P2211">
        <v>2.0831375999999999E-2</v>
      </c>
      <c r="Q2211">
        <v>0.30028874999999999</v>
      </c>
      <c r="R2211">
        <v>1.109715802</v>
      </c>
      <c r="S2211">
        <v>0.47043564700000001</v>
      </c>
      <c r="T2211">
        <v>0.35085914800000001</v>
      </c>
      <c r="U2211">
        <v>50.845842019999999</v>
      </c>
      <c r="V2211">
        <v>0.54272190300000001</v>
      </c>
      <c r="W2211">
        <v>1.3369506449999999</v>
      </c>
      <c r="X2211">
        <v>50.115524999999998</v>
      </c>
      <c r="Y2211">
        <v>0.13242183299999999</v>
      </c>
      <c r="Z2211">
        <v>0.27246052700000001</v>
      </c>
      <c r="AA2211">
        <v>5.4163405830000002</v>
      </c>
      <c r="AB2211">
        <v>22.273900000000001</v>
      </c>
      <c r="AC2211" t="s">
        <v>145</v>
      </c>
      <c r="AD2211" t="s">
        <v>158</v>
      </c>
      <c r="AE2211">
        <f t="shared" si="170"/>
        <v>0</v>
      </c>
      <c r="AG2211" t="str">
        <f t="shared" si="171"/>
        <v>BB-</v>
      </c>
      <c r="AH2211" t="s">
        <v>144</v>
      </c>
      <c r="AI2211">
        <f t="shared" si="169"/>
        <v>0</v>
      </c>
    </row>
    <row r="2212" spans="1:35" x14ac:dyDescent="0.3">
      <c r="A2212">
        <v>43281</v>
      </c>
      <c r="B2212" t="s">
        <v>138</v>
      </c>
      <c r="C2212">
        <v>1.1680615E-2</v>
      </c>
      <c r="D2212">
        <v>0.264436</v>
      </c>
      <c r="E2212">
        <v>2.6462576229999999</v>
      </c>
      <c r="F2212">
        <v>0.47625931500000002</v>
      </c>
      <c r="G2212">
        <v>0.35233962800000002</v>
      </c>
      <c r="H2212">
        <v>34.849499450000003</v>
      </c>
      <c r="I2212">
        <v>0.28083050900000001</v>
      </c>
      <c r="J2212">
        <v>1.32548931</v>
      </c>
      <c r="K2212">
        <v>20.343800000000002</v>
      </c>
      <c r="L2212">
        <v>0.143923306</v>
      </c>
      <c r="M2212">
        <v>0.17820860999999999</v>
      </c>
      <c r="N2212">
        <v>5.6986270530000001</v>
      </c>
      <c r="O2212">
        <v>15.2796</v>
      </c>
      <c r="P2212">
        <v>2.0492145999999999E-2</v>
      </c>
      <c r="Q2212">
        <v>0.2963345</v>
      </c>
      <c r="R2212">
        <v>1.199155988</v>
      </c>
      <c r="S2212">
        <v>0.54110142699999997</v>
      </c>
      <c r="T2212">
        <v>0.34867184200000001</v>
      </c>
      <c r="U2212">
        <v>42.597821150000001</v>
      </c>
      <c r="V2212">
        <v>0.42442859999999999</v>
      </c>
      <c r="W2212">
        <v>1.320477616</v>
      </c>
      <c r="X2212">
        <v>34.54175</v>
      </c>
      <c r="Y2212">
        <v>0.14130187899999999</v>
      </c>
      <c r="Z2212">
        <v>0.2699936</v>
      </c>
      <c r="AA2212">
        <v>5.1397376479999997</v>
      </c>
      <c r="AB2212">
        <v>22.7468</v>
      </c>
      <c r="AC2212" t="s">
        <v>145</v>
      </c>
      <c r="AD2212" t="s">
        <v>158</v>
      </c>
      <c r="AE2212">
        <f t="shared" si="170"/>
        <v>0</v>
      </c>
      <c r="AG2212" t="str">
        <f t="shared" si="171"/>
        <v>BB-</v>
      </c>
      <c r="AH2212" t="s">
        <v>144</v>
      </c>
      <c r="AI2212">
        <f t="shared" si="169"/>
        <v>0</v>
      </c>
    </row>
  </sheetData>
  <autoFilter ref="A1:AE2212" xr:uid="{670CDD86-A4BC-449F-B93D-2451DB5F887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B8F6-B5A7-4368-B2B4-65A0FF6EC0DD}">
  <dimension ref="B1:O2212"/>
  <sheetViews>
    <sheetView showGridLines="0" tabSelected="1" workbookViewId="0">
      <selection activeCell="I2" sqref="I2"/>
    </sheetView>
  </sheetViews>
  <sheetFormatPr defaultRowHeight="14.4" x14ac:dyDescent="0.3"/>
  <cols>
    <col min="9" max="9" width="11.5546875" bestFit="1" customWidth="1"/>
  </cols>
  <sheetData>
    <row r="1" spans="2:15" x14ac:dyDescent="0.3">
      <c r="B1" t="s">
        <v>162</v>
      </c>
      <c r="C1" t="s">
        <v>163</v>
      </c>
      <c r="E1" s="8" t="s">
        <v>164</v>
      </c>
      <c r="F1" s="8"/>
      <c r="G1" t="s">
        <v>168</v>
      </c>
    </row>
    <row r="2" spans="2:15" x14ac:dyDescent="0.3">
      <c r="B2" t="str">
        <f>+DB!AG2</f>
        <v>BBB-</v>
      </c>
      <c r="C2" t="str">
        <f>+DB!AH2</f>
        <v>BBB+</v>
      </c>
      <c r="E2">
        <f>+INDEX($O$3:$O$19,MATCH(B2,$M$3:$M$19,0))</f>
        <v>8</v>
      </c>
      <c r="F2">
        <f>+INDEX($O$3:$O$19,MATCH(C2,$M$3:$M$19,0))</f>
        <v>10</v>
      </c>
      <c r="G2">
        <f>+ABS(E2-F2)</f>
        <v>2</v>
      </c>
      <c r="I2" s="7" t="s">
        <v>172</v>
      </c>
      <c r="J2">
        <f>+COUNTA(G2:G2212)</f>
        <v>2211</v>
      </c>
      <c r="M2" s="2" t="s">
        <v>165</v>
      </c>
      <c r="N2" s="2" t="s">
        <v>166</v>
      </c>
      <c r="O2" s="2" t="s">
        <v>167</v>
      </c>
    </row>
    <row r="3" spans="2:15" x14ac:dyDescent="0.3">
      <c r="B3" t="str">
        <f>+DB!AG3</f>
        <v>BBB-</v>
      </c>
      <c r="C3" t="str">
        <f>+DB!AH3</f>
        <v>B-</v>
      </c>
      <c r="E3">
        <f t="shared" ref="E3:F66" si="0">+INDEX($O$3:$O$19,MATCH(B3,$M$3:$M$19,0))</f>
        <v>8</v>
      </c>
      <c r="F3">
        <f t="shared" si="0"/>
        <v>2</v>
      </c>
      <c r="G3">
        <f t="shared" ref="G3:G66" si="1">+ABS(E3-F3)</f>
        <v>6</v>
      </c>
      <c r="I3" s="7" t="s">
        <v>170</v>
      </c>
      <c r="J3" s="1">
        <f>+COUNTIF($G$2:$G$2212,0)/$J$2</f>
        <v>0.23202170963364993</v>
      </c>
      <c r="M3" s="3" t="s">
        <v>156</v>
      </c>
      <c r="N3" s="3">
        <v>1</v>
      </c>
      <c r="O3" s="4">
        <v>1</v>
      </c>
    </row>
    <row r="4" spans="2:15" x14ac:dyDescent="0.3">
      <c r="B4" t="str">
        <f>+DB!AG4</f>
        <v>BBB-</v>
      </c>
      <c r="C4" t="str">
        <f>+DB!AH4</f>
        <v>BBB-</v>
      </c>
      <c r="E4">
        <f t="shared" si="0"/>
        <v>8</v>
      </c>
      <c r="F4">
        <f t="shared" si="0"/>
        <v>8</v>
      </c>
      <c r="G4">
        <f t="shared" si="1"/>
        <v>0</v>
      </c>
      <c r="I4" s="7" t="s">
        <v>169</v>
      </c>
      <c r="J4" s="1">
        <f>+COUNTIF($G$2:$G$2212,"&lt;=1")/$J$2</f>
        <v>0.41067390321121666</v>
      </c>
      <c r="M4" s="3" t="s">
        <v>146</v>
      </c>
      <c r="N4" s="3">
        <v>1</v>
      </c>
      <c r="O4" s="4">
        <v>2</v>
      </c>
    </row>
    <row r="5" spans="2:15" x14ac:dyDescent="0.3">
      <c r="B5" t="str">
        <f>+DB!AG5</f>
        <v>BB+</v>
      </c>
      <c r="C5" t="str">
        <f>+DB!AH5</f>
        <v>B</v>
      </c>
      <c r="E5">
        <f t="shared" si="0"/>
        <v>7</v>
      </c>
      <c r="F5">
        <f t="shared" si="0"/>
        <v>3</v>
      </c>
      <c r="G5">
        <f t="shared" si="1"/>
        <v>4</v>
      </c>
      <c r="I5" s="7" t="s">
        <v>171</v>
      </c>
      <c r="J5" s="1">
        <f>+COUNTIF($G$2:$G$2212,"&lt;=2")/$J$2</f>
        <v>0.57937584803256448</v>
      </c>
      <c r="M5" s="3" t="s">
        <v>149</v>
      </c>
      <c r="N5" s="3">
        <v>1</v>
      </c>
      <c r="O5" s="4">
        <v>3</v>
      </c>
    </row>
    <row r="6" spans="2:15" x14ac:dyDescent="0.3">
      <c r="B6" t="str">
        <f>+DB!AG6</f>
        <v>BB+</v>
      </c>
      <c r="C6" t="str">
        <f>+DB!AH6</f>
        <v>BB+</v>
      </c>
      <c r="E6">
        <f t="shared" si="0"/>
        <v>7</v>
      </c>
      <c r="F6">
        <f t="shared" si="0"/>
        <v>7</v>
      </c>
      <c r="G6">
        <f t="shared" si="1"/>
        <v>0</v>
      </c>
      <c r="I6" s="7" t="s">
        <v>173</v>
      </c>
      <c r="J6" s="1">
        <f>+COUNTIF($G$2:$G$2212,"&lt;=3")/$J$2</f>
        <v>0.67390321121664409</v>
      </c>
      <c r="M6" s="3" t="s">
        <v>150</v>
      </c>
      <c r="N6" s="3">
        <v>1</v>
      </c>
      <c r="O6" s="4">
        <v>4</v>
      </c>
    </row>
    <row r="7" spans="2:15" x14ac:dyDescent="0.3">
      <c r="B7" t="str">
        <f>+DB!AG7</f>
        <v>BB+</v>
      </c>
      <c r="C7" t="str">
        <f>+DB!AH7</f>
        <v>BB</v>
      </c>
      <c r="E7">
        <f t="shared" si="0"/>
        <v>7</v>
      </c>
      <c r="F7">
        <f t="shared" si="0"/>
        <v>6</v>
      </c>
      <c r="G7">
        <f t="shared" si="1"/>
        <v>1</v>
      </c>
      <c r="M7" s="3" t="s">
        <v>145</v>
      </c>
      <c r="N7" s="3">
        <v>1</v>
      </c>
      <c r="O7" s="4">
        <v>5</v>
      </c>
    </row>
    <row r="8" spans="2:15" x14ac:dyDescent="0.3">
      <c r="B8" t="str">
        <f>+DB!AG8</f>
        <v>BB</v>
      </c>
      <c r="C8" t="str">
        <f>+DB!AH8</f>
        <v>BB</v>
      </c>
      <c r="E8">
        <f t="shared" si="0"/>
        <v>6</v>
      </c>
      <c r="F8">
        <f t="shared" si="0"/>
        <v>6</v>
      </c>
      <c r="G8">
        <f t="shared" si="1"/>
        <v>0</v>
      </c>
      <c r="M8" s="3" t="s">
        <v>144</v>
      </c>
      <c r="N8" s="3">
        <v>1</v>
      </c>
      <c r="O8" s="4">
        <v>6</v>
      </c>
    </row>
    <row r="9" spans="2:15" x14ac:dyDescent="0.3">
      <c r="B9" t="str">
        <f>+DB!AG9</f>
        <v>BB-</v>
      </c>
      <c r="C9" t="str">
        <f>+DB!AH9</f>
        <v>BB</v>
      </c>
      <c r="E9">
        <f t="shared" si="0"/>
        <v>5</v>
      </c>
      <c r="F9">
        <f t="shared" si="0"/>
        <v>6</v>
      </c>
      <c r="G9">
        <f t="shared" si="1"/>
        <v>1</v>
      </c>
      <c r="M9" s="3" t="s">
        <v>142</v>
      </c>
      <c r="N9" s="3">
        <v>1</v>
      </c>
      <c r="O9" s="4">
        <v>7</v>
      </c>
    </row>
    <row r="10" spans="2:15" x14ac:dyDescent="0.3">
      <c r="B10" t="str">
        <f>+DB!AG10</f>
        <v>BB-</v>
      </c>
      <c r="C10" t="str">
        <f>+DB!AH10</f>
        <v>BBB-</v>
      </c>
      <c r="E10">
        <f t="shared" si="0"/>
        <v>5</v>
      </c>
      <c r="F10">
        <f t="shared" si="0"/>
        <v>8</v>
      </c>
      <c r="G10">
        <f t="shared" si="1"/>
        <v>3</v>
      </c>
      <c r="M10" s="3" t="s">
        <v>140</v>
      </c>
      <c r="N10" s="3">
        <v>1</v>
      </c>
      <c r="O10" s="4">
        <v>8</v>
      </c>
    </row>
    <row r="11" spans="2:15" x14ac:dyDescent="0.3">
      <c r="B11" t="str">
        <f>+DB!AG11</f>
        <v>BB-</v>
      </c>
      <c r="C11" t="str">
        <f>+DB!AH11</f>
        <v>BB</v>
      </c>
      <c r="E11">
        <f t="shared" si="0"/>
        <v>5</v>
      </c>
      <c r="F11">
        <f t="shared" si="0"/>
        <v>6</v>
      </c>
      <c r="G11">
        <f t="shared" si="1"/>
        <v>1</v>
      </c>
      <c r="M11" s="3" t="s">
        <v>143</v>
      </c>
      <c r="N11" s="3">
        <v>1</v>
      </c>
      <c r="O11" s="4">
        <v>9</v>
      </c>
    </row>
    <row r="12" spans="2:15" x14ac:dyDescent="0.3">
      <c r="B12" t="str">
        <f>+DB!AG12</f>
        <v>B</v>
      </c>
      <c r="C12" t="str">
        <f>+DB!AH12</f>
        <v>BB</v>
      </c>
      <c r="E12">
        <f t="shared" si="0"/>
        <v>3</v>
      </c>
      <c r="F12">
        <f t="shared" si="0"/>
        <v>6</v>
      </c>
      <c r="G12">
        <f t="shared" si="1"/>
        <v>3</v>
      </c>
      <c r="M12" s="3" t="s">
        <v>141</v>
      </c>
      <c r="N12" s="3">
        <v>1</v>
      </c>
      <c r="O12" s="4">
        <v>10</v>
      </c>
    </row>
    <row r="13" spans="2:15" x14ac:dyDescent="0.3">
      <c r="B13" t="str">
        <f>+DB!AG13</f>
        <v>B</v>
      </c>
      <c r="C13" t="str">
        <f>+DB!AH13</f>
        <v>BB</v>
      </c>
      <c r="E13">
        <f t="shared" si="0"/>
        <v>3</v>
      </c>
      <c r="F13">
        <f t="shared" si="0"/>
        <v>6</v>
      </c>
      <c r="G13">
        <f t="shared" si="1"/>
        <v>3</v>
      </c>
      <c r="M13" s="3" t="s">
        <v>154</v>
      </c>
      <c r="N13" s="3">
        <v>1</v>
      </c>
      <c r="O13" s="4">
        <v>11</v>
      </c>
    </row>
    <row r="14" spans="2:15" x14ac:dyDescent="0.3">
      <c r="B14" t="str">
        <f>+DB!AG14</f>
        <v>B+</v>
      </c>
      <c r="C14" t="str">
        <f>+DB!AH14</f>
        <v>B+</v>
      </c>
      <c r="E14">
        <f t="shared" si="0"/>
        <v>4</v>
      </c>
      <c r="F14">
        <f t="shared" si="0"/>
        <v>4</v>
      </c>
      <c r="G14">
        <f t="shared" si="1"/>
        <v>0</v>
      </c>
      <c r="M14" s="3" t="s">
        <v>153</v>
      </c>
      <c r="N14" s="3">
        <v>1</v>
      </c>
      <c r="O14" s="4">
        <v>12</v>
      </c>
    </row>
    <row r="15" spans="2:15" x14ac:dyDescent="0.3">
      <c r="B15" t="str">
        <f>+DB!AG15</f>
        <v>B+</v>
      </c>
      <c r="C15" t="str">
        <f>+DB!AH15</f>
        <v>B+</v>
      </c>
      <c r="E15">
        <f t="shared" si="0"/>
        <v>4</v>
      </c>
      <c r="F15">
        <f t="shared" si="0"/>
        <v>4</v>
      </c>
      <c r="G15">
        <f t="shared" si="1"/>
        <v>0</v>
      </c>
      <c r="M15" s="3" t="s">
        <v>152</v>
      </c>
      <c r="N15" s="3">
        <v>1</v>
      </c>
      <c r="O15" s="4">
        <v>13</v>
      </c>
    </row>
    <row r="16" spans="2:15" x14ac:dyDescent="0.3">
      <c r="B16" t="str">
        <f>+DB!AG16</f>
        <v>B+</v>
      </c>
      <c r="C16" t="str">
        <f>+DB!AH16</f>
        <v>B+</v>
      </c>
      <c r="E16">
        <f t="shared" si="0"/>
        <v>4</v>
      </c>
      <c r="F16">
        <f t="shared" si="0"/>
        <v>4</v>
      </c>
      <c r="G16">
        <f t="shared" si="1"/>
        <v>0</v>
      </c>
      <c r="M16" s="3" t="s">
        <v>151</v>
      </c>
      <c r="N16" s="3">
        <v>1</v>
      </c>
      <c r="O16" s="4">
        <v>14</v>
      </c>
    </row>
    <row r="17" spans="2:15" x14ac:dyDescent="0.3">
      <c r="B17" t="str">
        <f>+DB!AG17</f>
        <v>B+</v>
      </c>
      <c r="C17" t="str">
        <f>+DB!AH17</f>
        <v>B+</v>
      </c>
      <c r="E17">
        <f t="shared" si="0"/>
        <v>4</v>
      </c>
      <c r="F17">
        <f t="shared" si="0"/>
        <v>4</v>
      </c>
      <c r="G17">
        <f t="shared" si="1"/>
        <v>0</v>
      </c>
      <c r="M17" s="3" t="s">
        <v>155</v>
      </c>
      <c r="N17" s="3">
        <v>1</v>
      </c>
      <c r="O17" s="4">
        <v>15</v>
      </c>
    </row>
    <row r="18" spans="2:15" x14ac:dyDescent="0.3">
      <c r="B18" t="str">
        <f>+DB!AG18</f>
        <v>B+</v>
      </c>
      <c r="C18" t="str">
        <f>+DB!AH18</f>
        <v>BB</v>
      </c>
      <c r="E18">
        <f t="shared" si="0"/>
        <v>4</v>
      </c>
      <c r="F18">
        <f t="shared" si="0"/>
        <v>6</v>
      </c>
      <c r="G18">
        <f t="shared" si="1"/>
        <v>2</v>
      </c>
      <c r="M18" s="3" t="s">
        <v>158</v>
      </c>
      <c r="N18" s="3">
        <v>1</v>
      </c>
      <c r="O18" s="4">
        <v>16</v>
      </c>
    </row>
    <row r="19" spans="2:15" x14ac:dyDescent="0.3">
      <c r="B19" t="str">
        <f>+DB!AG19</f>
        <v>A+</v>
      </c>
      <c r="C19" t="str">
        <f>+DB!AH19</f>
        <v>BB+</v>
      </c>
      <c r="E19">
        <f t="shared" si="0"/>
        <v>13</v>
      </c>
      <c r="F19">
        <f t="shared" si="0"/>
        <v>7</v>
      </c>
      <c r="G19">
        <f t="shared" si="1"/>
        <v>6</v>
      </c>
      <c r="M19" s="5" t="s">
        <v>157</v>
      </c>
      <c r="N19" s="5">
        <v>1</v>
      </c>
      <c r="O19" s="6">
        <v>17</v>
      </c>
    </row>
    <row r="20" spans="2:15" x14ac:dyDescent="0.3">
      <c r="B20" t="str">
        <f>+DB!AG20</f>
        <v>A+</v>
      </c>
      <c r="C20" t="str">
        <f>+DB!AH20</f>
        <v>BB</v>
      </c>
      <c r="E20">
        <f t="shared" si="0"/>
        <v>13</v>
      </c>
      <c r="F20">
        <f t="shared" si="0"/>
        <v>6</v>
      </c>
      <c r="G20">
        <f t="shared" si="1"/>
        <v>7</v>
      </c>
    </row>
    <row r="21" spans="2:15" x14ac:dyDescent="0.3">
      <c r="B21" t="str">
        <f>+DB!AG21</f>
        <v>A+</v>
      </c>
      <c r="C21" t="str">
        <f>+DB!AH21</f>
        <v>BB</v>
      </c>
      <c r="E21">
        <f t="shared" si="0"/>
        <v>13</v>
      </c>
      <c r="F21">
        <f t="shared" si="0"/>
        <v>6</v>
      </c>
      <c r="G21">
        <f t="shared" si="1"/>
        <v>7</v>
      </c>
    </row>
    <row r="22" spans="2:15" x14ac:dyDescent="0.3">
      <c r="B22" t="str">
        <f>+DB!AG22</f>
        <v>A+</v>
      </c>
      <c r="C22" t="str">
        <f>+DB!AH22</f>
        <v>BBB</v>
      </c>
      <c r="E22">
        <f t="shared" si="0"/>
        <v>13</v>
      </c>
      <c r="F22">
        <f t="shared" si="0"/>
        <v>9</v>
      </c>
      <c r="G22">
        <f t="shared" si="1"/>
        <v>4</v>
      </c>
    </row>
    <row r="23" spans="2:15" x14ac:dyDescent="0.3">
      <c r="B23" t="str">
        <f>+DB!AG23</f>
        <v>A+</v>
      </c>
      <c r="C23" t="str">
        <f>+DB!AH23</f>
        <v>BB</v>
      </c>
      <c r="E23">
        <f t="shared" si="0"/>
        <v>13</v>
      </c>
      <c r="F23">
        <f t="shared" si="0"/>
        <v>6</v>
      </c>
      <c r="G23">
        <f t="shared" si="1"/>
        <v>7</v>
      </c>
    </row>
    <row r="24" spans="2:15" x14ac:dyDescent="0.3">
      <c r="B24" t="str">
        <f>+DB!AG24</f>
        <v>A+</v>
      </c>
      <c r="C24" t="str">
        <f>+DB!AH24</f>
        <v>BBB</v>
      </c>
      <c r="E24">
        <f t="shared" si="0"/>
        <v>13</v>
      </c>
      <c r="F24">
        <f t="shared" si="0"/>
        <v>9</v>
      </c>
      <c r="G24">
        <f t="shared" si="1"/>
        <v>4</v>
      </c>
    </row>
    <row r="25" spans="2:15" x14ac:dyDescent="0.3">
      <c r="B25" t="str">
        <f>+DB!AG25</f>
        <v>A+</v>
      </c>
      <c r="C25" t="str">
        <f>+DB!AH25</f>
        <v>BB</v>
      </c>
      <c r="E25">
        <f t="shared" si="0"/>
        <v>13</v>
      </c>
      <c r="F25">
        <f t="shared" si="0"/>
        <v>6</v>
      </c>
      <c r="G25">
        <f t="shared" si="1"/>
        <v>7</v>
      </c>
    </row>
    <row r="26" spans="2:15" x14ac:dyDescent="0.3">
      <c r="B26" t="str">
        <f>+DB!AG26</f>
        <v>A+</v>
      </c>
      <c r="C26" t="str">
        <f>+DB!AH26</f>
        <v>BB</v>
      </c>
      <c r="E26">
        <f t="shared" si="0"/>
        <v>13</v>
      </c>
      <c r="F26">
        <f t="shared" si="0"/>
        <v>6</v>
      </c>
      <c r="G26">
        <f t="shared" si="1"/>
        <v>7</v>
      </c>
    </row>
    <row r="27" spans="2:15" x14ac:dyDescent="0.3">
      <c r="B27" t="str">
        <f>+DB!AG27</f>
        <v>A+</v>
      </c>
      <c r="C27" t="str">
        <f>+DB!AH27</f>
        <v>A</v>
      </c>
      <c r="E27">
        <f t="shared" si="0"/>
        <v>13</v>
      </c>
      <c r="F27">
        <f t="shared" si="0"/>
        <v>12</v>
      </c>
      <c r="G27">
        <f t="shared" si="1"/>
        <v>1</v>
      </c>
    </row>
    <row r="28" spans="2:15" x14ac:dyDescent="0.3">
      <c r="B28" t="str">
        <f>+DB!AG28</f>
        <v>A+</v>
      </c>
      <c r="C28" t="str">
        <f>+DB!AH28</f>
        <v>BB</v>
      </c>
      <c r="E28">
        <f t="shared" si="0"/>
        <v>13</v>
      </c>
      <c r="F28">
        <f t="shared" si="0"/>
        <v>6</v>
      </c>
      <c r="G28">
        <f t="shared" si="1"/>
        <v>7</v>
      </c>
    </row>
    <row r="29" spans="2:15" x14ac:dyDescent="0.3">
      <c r="B29" t="str">
        <f>+DB!AG29</f>
        <v>A+</v>
      </c>
      <c r="C29" t="str">
        <f>+DB!AH29</f>
        <v>A</v>
      </c>
      <c r="E29">
        <f t="shared" si="0"/>
        <v>13</v>
      </c>
      <c r="F29">
        <f t="shared" si="0"/>
        <v>12</v>
      </c>
      <c r="G29">
        <f t="shared" si="1"/>
        <v>1</v>
      </c>
    </row>
    <row r="30" spans="2:15" x14ac:dyDescent="0.3">
      <c r="B30" t="str">
        <f>+DB!AG30</f>
        <v>A+</v>
      </c>
      <c r="C30" t="str">
        <f>+DB!AH30</f>
        <v>BB</v>
      </c>
      <c r="E30">
        <f t="shared" si="0"/>
        <v>13</v>
      </c>
      <c r="F30">
        <f t="shared" si="0"/>
        <v>6</v>
      </c>
      <c r="G30">
        <f t="shared" si="1"/>
        <v>7</v>
      </c>
    </row>
    <row r="31" spans="2:15" x14ac:dyDescent="0.3">
      <c r="B31" t="str">
        <f>+DB!AG31</f>
        <v>A+</v>
      </c>
      <c r="C31" t="str">
        <f>+DB!AH31</f>
        <v>BB</v>
      </c>
      <c r="E31">
        <f t="shared" si="0"/>
        <v>13</v>
      </c>
      <c r="F31">
        <f t="shared" si="0"/>
        <v>6</v>
      </c>
      <c r="G31">
        <f t="shared" si="1"/>
        <v>7</v>
      </c>
    </row>
    <row r="32" spans="2:15" x14ac:dyDescent="0.3">
      <c r="B32" t="str">
        <f>+DB!AG32</f>
        <v>A+</v>
      </c>
      <c r="C32" t="str">
        <f>+DB!AH32</f>
        <v>BB</v>
      </c>
      <c r="E32">
        <f t="shared" si="0"/>
        <v>13</v>
      </c>
      <c r="F32">
        <f t="shared" si="0"/>
        <v>6</v>
      </c>
      <c r="G32">
        <f t="shared" si="1"/>
        <v>7</v>
      </c>
    </row>
    <row r="33" spans="2:7" x14ac:dyDescent="0.3">
      <c r="B33" t="str">
        <f>+DB!AG33</f>
        <v>A+</v>
      </c>
      <c r="C33" t="str">
        <f>+DB!AH33</f>
        <v>BB</v>
      </c>
      <c r="E33">
        <f t="shared" si="0"/>
        <v>13</v>
      </c>
      <c r="F33">
        <f t="shared" si="0"/>
        <v>6</v>
      </c>
      <c r="G33">
        <f t="shared" si="1"/>
        <v>7</v>
      </c>
    </row>
    <row r="34" spans="2:7" x14ac:dyDescent="0.3">
      <c r="B34" t="str">
        <f>+DB!AG34</f>
        <v>A+</v>
      </c>
      <c r="C34" t="str">
        <f>+DB!AH34</f>
        <v>BB</v>
      </c>
      <c r="E34">
        <f t="shared" si="0"/>
        <v>13</v>
      </c>
      <c r="F34">
        <f t="shared" si="0"/>
        <v>6</v>
      </c>
      <c r="G34">
        <f t="shared" si="1"/>
        <v>7</v>
      </c>
    </row>
    <row r="35" spans="2:7" x14ac:dyDescent="0.3">
      <c r="B35" t="str">
        <f>+DB!AG35</f>
        <v>A+</v>
      </c>
      <c r="C35" t="str">
        <f>+DB!AH35</f>
        <v>BB</v>
      </c>
      <c r="E35">
        <f t="shared" si="0"/>
        <v>13</v>
      </c>
      <c r="F35">
        <f t="shared" si="0"/>
        <v>6</v>
      </c>
      <c r="G35">
        <f t="shared" si="1"/>
        <v>7</v>
      </c>
    </row>
    <row r="36" spans="2:7" x14ac:dyDescent="0.3">
      <c r="B36" t="str">
        <f>+DB!AG36</f>
        <v>B+</v>
      </c>
      <c r="C36" t="str">
        <f>+DB!AH36</f>
        <v>B-</v>
      </c>
      <c r="E36">
        <f t="shared" si="0"/>
        <v>4</v>
      </c>
      <c r="F36">
        <f t="shared" si="0"/>
        <v>2</v>
      </c>
      <c r="G36">
        <f t="shared" si="1"/>
        <v>2</v>
      </c>
    </row>
    <row r="37" spans="2:7" x14ac:dyDescent="0.3">
      <c r="B37" t="str">
        <f>+DB!AG37</f>
        <v>B+</v>
      </c>
      <c r="C37" t="str">
        <f>+DB!AH37</f>
        <v>B-</v>
      </c>
      <c r="E37">
        <f t="shared" si="0"/>
        <v>4</v>
      </c>
      <c r="F37">
        <f t="shared" si="0"/>
        <v>2</v>
      </c>
      <c r="G37">
        <f t="shared" si="1"/>
        <v>2</v>
      </c>
    </row>
    <row r="38" spans="2:7" x14ac:dyDescent="0.3">
      <c r="B38" t="str">
        <f>+DB!AG38</f>
        <v>B+</v>
      </c>
      <c r="C38" t="str">
        <f>+DB!AH38</f>
        <v>B-</v>
      </c>
      <c r="E38">
        <f t="shared" si="0"/>
        <v>4</v>
      </c>
      <c r="F38">
        <f t="shared" si="0"/>
        <v>2</v>
      </c>
      <c r="G38">
        <f t="shared" si="1"/>
        <v>2</v>
      </c>
    </row>
    <row r="39" spans="2:7" x14ac:dyDescent="0.3">
      <c r="B39" t="str">
        <f>+DB!AG39</f>
        <v>B+</v>
      </c>
      <c r="C39" t="str">
        <f>+DB!AH39</f>
        <v>B</v>
      </c>
      <c r="E39">
        <f t="shared" si="0"/>
        <v>4</v>
      </c>
      <c r="F39">
        <f t="shared" si="0"/>
        <v>3</v>
      </c>
      <c r="G39">
        <f t="shared" si="1"/>
        <v>1</v>
      </c>
    </row>
    <row r="40" spans="2:7" x14ac:dyDescent="0.3">
      <c r="B40" t="str">
        <f>+DB!AG40</f>
        <v>B+</v>
      </c>
      <c r="C40" t="str">
        <f>+DB!AH40</f>
        <v>B+</v>
      </c>
      <c r="E40">
        <f t="shared" si="0"/>
        <v>4</v>
      </c>
      <c r="F40">
        <f t="shared" si="0"/>
        <v>4</v>
      </c>
      <c r="G40">
        <f t="shared" si="1"/>
        <v>0</v>
      </c>
    </row>
    <row r="41" spans="2:7" x14ac:dyDescent="0.3">
      <c r="B41" t="str">
        <f>+DB!AG41</f>
        <v>B</v>
      </c>
      <c r="C41" t="str">
        <f>+DB!AH41</f>
        <v>B+</v>
      </c>
      <c r="E41">
        <f t="shared" si="0"/>
        <v>3</v>
      </c>
      <c r="F41">
        <f t="shared" si="0"/>
        <v>4</v>
      </c>
      <c r="G41">
        <f t="shared" si="1"/>
        <v>1</v>
      </c>
    </row>
    <row r="42" spans="2:7" x14ac:dyDescent="0.3">
      <c r="B42" t="str">
        <f>+DB!AG42</f>
        <v>B</v>
      </c>
      <c r="C42" t="str">
        <f>+DB!AH42</f>
        <v>B</v>
      </c>
      <c r="E42">
        <f t="shared" si="0"/>
        <v>3</v>
      </c>
      <c r="F42">
        <f t="shared" si="0"/>
        <v>3</v>
      </c>
      <c r="G42">
        <f t="shared" si="1"/>
        <v>0</v>
      </c>
    </row>
    <row r="43" spans="2:7" x14ac:dyDescent="0.3">
      <c r="B43" t="str">
        <f>+DB!AG43</f>
        <v>B</v>
      </c>
      <c r="C43" t="str">
        <f>+DB!AH43</f>
        <v>B+</v>
      </c>
      <c r="E43">
        <f t="shared" si="0"/>
        <v>3</v>
      </c>
      <c r="F43">
        <f t="shared" si="0"/>
        <v>4</v>
      </c>
      <c r="G43">
        <f t="shared" si="1"/>
        <v>1</v>
      </c>
    </row>
    <row r="44" spans="2:7" x14ac:dyDescent="0.3">
      <c r="B44" t="str">
        <f>+DB!AG44</f>
        <v>B-</v>
      </c>
      <c r="C44" t="str">
        <f>+DB!AH44</f>
        <v>B+</v>
      </c>
      <c r="E44">
        <f t="shared" si="0"/>
        <v>2</v>
      </c>
      <c r="F44">
        <f t="shared" si="0"/>
        <v>4</v>
      </c>
      <c r="G44">
        <f t="shared" si="1"/>
        <v>2</v>
      </c>
    </row>
    <row r="45" spans="2:7" x14ac:dyDescent="0.3">
      <c r="B45" t="str">
        <f>+DB!AG45</f>
        <v>B-</v>
      </c>
      <c r="C45" t="str">
        <f>+DB!AH45</f>
        <v>BB</v>
      </c>
      <c r="E45">
        <f t="shared" si="0"/>
        <v>2</v>
      </c>
      <c r="F45">
        <f t="shared" si="0"/>
        <v>6</v>
      </c>
      <c r="G45">
        <f t="shared" si="1"/>
        <v>4</v>
      </c>
    </row>
    <row r="46" spans="2:7" x14ac:dyDescent="0.3">
      <c r="B46" t="str">
        <f>+DB!AG46</f>
        <v>B-</v>
      </c>
      <c r="C46" t="str">
        <f>+DB!AH46</f>
        <v>B</v>
      </c>
      <c r="E46">
        <f t="shared" si="0"/>
        <v>2</v>
      </c>
      <c r="F46">
        <f t="shared" si="0"/>
        <v>3</v>
      </c>
      <c r="G46">
        <f t="shared" si="1"/>
        <v>1</v>
      </c>
    </row>
    <row r="47" spans="2:7" x14ac:dyDescent="0.3">
      <c r="B47" t="str">
        <f>+DB!AG47</f>
        <v>B-</v>
      </c>
      <c r="C47" t="str">
        <f>+DB!AH47</f>
        <v>B+</v>
      </c>
      <c r="E47">
        <f t="shared" si="0"/>
        <v>2</v>
      </c>
      <c r="F47">
        <f t="shared" si="0"/>
        <v>4</v>
      </c>
      <c r="G47">
        <f t="shared" si="1"/>
        <v>2</v>
      </c>
    </row>
    <row r="48" spans="2:7" x14ac:dyDescent="0.3">
      <c r="B48" t="str">
        <f>+DB!AG48</f>
        <v>B-</v>
      </c>
      <c r="C48" t="str">
        <f>+DB!AH48</f>
        <v>B+</v>
      </c>
      <c r="E48">
        <f t="shared" si="0"/>
        <v>2</v>
      </c>
      <c r="F48">
        <f t="shared" si="0"/>
        <v>4</v>
      </c>
      <c r="G48">
        <f t="shared" si="1"/>
        <v>2</v>
      </c>
    </row>
    <row r="49" spans="2:7" x14ac:dyDescent="0.3">
      <c r="B49" t="str">
        <f>+DB!AG49</f>
        <v>B-</v>
      </c>
      <c r="C49" t="str">
        <f>+DB!AH49</f>
        <v>B+</v>
      </c>
      <c r="E49">
        <f t="shared" si="0"/>
        <v>2</v>
      </c>
      <c r="F49">
        <f t="shared" si="0"/>
        <v>4</v>
      </c>
      <c r="G49">
        <f t="shared" si="1"/>
        <v>2</v>
      </c>
    </row>
    <row r="50" spans="2:7" x14ac:dyDescent="0.3">
      <c r="B50" t="str">
        <f>+DB!AG50</f>
        <v>B-</v>
      </c>
      <c r="C50" t="str">
        <f>+DB!AH50</f>
        <v>B+</v>
      </c>
      <c r="E50">
        <f t="shared" si="0"/>
        <v>2</v>
      </c>
      <c r="F50">
        <f t="shared" si="0"/>
        <v>4</v>
      </c>
      <c r="G50">
        <f t="shared" si="1"/>
        <v>2</v>
      </c>
    </row>
    <row r="51" spans="2:7" x14ac:dyDescent="0.3">
      <c r="B51" t="str">
        <f>+DB!AG51</f>
        <v>B-</v>
      </c>
      <c r="C51" t="str">
        <f>+DB!AH51</f>
        <v>B+</v>
      </c>
      <c r="E51">
        <f t="shared" si="0"/>
        <v>2</v>
      </c>
      <c r="F51">
        <f t="shared" si="0"/>
        <v>4</v>
      </c>
      <c r="G51">
        <f t="shared" si="1"/>
        <v>2</v>
      </c>
    </row>
    <row r="52" spans="2:7" x14ac:dyDescent="0.3">
      <c r="B52" t="str">
        <f>+DB!AG52</f>
        <v>B-</v>
      </c>
      <c r="C52" t="str">
        <f>+DB!AH52</f>
        <v>B+</v>
      </c>
      <c r="E52">
        <f t="shared" si="0"/>
        <v>2</v>
      </c>
      <c r="F52">
        <f t="shared" si="0"/>
        <v>4</v>
      </c>
      <c r="G52">
        <f t="shared" si="1"/>
        <v>2</v>
      </c>
    </row>
    <row r="53" spans="2:7" x14ac:dyDescent="0.3">
      <c r="B53" t="str">
        <f>+DB!AG53</f>
        <v>B-</v>
      </c>
      <c r="C53" t="str">
        <f>+DB!AH53</f>
        <v>B+</v>
      </c>
      <c r="E53">
        <f t="shared" si="0"/>
        <v>2</v>
      </c>
      <c r="F53">
        <f t="shared" si="0"/>
        <v>4</v>
      </c>
      <c r="G53">
        <f t="shared" si="1"/>
        <v>2</v>
      </c>
    </row>
    <row r="54" spans="2:7" x14ac:dyDescent="0.3">
      <c r="B54" t="str">
        <f>+DB!AG54</f>
        <v>B-</v>
      </c>
      <c r="C54" t="str">
        <f>+DB!AH54</f>
        <v>B-</v>
      </c>
      <c r="E54">
        <f t="shared" si="0"/>
        <v>2</v>
      </c>
      <c r="F54">
        <f t="shared" si="0"/>
        <v>2</v>
      </c>
      <c r="G54">
        <f t="shared" si="1"/>
        <v>0</v>
      </c>
    </row>
    <row r="55" spans="2:7" x14ac:dyDescent="0.3">
      <c r="B55" t="str">
        <f>+DB!AG55</f>
        <v>B-</v>
      </c>
      <c r="C55" t="str">
        <f>+DB!AH55</f>
        <v>B-</v>
      </c>
      <c r="E55">
        <f t="shared" si="0"/>
        <v>2</v>
      </c>
      <c r="F55">
        <f t="shared" si="0"/>
        <v>2</v>
      </c>
      <c r="G55">
        <f t="shared" si="1"/>
        <v>0</v>
      </c>
    </row>
    <row r="56" spans="2:7" x14ac:dyDescent="0.3">
      <c r="B56" t="str">
        <f>+DB!AG56</f>
        <v>B+</v>
      </c>
      <c r="C56" t="str">
        <f>+DB!AH56</f>
        <v>BB</v>
      </c>
      <c r="E56">
        <f t="shared" si="0"/>
        <v>4</v>
      </c>
      <c r="F56">
        <f t="shared" si="0"/>
        <v>6</v>
      </c>
      <c r="G56">
        <f t="shared" si="1"/>
        <v>2</v>
      </c>
    </row>
    <row r="57" spans="2:7" x14ac:dyDescent="0.3">
      <c r="B57" t="str">
        <f>+DB!AG57</f>
        <v>B+</v>
      </c>
      <c r="C57" t="str">
        <f>+DB!AH57</f>
        <v>BB</v>
      </c>
      <c r="E57">
        <f t="shared" si="0"/>
        <v>4</v>
      </c>
      <c r="F57">
        <f t="shared" si="0"/>
        <v>6</v>
      </c>
      <c r="G57">
        <f t="shared" si="1"/>
        <v>2</v>
      </c>
    </row>
    <row r="58" spans="2:7" x14ac:dyDescent="0.3">
      <c r="B58" t="str">
        <f>+DB!AG58</f>
        <v>B+</v>
      </c>
      <c r="C58" t="str">
        <f>+DB!AH58</f>
        <v>BB</v>
      </c>
      <c r="E58">
        <f t="shared" si="0"/>
        <v>4</v>
      </c>
      <c r="F58">
        <f t="shared" si="0"/>
        <v>6</v>
      </c>
      <c r="G58">
        <f t="shared" si="1"/>
        <v>2</v>
      </c>
    </row>
    <row r="59" spans="2:7" x14ac:dyDescent="0.3">
      <c r="B59" t="str">
        <f>+DB!AG59</f>
        <v>B+</v>
      </c>
      <c r="C59" t="str">
        <f>+DB!AH59</f>
        <v>BB</v>
      </c>
      <c r="E59">
        <f t="shared" si="0"/>
        <v>4</v>
      </c>
      <c r="F59">
        <f t="shared" si="0"/>
        <v>6</v>
      </c>
      <c r="G59">
        <f t="shared" si="1"/>
        <v>2</v>
      </c>
    </row>
    <row r="60" spans="2:7" x14ac:dyDescent="0.3">
      <c r="B60" t="str">
        <f>+DB!AG60</f>
        <v>B+</v>
      </c>
      <c r="C60" t="str">
        <f>+DB!AH60</f>
        <v>BB</v>
      </c>
      <c r="E60">
        <f t="shared" si="0"/>
        <v>4</v>
      </c>
      <c r="F60">
        <f t="shared" si="0"/>
        <v>6</v>
      </c>
      <c r="G60">
        <f t="shared" si="1"/>
        <v>2</v>
      </c>
    </row>
    <row r="61" spans="2:7" x14ac:dyDescent="0.3">
      <c r="B61" t="str">
        <f>+DB!AG61</f>
        <v>B+</v>
      </c>
      <c r="C61" t="str">
        <f>+DB!AH61</f>
        <v>BB</v>
      </c>
      <c r="E61">
        <f t="shared" si="0"/>
        <v>4</v>
      </c>
      <c r="F61">
        <f t="shared" si="0"/>
        <v>6</v>
      </c>
      <c r="G61">
        <f t="shared" si="1"/>
        <v>2</v>
      </c>
    </row>
    <row r="62" spans="2:7" x14ac:dyDescent="0.3">
      <c r="B62" t="str">
        <f>+DB!AG62</f>
        <v>B+</v>
      </c>
      <c r="C62" t="str">
        <f>+DB!AH62</f>
        <v>BB</v>
      </c>
      <c r="E62">
        <f t="shared" si="0"/>
        <v>4</v>
      </c>
      <c r="F62">
        <f t="shared" si="0"/>
        <v>6</v>
      </c>
      <c r="G62">
        <f t="shared" si="1"/>
        <v>2</v>
      </c>
    </row>
    <row r="63" spans="2:7" x14ac:dyDescent="0.3">
      <c r="B63" t="str">
        <f>+DB!AG63</f>
        <v>B+</v>
      </c>
      <c r="C63" t="str">
        <f>+DB!AH63</f>
        <v>BB</v>
      </c>
      <c r="E63">
        <f t="shared" si="0"/>
        <v>4</v>
      </c>
      <c r="F63">
        <f t="shared" si="0"/>
        <v>6</v>
      </c>
      <c r="G63">
        <f t="shared" si="1"/>
        <v>2</v>
      </c>
    </row>
    <row r="64" spans="2:7" x14ac:dyDescent="0.3">
      <c r="B64" t="str">
        <f>+DB!AG64</f>
        <v>B+</v>
      </c>
      <c r="C64" t="str">
        <f>+DB!AH64</f>
        <v>BB</v>
      </c>
      <c r="E64">
        <f t="shared" si="0"/>
        <v>4</v>
      </c>
      <c r="F64">
        <f t="shared" si="0"/>
        <v>6</v>
      </c>
      <c r="G64">
        <f t="shared" si="1"/>
        <v>2</v>
      </c>
    </row>
    <row r="65" spans="2:7" x14ac:dyDescent="0.3">
      <c r="B65" t="str">
        <f>+DB!AG65</f>
        <v>B+</v>
      </c>
      <c r="C65" t="str">
        <f>+DB!AH65</f>
        <v>BB</v>
      </c>
      <c r="E65">
        <f t="shared" si="0"/>
        <v>4</v>
      </c>
      <c r="F65">
        <f t="shared" si="0"/>
        <v>6</v>
      </c>
      <c r="G65">
        <f t="shared" si="1"/>
        <v>2</v>
      </c>
    </row>
    <row r="66" spans="2:7" x14ac:dyDescent="0.3">
      <c r="B66" t="str">
        <f>+DB!AG66</f>
        <v>B+</v>
      </c>
      <c r="C66" t="str">
        <f>+DB!AH66</f>
        <v>BB</v>
      </c>
      <c r="E66">
        <f t="shared" si="0"/>
        <v>4</v>
      </c>
      <c r="F66">
        <f t="shared" si="0"/>
        <v>6</v>
      </c>
      <c r="G66">
        <f t="shared" si="1"/>
        <v>2</v>
      </c>
    </row>
    <row r="67" spans="2:7" x14ac:dyDescent="0.3">
      <c r="B67" t="str">
        <f>+DB!AG67</f>
        <v>B+</v>
      </c>
      <c r="C67" t="str">
        <f>+DB!AH67</f>
        <v>BB</v>
      </c>
      <c r="E67">
        <f t="shared" ref="E67:F130" si="2">+INDEX($O$3:$O$19,MATCH(B67,$M$3:$M$19,0))</f>
        <v>4</v>
      </c>
      <c r="F67">
        <f t="shared" si="2"/>
        <v>6</v>
      </c>
      <c r="G67">
        <f t="shared" ref="G67:G130" si="3">+ABS(E67-F67)</f>
        <v>2</v>
      </c>
    </row>
    <row r="68" spans="2:7" x14ac:dyDescent="0.3">
      <c r="B68" t="str">
        <f>+DB!AG68</f>
        <v>B+</v>
      </c>
      <c r="C68" t="str">
        <f>+DB!AH68</f>
        <v>BB</v>
      </c>
      <c r="E68">
        <f t="shared" si="2"/>
        <v>4</v>
      </c>
      <c r="F68">
        <f t="shared" si="2"/>
        <v>6</v>
      </c>
      <c r="G68">
        <f t="shared" si="3"/>
        <v>2</v>
      </c>
    </row>
    <row r="69" spans="2:7" x14ac:dyDescent="0.3">
      <c r="B69" t="str">
        <f>+DB!AG69</f>
        <v>BB-</v>
      </c>
      <c r="C69" t="str">
        <f>+DB!AH69</f>
        <v>BB</v>
      </c>
      <c r="E69">
        <f t="shared" si="2"/>
        <v>5</v>
      </c>
      <c r="F69">
        <f t="shared" si="2"/>
        <v>6</v>
      </c>
      <c r="G69">
        <f t="shared" si="3"/>
        <v>1</v>
      </c>
    </row>
    <row r="70" spans="2:7" x14ac:dyDescent="0.3">
      <c r="B70" t="str">
        <f>+DB!AG70</f>
        <v>BB-</v>
      </c>
      <c r="C70" t="str">
        <f>+DB!AH70</f>
        <v>B</v>
      </c>
      <c r="E70">
        <f t="shared" si="2"/>
        <v>5</v>
      </c>
      <c r="F70">
        <f t="shared" si="2"/>
        <v>3</v>
      </c>
      <c r="G70">
        <f t="shared" si="3"/>
        <v>2</v>
      </c>
    </row>
    <row r="71" spans="2:7" x14ac:dyDescent="0.3">
      <c r="B71" t="str">
        <f>+DB!AG71</f>
        <v>BB</v>
      </c>
      <c r="C71" t="str">
        <f>+DB!AH71</f>
        <v>B</v>
      </c>
      <c r="E71">
        <f t="shared" si="2"/>
        <v>6</v>
      </c>
      <c r="F71">
        <f t="shared" si="2"/>
        <v>3</v>
      </c>
      <c r="G71">
        <f t="shared" si="3"/>
        <v>3</v>
      </c>
    </row>
    <row r="72" spans="2:7" x14ac:dyDescent="0.3">
      <c r="B72" t="str">
        <f>+DB!AG72</f>
        <v>BB</v>
      </c>
      <c r="C72" t="str">
        <f>+DB!AH72</f>
        <v>BB</v>
      </c>
      <c r="E72">
        <f t="shared" si="2"/>
        <v>6</v>
      </c>
      <c r="F72">
        <f t="shared" si="2"/>
        <v>6</v>
      </c>
      <c r="G72">
        <f t="shared" si="3"/>
        <v>0</v>
      </c>
    </row>
    <row r="73" spans="2:7" x14ac:dyDescent="0.3">
      <c r="B73" t="str">
        <f>+DB!AG73</f>
        <v>BB</v>
      </c>
      <c r="C73" t="str">
        <f>+DB!AH73</f>
        <v>BBB-</v>
      </c>
      <c r="E73">
        <f t="shared" si="2"/>
        <v>6</v>
      </c>
      <c r="F73">
        <f t="shared" si="2"/>
        <v>8</v>
      </c>
      <c r="G73">
        <f t="shared" si="3"/>
        <v>2</v>
      </c>
    </row>
    <row r="74" spans="2:7" x14ac:dyDescent="0.3">
      <c r="B74" t="str">
        <f>+DB!AG74</f>
        <v>BB</v>
      </c>
      <c r="C74" t="str">
        <f>+DB!AH74</f>
        <v>BBB+</v>
      </c>
      <c r="E74">
        <f t="shared" si="2"/>
        <v>6</v>
      </c>
      <c r="F74">
        <f t="shared" si="2"/>
        <v>10</v>
      </c>
      <c r="G74">
        <f t="shared" si="3"/>
        <v>4</v>
      </c>
    </row>
    <row r="75" spans="2:7" x14ac:dyDescent="0.3">
      <c r="B75" t="str">
        <f>+DB!AG75</f>
        <v>BB</v>
      </c>
      <c r="C75" t="str">
        <f>+DB!AH75</f>
        <v>BBB+</v>
      </c>
      <c r="E75">
        <f t="shared" si="2"/>
        <v>6</v>
      </c>
      <c r="F75">
        <f t="shared" si="2"/>
        <v>10</v>
      </c>
      <c r="G75">
        <f t="shared" si="3"/>
        <v>4</v>
      </c>
    </row>
    <row r="76" spans="2:7" x14ac:dyDescent="0.3">
      <c r="B76" t="str">
        <f>+DB!AG76</f>
        <v>BB</v>
      </c>
      <c r="C76" t="str">
        <f>+DB!AH76</f>
        <v>B+</v>
      </c>
      <c r="E76">
        <f t="shared" si="2"/>
        <v>6</v>
      </c>
      <c r="F76">
        <f t="shared" si="2"/>
        <v>4</v>
      </c>
      <c r="G76">
        <f t="shared" si="3"/>
        <v>2</v>
      </c>
    </row>
    <row r="77" spans="2:7" x14ac:dyDescent="0.3">
      <c r="B77" t="str">
        <f>+DB!AG77</f>
        <v>BBB</v>
      </c>
      <c r="C77" t="str">
        <f>+DB!AH77</f>
        <v>BBB-</v>
      </c>
      <c r="E77">
        <f t="shared" si="2"/>
        <v>9</v>
      </c>
      <c r="F77">
        <f t="shared" si="2"/>
        <v>8</v>
      </c>
      <c r="G77">
        <f t="shared" si="3"/>
        <v>1</v>
      </c>
    </row>
    <row r="78" spans="2:7" x14ac:dyDescent="0.3">
      <c r="B78" t="str">
        <f>+DB!AG78</f>
        <v>BBB</v>
      </c>
      <c r="C78" t="str">
        <f>+DB!AH78</f>
        <v>BB</v>
      </c>
      <c r="E78">
        <f t="shared" si="2"/>
        <v>9</v>
      </c>
      <c r="F78">
        <f t="shared" si="2"/>
        <v>6</v>
      </c>
      <c r="G78">
        <f t="shared" si="3"/>
        <v>3</v>
      </c>
    </row>
    <row r="79" spans="2:7" x14ac:dyDescent="0.3">
      <c r="B79" t="str">
        <f>+DB!AG79</f>
        <v>BBB</v>
      </c>
      <c r="C79" t="str">
        <f>+DB!AH79</f>
        <v>B+</v>
      </c>
      <c r="E79">
        <f t="shared" si="2"/>
        <v>9</v>
      </c>
      <c r="F79">
        <f t="shared" si="2"/>
        <v>4</v>
      </c>
      <c r="G79">
        <f t="shared" si="3"/>
        <v>5</v>
      </c>
    </row>
    <row r="80" spans="2:7" x14ac:dyDescent="0.3">
      <c r="B80" t="str">
        <f>+DB!AG80</f>
        <v>BBB</v>
      </c>
      <c r="C80" t="str">
        <f>+DB!AH80</f>
        <v>B+</v>
      </c>
      <c r="E80">
        <f t="shared" si="2"/>
        <v>9</v>
      </c>
      <c r="F80">
        <f t="shared" si="2"/>
        <v>4</v>
      </c>
      <c r="G80">
        <f t="shared" si="3"/>
        <v>5</v>
      </c>
    </row>
    <row r="81" spans="2:7" x14ac:dyDescent="0.3">
      <c r="B81" t="str">
        <f>+DB!AG81</f>
        <v>BBB</v>
      </c>
      <c r="C81" t="str">
        <f>+DB!AH81</f>
        <v>B+</v>
      </c>
      <c r="E81">
        <f t="shared" si="2"/>
        <v>9</v>
      </c>
      <c r="F81">
        <f t="shared" si="2"/>
        <v>4</v>
      </c>
      <c r="G81">
        <f t="shared" si="3"/>
        <v>5</v>
      </c>
    </row>
    <row r="82" spans="2:7" x14ac:dyDescent="0.3">
      <c r="B82" t="str">
        <f>+DB!AG82</f>
        <v>BBB</v>
      </c>
      <c r="C82" t="str">
        <f>+DB!AH82</f>
        <v>B+</v>
      </c>
      <c r="E82">
        <f t="shared" si="2"/>
        <v>9</v>
      </c>
      <c r="F82">
        <f t="shared" si="2"/>
        <v>4</v>
      </c>
      <c r="G82">
        <f t="shared" si="3"/>
        <v>5</v>
      </c>
    </row>
    <row r="83" spans="2:7" x14ac:dyDescent="0.3">
      <c r="B83" t="str">
        <f>+DB!AG83</f>
        <v>BBB</v>
      </c>
      <c r="C83" t="str">
        <f>+DB!AH83</f>
        <v>B</v>
      </c>
      <c r="E83">
        <f t="shared" si="2"/>
        <v>9</v>
      </c>
      <c r="F83">
        <f t="shared" si="2"/>
        <v>3</v>
      </c>
      <c r="G83">
        <f t="shared" si="3"/>
        <v>6</v>
      </c>
    </row>
    <row r="84" spans="2:7" x14ac:dyDescent="0.3">
      <c r="B84" t="str">
        <f>+DB!AG84</f>
        <v>BBB</v>
      </c>
      <c r="C84" t="str">
        <f>+DB!AH84</f>
        <v>B</v>
      </c>
      <c r="E84">
        <f t="shared" si="2"/>
        <v>9</v>
      </c>
      <c r="F84">
        <f t="shared" si="2"/>
        <v>3</v>
      </c>
      <c r="G84">
        <f t="shared" si="3"/>
        <v>6</v>
      </c>
    </row>
    <row r="85" spans="2:7" x14ac:dyDescent="0.3">
      <c r="B85" t="str">
        <f>+DB!AG85</f>
        <v>BBB</v>
      </c>
      <c r="C85" t="str">
        <f>+DB!AH85</f>
        <v>BBB-</v>
      </c>
      <c r="E85">
        <f t="shared" si="2"/>
        <v>9</v>
      </c>
      <c r="F85">
        <f t="shared" si="2"/>
        <v>8</v>
      </c>
      <c r="G85">
        <f t="shared" si="3"/>
        <v>1</v>
      </c>
    </row>
    <row r="86" spans="2:7" x14ac:dyDescent="0.3">
      <c r="B86" t="str">
        <f>+DB!AG86</f>
        <v>BBB</v>
      </c>
      <c r="C86" t="str">
        <f>+DB!AH86</f>
        <v>B+</v>
      </c>
      <c r="E86">
        <f t="shared" si="2"/>
        <v>9</v>
      </c>
      <c r="F86">
        <f t="shared" si="2"/>
        <v>4</v>
      </c>
      <c r="G86">
        <f t="shared" si="3"/>
        <v>5</v>
      </c>
    </row>
    <row r="87" spans="2:7" x14ac:dyDescent="0.3">
      <c r="B87" t="str">
        <f>+DB!AG87</f>
        <v>BBB</v>
      </c>
      <c r="C87" t="str">
        <f>+DB!AH87</f>
        <v>BB+</v>
      </c>
      <c r="E87">
        <f t="shared" si="2"/>
        <v>9</v>
      </c>
      <c r="F87">
        <f t="shared" si="2"/>
        <v>7</v>
      </c>
      <c r="G87">
        <f t="shared" si="3"/>
        <v>2</v>
      </c>
    </row>
    <row r="88" spans="2:7" x14ac:dyDescent="0.3">
      <c r="B88" t="str">
        <f>+DB!AG88</f>
        <v>BBB</v>
      </c>
      <c r="C88" t="str">
        <f>+DB!AH88</f>
        <v>BB+</v>
      </c>
      <c r="E88">
        <f t="shared" si="2"/>
        <v>9</v>
      </c>
      <c r="F88">
        <f t="shared" si="2"/>
        <v>7</v>
      </c>
      <c r="G88">
        <f t="shared" si="3"/>
        <v>2</v>
      </c>
    </row>
    <row r="89" spans="2:7" x14ac:dyDescent="0.3">
      <c r="B89" t="str">
        <f>+DB!AG89</f>
        <v>BBB</v>
      </c>
      <c r="C89" t="str">
        <f>+DB!AH89</f>
        <v>BBB-</v>
      </c>
      <c r="E89">
        <f t="shared" si="2"/>
        <v>9</v>
      </c>
      <c r="F89">
        <f t="shared" si="2"/>
        <v>8</v>
      </c>
      <c r="G89">
        <f t="shared" si="3"/>
        <v>1</v>
      </c>
    </row>
    <row r="90" spans="2:7" x14ac:dyDescent="0.3">
      <c r="B90" t="str">
        <f>+DB!AG90</f>
        <v>BBB</v>
      </c>
      <c r="C90" t="str">
        <f>+DB!AH90</f>
        <v>B-</v>
      </c>
      <c r="E90">
        <f t="shared" si="2"/>
        <v>9</v>
      </c>
      <c r="F90">
        <f t="shared" si="2"/>
        <v>2</v>
      </c>
      <c r="G90">
        <f t="shared" si="3"/>
        <v>7</v>
      </c>
    </row>
    <row r="91" spans="2:7" x14ac:dyDescent="0.3">
      <c r="B91" t="str">
        <f>+DB!AG91</f>
        <v>BBB</v>
      </c>
      <c r="C91" t="str">
        <f>+DB!AH91</f>
        <v>B-</v>
      </c>
      <c r="E91">
        <f t="shared" si="2"/>
        <v>9</v>
      </c>
      <c r="F91">
        <f t="shared" si="2"/>
        <v>2</v>
      </c>
      <c r="G91">
        <f t="shared" si="3"/>
        <v>7</v>
      </c>
    </row>
    <row r="92" spans="2:7" x14ac:dyDescent="0.3">
      <c r="B92" t="str">
        <f>+DB!AG92</f>
        <v>BBB</v>
      </c>
      <c r="C92" t="str">
        <f>+DB!AH92</f>
        <v>B-</v>
      </c>
      <c r="E92">
        <f t="shared" si="2"/>
        <v>9</v>
      </c>
      <c r="F92">
        <f t="shared" si="2"/>
        <v>2</v>
      </c>
      <c r="G92">
        <f t="shared" si="3"/>
        <v>7</v>
      </c>
    </row>
    <row r="93" spans="2:7" x14ac:dyDescent="0.3">
      <c r="B93" t="str">
        <f>+DB!AG93</f>
        <v>BBB</v>
      </c>
      <c r="C93" t="str">
        <f>+DB!AH93</f>
        <v>B-</v>
      </c>
      <c r="E93">
        <f t="shared" si="2"/>
        <v>9</v>
      </c>
      <c r="F93">
        <f t="shared" si="2"/>
        <v>2</v>
      </c>
      <c r="G93">
        <f t="shared" si="3"/>
        <v>7</v>
      </c>
    </row>
    <row r="94" spans="2:7" x14ac:dyDescent="0.3">
      <c r="B94" t="str">
        <f>+DB!AG94</f>
        <v>BBB-</v>
      </c>
      <c r="C94" t="str">
        <f>+DB!AH94</f>
        <v>B-</v>
      </c>
      <c r="E94">
        <f t="shared" si="2"/>
        <v>8</v>
      </c>
      <c r="F94">
        <f t="shared" si="2"/>
        <v>2</v>
      </c>
      <c r="G94">
        <f t="shared" si="3"/>
        <v>6</v>
      </c>
    </row>
    <row r="95" spans="2:7" x14ac:dyDescent="0.3">
      <c r="B95" t="str">
        <f>+DB!AG95</f>
        <v>BBB-</v>
      </c>
      <c r="C95" t="str">
        <f>+DB!AH95</f>
        <v>B-</v>
      </c>
      <c r="E95">
        <f t="shared" si="2"/>
        <v>8</v>
      </c>
      <c r="F95">
        <f t="shared" si="2"/>
        <v>2</v>
      </c>
      <c r="G95">
        <f t="shared" si="3"/>
        <v>6</v>
      </c>
    </row>
    <row r="96" spans="2:7" x14ac:dyDescent="0.3">
      <c r="B96" t="str">
        <f>+DB!AG96</f>
        <v>BBB-</v>
      </c>
      <c r="C96" t="str">
        <f>+DB!AH96</f>
        <v>B-</v>
      </c>
      <c r="E96">
        <f t="shared" si="2"/>
        <v>8</v>
      </c>
      <c r="F96">
        <f t="shared" si="2"/>
        <v>2</v>
      </c>
      <c r="G96">
        <f t="shared" si="3"/>
        <v>6</v>
      </c>
    </row>
    <row r="97" spans="2:7" x14ac:dyDescent="0.3">
      <c r="B97" t="str">
        <f>+DB!AG97</f>
        <v>BBB-</v>
      </c>
      <c r="C97" t="str">
        <f>+DB!AH97</f>
        <v>B-</v>
      </c>
      <c r="E97">
        <f t="shared" si="2"/>
        <v>8</v>
      </c>
      <c r="F97">
        <f t="shared" si="2"/>
        <v>2</v>
      </c>
      <c r="G97">
        <f t="shared" si="3"/>
        <v>6</v>
      </c>
    </row>
    <row r="98" spans="2:7" x14ac:dyDescent="0.3">
      <c r="B98" t="str">
        <f>+DB!AG98</f>
        <v>BBB-</v>
      </c>
      <c r="C98" t="str">
        <f>+DB!AH98</f>
        <v>B-</v>
      </c>
      <c r="E98">
        <f t="shared" si="2"/>
        <v>8</v>
      </c>
      <c r="F98">
        <f t="shared" si="2"/>
        <v>2</v>
      </c>
      <c r="G98">
        <f t="shared" si="3"/>
        <v>6</v>
      </c>
    </row>
    <row r="99" spans="2:7" x14ac:dyDescent="0.3">
      <c r="B99" t="str">
        <f>+DB!AG99</f>
        <v>BB</v>
      </c>
      <c r="C99" t="str">
        <f>+DB!AH99</f>
        <v>BBB-</v>
      </c>
      <c r="E99">
        <f t="shared" si="2"/>
        <v>6</v>
      </c>
      <c r="F99">
        <f t="shared" si="2"/>
        <v>8</v>
      </c>
      <c r="G99">
        <f t="shared" si="3"/>
        <v>2</v>
      </c>
    </row>
    <row r="100" spans="2:7" x14ac:dyDescent="0.3">
      <c r="B100" t="str">
        <f>+DB!AG100</f>
        <v>BB</v>
      </c>
      <c r="C100" t="str">
        <f>+DB!AH100</f>
        <v>BBB-</v>
      </c>
      <c r="E100">
        <f t="shared" si="2"/>
        <v>6</v>
      </c>
      <c r="F100">
        <f t="shared" si="2"/>
        <v>8</v>
      </c>
      <c r="G100">
        <f t="shared" si="3"/>
        <v>2</v>
      </c>
    </row>
    <row r="101" spans="2:7" x14ac:dyDescent="0.3">
      <c r="B101" t="str">
        <f>+DB!AG101</f>
        <v>BB</v>
      </c>
      <c r="C101" t="str">
        <f>+DB!AH101</f>
        <v>BBB-</v>
      </c>
      <c r="E101">
        <f t="shared" si="2"/>
        <v>6</v>
      </c>
      <c r="F101">
        <f t="shared" si="2"/>
        <v>8</v>
      </c>
      <c r="G101">
        <f t="shared" si="3"/>
        <v>2</v>
      </c>
    </row>
    <row r="102" spans="2:7" x14ac:dyDescent="0.3">
      <c r="B102" t="str">
        <f>+DB!AG102</f>
        <v>BB</v>
      </c>
      <c r="C102" t="str">
        <f>+DB!AH102</f>
        <v>BB+</v>
      </c>
      <c r="E102">
        <f t="shared" si="2"/>
        <v>6</v>
      </c>
      <c r="F102">
        <f t="shared" si="2"/>
        <v>7</v>
      </c>
      <c r="G102">
        <f t="shared" si="3"/>
        <v>1</v>
      </c>
    </row>
    <row r="103" spans="2:7" x14ac:dyDescent="0.3">
      <c r="B103" t="str">
        <f>+DB!AG103</f>
        <v>BB</v>
      </c>
      <c r="C103" t="str">
        <f>+DB!AH103</f>
        <v>BBB-</v>
      </c>
      <c r="E103">
        <f t="shared" si="2"/>
        <v>6</v>
      </c>
      <c r="F103">
        <f t="shared" si="2"/>
        <v>8</v>
      </c>
      <c r="G103">
        <f t="shared" si="3"/>
        <v>2</v>
      </c>
    </row>
    <row r="104" spans="2:7" x14ac:dyDescent="0.3">
      <c r="B104" t="str">
        <f>+DB!AG104</f>
        <v>BB</v>
      </c>
      <c r="C104" t="str">
        <f>+DB!AH104</f>
        <v>BB</v>
      </c>
      <c r="E104">
        <f t="shared" si="2"/>
        <v>6</v>
      </c>
      <c r="F104">
        <f t="shared" si="2"/>
        <v>6</v>
      </c>
      <c r="G104">
        <f t="shared" si="3"/>
        <v>0</v>
      </c>
    </row>
    <row r="105" spans="2:7" x14ac:dyDescent="0.3">
      <c r="B105" t="str">
        <f>+DB!AG105</f>
        <v>BB</v>
      </c>
      <c r="C105" t="str">
        <f>+DB!AH105</f>
        <v>BB</v>
      </c>
      <c r="E105">
        <f t="shared" si="2"/>
        <v>6</v>
      </c>
      <c r="F105">
        <f t="shared" si="2"/>
        <v>6</v>
      </c>
      <c r="G105">
        <f t="shared" si="3"/>
        <v>0</v>
      </c>
    </row>
    <row r="106" spans="2:7" x14ac:dyDescent="0.3">
      <c r="B106" t="str">
        <f>+DB!AG106</f>
        <v>BB-</v>
      </c>
      <c r="C106" t="str">
        <f>+DB!AH106</f>
        <v>B+</v>
      </c>
      <c r="E106">
        <f t="shared" si="2"/>
        <v>5</v>
      </c>
      <c r="F106">
        <f t="shared" si="2"/>
        <v>4</v>
      </c>
      <c r="G106">
        <f t="shared" si="3"/>
        <v>1</v>
      </c>
    </row>
    <row r="107" spans="2:7" x14ac:dyDescent="0.3">
      <c r="B107" t="str">
        <f>+DB!AG107</f>
        <v>BB-</v>
      </c>
      <c r="C107" t="str">
        <f>+DB!AH107</f>
        <v>B+</v>
      </c>
      <c r="E107">
        <f t="shared" si="2"/>
        <v>5</v>
      </c>
      <c r="F107">
        <f t="shared" si="2"/>
        <v>4</v>
      </c>
      <c r="G107">
        <f t="shared" si="3"/>
        <v>1</v>
      </c>
    </row>
    <row r="108" spans="2:7" x14ac:dyDescent="0.3">
      <c r="B108" t="str">
        <f>+DB!AG108</f>
        <v>B+</v>
      </c>
      <c r="C108" t="str">
        <f>+DB!AH108</f>
        <v>B+</v>
      </c>
      <c r="E108">
        <f t="shared" si="2"/>
        <v>4</v>
      </c>
      <c r="F108">
        <f t="shared" si="2"/>
        <v>4</v>
      </c>
      <c r="G108">
        <f t="shared" si="3"/>
        <v>0</v>
      </c>
    </row>
    <row r="109" spans="2:7" x14ac:dyDescent="0.3">
      <c r="B109" t="str">
        <f>+DB!AG109</f>
        <v>B</v>
      </c>
      <c r="C109" t="str">
        <f>+DB!AH109</f>
        <v>B+</v>
      </c>
      <c r="E109">
        <f t="shared" si="2"/>
        <v>3</v>
      </c>
      <c r="F109">
        <f t="shared" si="2"/>
        <v>4</v>
      </c>
      <c r="G109">
        <f t="shared" si="3"/>
        <v>1</v>
      </c>
    </row>
    <row r="110" spans="2:7" x14ac:dyDescent="0.3">
      <c r="B110" t="str">
        <f>+DB!AG110</f>
        <v>B</v>
      </c>
      <c r="C110" t="str">
        <f>+DB!AH110</f>
        <v>BB</v>
      </c>
      <c r="E110">
        <f t="shared" si="2"/>
        <v>3</v>
      </c>
      <c r="F110">
        <f t="shared" si="2"/>
        <v>6</v>
      </c>
      <c r="G110">
        <f t="shared" si="3"/>
        <v>3</v>
      </c>
    </row>
    <row r="111" spans="2:7" x14ac:dyDescent="0.3">
      <c r="B111" t="str">
        <f>+DB!AG111</f>
        <v>B</v>
      </c>
      <c r="C111" t="str">
        <f>+DB!AH111</f>
        <v>BB</v>
      </c>
      <c r="E111">
        <f t="shared" si="2"/>
        <v>3</v>
      </c>
      <c r="F111">
        <f t="shared" si="2"/>
        <v>6</v>
      </c>
      <c r="G111">
        <f t="shared" si="3"/>
        <v>3</v>
      </c>
    </row>
    <row r="112" spans="2:7" x14ac:dyDescent="0.3">
      <c r="B112" t="str">
        <f>+DB!AG112</f>
        <v>B</v>
      </c>
      <c r="C112" t="str">
        <f>+DB!AH112</f>
        <v>BB</v>
      </c>
      <c r="E112">
        <f t="shared" si="2"/>
        <v>3</v>
      </c>
      <c r="F112">
        <f t="shared" si="2"/>
        <v>6</v>
      </c>
      <c r="G112">
        <f t="shared" si="3"/>
        <v>3</v>
      </c>
    </row>
    <row r="113" spans="2:7" x14ac:dyDescent="0.3">
      <c r="B113" t="str">
        <f>+DB!AG113</f>
        <v>B+</v>
      </c>
      <c r="C113" t="str">
        <f>+DB!AH113</f>
        <v>BB</v>
      </c>
      <c r="E113">
        <f t="shared" si="2"/>
        <v>4</v>
      </c>
      <c r="F113">
        <f t="shared" si="2"/>
        <v>6</v>
      </c>
      <c r="G113">
        <f t="shared" si="3"/>
        <v>2</v>
      </c>
    </row>
    <row r="114" spans="2:7" x14ac:dyDescent="0.3">
      <c r="B114" t="str">
        <f>+DB!AG114</f>
        <v>B+</v>
      </c>
      <c r="C114" t="str">
        <f>+DB!AH114</f>
        <v>BB</v>
      </c>
      <c r="E114">
        <f t="shared" si="2"/>
        <v>4</v>
      </c>
      <c r="F114">
        <f t="shared" si="2"/>
        <v>6</v>
      </c>
      <c r="G114">
        <f t="shared" si="3"/>
        <v>2</v>
      </c>
    </row>
    <row r="115" spans="2:7" x14ac:dyDescent="0.3">
      <c r="B115" t="str">
        <f>+DB!AG115</f>
        <v>B+</v>
      </c>
      <c r="C115" t="str">
        <f>+DB!AH115</f>
        <v>BB</v>
      </c>
      <c r="E115">
        <f t="shared" si="2"/>
        <v>4</v>
      </c>
      <c r="F115">
        <f t="shared" si="2"/>
        <v>6</v>
      </c>
      <c r="G115">
        <f t="shared" si="3"/>
        <v>2</v>
      </c>
    </row>
    <row r="116" spans="2:7" x14ac:dyDescent="0.3">
      <c r="B116" t="str">
        <f>+DB!AG116</f>
        <v>B+</v>
      </c>
      <c r="C116" t="str">
        <f>+DB!AH116</f>
        <v>BB</v>
      </c>
      <c r="E116">
        <f t="shared" si="2"/>
        <v>4</v>
      </c>
      <c r="F116">
        <f t="shared" si="2"/>
        <v>6</v>
      </c>
      <c r="G116">
        <f t="shared" si="3"/>
        <v>2</v>
      </c>
    </row>
    <row r="117" spans="2:7" x14ac:dyDescent="0.3">
      <c r="B117" t="str">
        <f>+DB!AG117</f>
        <v>B+</v>
      </c>
      <c r="C117" t="str">
        <f>+DB!AH117</f>
        <v>BB</v>
      </c>
      <c r="E117">
        <f t="shared" si="2"/>
        <v>4</v>
      </c>
      <c r="F117">
        <f t="shared" si="2"/>
        <v>6</v>
      </c>
      <c r="G117">
        <f t="shared" si="3"/>
        <v>2</v>
      </c>
    </row>
    <row r="118" spans="2:7" x14ac:dyDescent="0.3">
      <c r="B118" t="str">
        <f>+DB!AG118</f>
        <v>B+</v>
      </c>
      <c r="C118" t="str">
        <f>+DB!AH118</f>
        <v>B+</v>
      </c>
      <c r="E118">
        <f t="shared" si="2"/>
        <v>4</v>
      </c>
      <c r="F118">
        <f t="shared" si="2"/>
        <v>4</v>
      </c>
      <c r="G118">
        <f t="shared" si="3"/>
        <v>0</v>
      </c>
    </row>
    <row r="119" spans="2:7" x14ac:dyDescent="0.3">
      <c r="B119" t="str">
        <f>+DB!AG119</f>
        <v>B+</v>
      </c>
      <c r="C119" t="str">
        <f>+DB!AH119</f>
        <v>BB</v>
      </c>
      <c r="E119">
        <f t="shared" si="2"/>
        <v>4</v>
      </c>
      <c r="F119">
        <f t="shared" si="2"/>
        <v>6</v>
      </c>
      <c r="G119">
        <f t="shared" si="3"/>
        <v>2</v>
      </c>
    </row>
    <row r="120" spans="2:7" x14ac:dyDescent="0.3">
      <c r="B120" t="str">
        <f>+DB!AG120</f>
        <v>B+</v>
      </c>
      <c r="C120" t="str">
        <f>+DB!AH120</f>
        <v>BB</v>
      </c>
      <c r="E120">
        <f t="shared" si="2"/>
        <v>4</v>
      </c>
      <c r="F120">
        <f t="shared" si="2"/>
        <v>6</v>
      </c>
      <c r="G120">
        <f t="shared" si="3"/>
        <v>2</v>
      </c>
    </row>
    <row r="121" spans="2:7" x14ac:dyDescent="0.3">
      <c r="B121" t="str">
        <f>+DB!AG121</f>
        <v>A-</v>
      </c>
      <c r="C121" t="str">
        <f>+DB!AH121</f>
        <v>B+</v>
      </c>
      <c r="E121">
        <f t="shared" si="2"/>
        <v>11</v>
      </c>
      <c r="F121">
        <f t="shared" si="2"/>
        <v>4</v>
      </c>
      <c r="G121">
        <f t="shared" si="3"/>
        <v>7</v>
      </c>
    </row>
    <row r="122" spans="2:7" x14ac:dyDescent="0.3">
      <c r="B122" t="str">
        <f>+DB!AG122</f>
        <v>A-</v>
      </c>
      <c r="C122" t="str">
        <f>+DB!AH122</f>
        <v>B+</v>
      </c>
      <c r="E122">
        <f t="shared" si="2"/>
        <v>11</v>
      </c>
      <c r="F122">
        <f t="shared" si="2"/>
        <v>4</v>
      </c>
      <c r="G122">
        <f t="shared" si="3"/>
        <v>7</v>
      </c>
    </row>
    <row r="123" spans="2:7" x14ac:dyDescent="0.3">
      <c r="B123" t="str">
        <f>+DB!AG123</f>
        <v>A-</v>
      </c>
      <c r="C123" t="str">
        <f>+DB!AH123</f>
        <v>B+</v>
      </c>
      <c r="E123">
        <f t="shared" si="2"/>
        <v>11</v>
      </c>
      <c r="F123">
        <f t="shared" si="2"/>
        <v>4</v>
      </c>
      <c r="G123">
        <f t="shared" si="3"/>
        <v>7</v>
      </c>
    </row>
    <row r="124" spans="2:7" x14ac:dyDescent="0.3">
      <c r="B124" t="str">
        <f>+DB!AG124</f>
        <v>A-</v>
      </c>
      <c r="C124" t="str">
        <f>+DB!AH124</f>
        <v>B+</v>
      </c>
      <c r="E124">
        <f t="shared" si="2"/>
        <v>11</v>
      </c>
      <c r="F124">
        <f t="shared" si="2"/>
        <v>4</v>
      </c>
      <c r="G124">
        <f t="shared" si="3"/>
        <v>7</v>
      </c>
    </row>
    <row r="125" spans="2:7" x14ac:dyDescent="0.3">
      <c r="B125" t="str">
        <f>+DB!AG125</f>
        <v>A-</v>
      </c>
      <c r="C125" t="str">
        <f>+DB!AH125</f>
        <v>BB</v>
      </c>
      <c r="E125">
        <f t="shared" si="2"/>
        <v>11</v>
      </c>
      <c r="F125">
        <f t="shared" si="2"/>
        <v>6</v>
      </c>
      <c r="G125">
        <f t="shared" si="3"/>
        <v>5</v>
      </c>
    </row>
    <row r="126" spans="2:7" x14ac:dyDescent="0.3">
      <c r="B126" t="str">
        <f>+DB!AG126</f>
        <v>A-</v>
      </c>
      <c r="C126" t="str">
        <f>+DB!AH126</f>
        <v>BB</v>
      </c>
      <c r="E126">
        <f t="shared" si="2"/>
        <v>11</v>
      </c>
      <c r="F126">
        <f t="shared" si="2"/>
        <v>6</v>
      </c>
      <c r="G126">
        <f t="shared" si="3"/>
        <v>5</v>
      </c>
    </row>
    <row r="127" spans="2:7" x14ac:dyDescent="0.3">
      <c r="B127" t="str">
        <f>+DB!AG127</f>
        <v>A-</v>
      </c>
      <c r="C127" t="str">
        <f>+DB!AH127</f>
        <v>BB</v>
      </c>
      <c r="E127">
        <f t="shared" si="2"/>
        <v>11</v>
      </c>
      <c r="F127">
        <f t="shared" si="2"/>
        <v>6</v>
      </c>
      <c r="G127">
        <f t="shared" si="3"/>
        <v>5</v>
      </c>
    </row>
    <row r="128" spans="2:7" x14ac:dyDescent="0.3">
      <c r="B128" t="str">
        <f>+DB!AG128</f>
        <v>A-</v>
      </c>
      <c r="C128" t="str">
        <f>+DB!AH128</f>
        <v>B+</v>
      </c>
      <c r="E128">
        <f t="shared" si="2"/>
        <v>11</v>
      </c>
      <c r="F128">
        <f t="shared" si="2"/>
        <v>4</v>
      </c>
      <c r="G128">
        <f t="shared" si="3"/>
        <v>7</v>
      </c>
    </row>
    <row r="129" spans="2:7" x14ac:dyDescent="0.3">
      <c r="B129" t="str">
        <f>+DB!AG129</f>
        <v>A-</v>
      </c>
      <c r="C129" t="str">
        <f>+DB!AH129</f>
        <v>B+</v>
      </c>
      <c r="E129">
        <f t="shared" si="2"/>
        <v>11</v>
      </c>
      <c r="F129">
        <f t="shared" si="2"/>
        <v>4</v>
      </c>
      <c r="G129">
        <f t="shared" si="3"/>
        <v>7</v>
      </c>
    </row>
    <row r="130" spans="2:7" x14ac:dyDescent="0.3">
      <c r="B130" t="str">
        <f>+DB!AG130</f>
        <v>A-</v>
      </c>
      <c r="C130" t="str">
        <f>+DB!AH130</f>
        <v>BBB-</v>
      </c>
      <c r="E130">
        <f t="shared" si="2"/>
        <v>11</v>
      </c>
      <c r="F130">
        <f t="shared" si="2"/>
        <v>8</v>
      </c>
      <c r="G130">
        <f t="shared" si="3"/>
        <v>3</v>
      </c>
    </row>
    <row r="131" spans="2:7" x14ac:dyDescent="0.3">
      <c r="B131" t="str">
        <f>+DB!AG131</f>
        <v>A-</v>
      </c>
      <c r="C131" t="str">
        <f>+DB!AH131</f>
        <v>BBB-</v>
      </c>
      <c r="E131">
        <f t="shared" ref="E131:F194" si="4">+INDEX($O$3:$O$19,MATCH(B131,$M$3:$M$19,0))</f>
        <v>11</v>
      </c>
      <c r="F131">
        <f t="shared" si="4"/>
        <v>8</v>
      </c>
      <c r="G131">
        <f t="shared" ref="G131:G194" si="5">+ABS(E131-F131)</f>
        <v>3</v>
      </c>
    </row>
    <row r="132" spans="2:7" x14ac:dyDescent="0.3">
      <c r="B132" t="str">
        <f>+DB!AG132</f>
        <v>A-</v>
      </c>
      <c r="C132" t="str">
        <f>+DB!AH132</f>
        <v>BBB-</v>
      </c>
      <c r="E132">
        <f t="shared" si="4"/>
        <v>11</v>
      </c>
      <c r="F132">
        <f t="shared" si="4"/>
        <v>8</v>
      </c>
      <c r="G132">
        <f t="shared" si="5"/>
        <v>3</v>
      </c>
    </row>
    <row r="133" spans="2:7" x14ac:dyDescent="0.3">
      <c r="B133" t="str">
        <f>+DB!AG133</f>
        <v>A-</v>
      </c>
      <c r="C133" t="str">
        <f>+DB!AH133</f>
        <v>BBB-</v>
      </c>
      <c r="E133">
        <f t="shared" si="4"/>
        <v>11</v>
      </c>
      <c r="F133">
        <f t="shared" si="4"/>
        <v>8</v>
      </c>
      <c r="G133">
        <f t="shared" si="5"/>
        <v>3</v>
      </c>
    </row>
    <row r="134" spans="2:7" x14ac:dyDescent="0.3">
      <c r="B134" t="str">
        <f>+DB!AG134</f>
        <v>A-</v>
      </c>
      <c r="C134" t="str">
        <f>+DB!AH134</f>
        <v>BB</v>
      </c>
      <c r="E134">
        <f t="shared" si="4"/>
        <v>11</v>
      </c>
      <c r="F134">
        <f t="shared" si="4"/>
        <v>6</v>
      </c>
      <c r="G134">
        <f t="shared" si="5"/>
        <v>5</v>
      </c>
    </row>
    <row r="135" spans="2:7" x14ac:dyDescent="0.3">
      <c r="B135" t="str">
        <f>+DB!AG135</f>
        <v>A-</v>
      </c>
      <c r="C135" t="str">
        <f>+DB!AH135</f>
        <v>BB</v>
      </c>
      <c r="E135">
        <f t="shared" si="4"/>
        <v>11</v>
      </c>
      <c r="F135">
        <f t="shared" si="4"/>
        <v>6</v>
      </c>
      <c r="G135">
        <f t="shared" si="5"/>
        <v>5</v>
      </c>
    </row>
    <row r="136" spans="2:7" x14ac:dyDescent="0.3">
      <c r="B136" t="str">
        <f>+DB!AG136</f>
        <v>A-</v>
      </c>
      <c r="C136" t="str">
        <f>+DB!AH136</f>
        <v>BB</v>
      </c>
      <c r="E136">
        <f t="shared" si="4"/>
        <v>11</v>
      </c>
      <c r="F136">
        <f t="shared" si="4"/>
        <v>6</v>
      </c>
      <c r="G136">
        <f t="shared" si="5"/>
        <v>5</v>
      </c>
    </row>
    <row r="137" spans="2:7" x14ac:dyDescent="0.3">
      <c r="B137" t="str">
        <f>+DB!AG137</f>
        <v>A-</v>
      </c>
      <c r="C137" t="str">
        <f>+DB!AH137</f>
        <v>BB</v>
      </c>
      <c r="E137">
        <f t="shared" si="4"/>
        <v>11</v>
      </c>
      <c r="F137">
        <f t="shared" si="4"/>
        <v>6</v>
      </c>
      <c r="G137">
        <f t="shared" si="5"/>
        <v>5</v>
      </c>
    </row>
    <row r="138" spans="2:7" x14ac:dyDescent="0.3">
      <c r="B138" t="str">
        <f>+DB!AG138</f>
        <v>A-</v>
      </c>
      <c r="C138" t="str">
        <f>+DB!AH138</f>
        <v>BB</v>
      </c>
      <c r="E138">
        <f t="shared" si="4"/>
        <v>11</v>
      </c>
      <c r="F138">
        <f t="shared" si="4"/>
        <v>6</v>
      </c>
      <c r="G138">
        <f t="shared" si="5"/>
        <v>5</v>
      </c>
    </row>
    <row r="139" spans="2:7" x14ac:dyDescent="0.3">
      <c r="B139" t="str">
        <f>+DB!AG139</f>
        <v>A-</v>
      </c>
      <c r="C139" t="str">
        <f>+DB!AH139</f>
        <v>B+</v>
      </c>
      <c r="E139">
        <f t="shared" si="4"/>
        <v>11</v>
      </c>
      <c r="F139">
        <f t="shared" si="4"/>
        <v>4</v>
      </c>
      <c r="G139">
        <f t="shared" si="5"/>
        <v>7</v>
      </c>
    </row>
    <row r="140" spans="2:7" x14ac:dyDescent="0.3">
      <c r="B140" t="str">
        <f>+DB!AG140</f>
        <v>A-</v>
      </c>
      <c r="C140" t="str">
        <f>+DB!AH140</f>
        <v>BB</v>
      </c>
      <c r="E140">
        <f t="shared" si="4"/>
        <v>11</v>
      </c>
      <c r="F140">
        <f t="shared" si="4"/>
        <v>6</v>
      </c>
      <c r="G140">
        <f t="shared" si="5"/>
        <v>5</v>
      </c>
    </row>
    <row r="141" spans="2:7" x14ac:dyDescent="0.3">
      <c r="B141" t="str">
        <f>+DB!AG141</f>
        <v>A-</v>
      </c>
      <c r="C141" t="str">
        <f>+DB!AH141</f>
        <v>BB</v>
      </c>
      <c r="E141">
        <f t="shared" si="4"/>
        <v>11</v>
      </c>
      <c r="F141">
        <f t="shared" si="4"/>
        <v>6</v>
      </c>
      <c r="G141">
        <f t="shared" si="5"/>
        <v>5</v>
      </c>
    </row>
    <row r="142" spans="2:7" x14ac:dyDescent="0.3">
      <c r="B142" t="str">
        <f>+DB!AG142</f>
        <v>A-</v>
      </c>
      <c r="C142" t="str">
        <f>+DB!AH142</f>
        <v>BB</v>
      </c>
      <c r="E142">
        <f t="shared" si="4"/>
        <v>11</v>
      </c>
      <c r="F142">
        <f t="shared" si="4"/>
        <v>6</v>
      </c>
      <c r="G142">
        <f t="shared" si="5"/>
        <v>5</v>
      </c>
    </row>
    <row r="143" spans="2:7" x14ac:dyDescent="0.3">
      <c r="B143" t="str">
        <f>+DB!AG143</f>
        <v>BBB-</v>
      </c>
      <c r="C143" t="str">
        <f>+DB!AH143</f>
        <v>B+</v>
      </c>
      <c r="E143">
        <f t="shared" si="4"/>
        <v>8</v>
      </c>
      <c r="F143">
        <f t="shared" si="4"/>
        <v>4</v>
      </c>
      <c r="G143">
        <f t="shared" si="5"/>
        <v>4</v>
      </c>
    </row>
    <row r="144" spans="2:7" x14ac:dyDescent="0.3">
      <c r="B144" t="str">
        <f>+DB!AG144</f>
        <v>BBB-</v>
      </c>
      <c r="C144" t="str">
        <f>+DB!AH144</f>
        <v>B+</v>
      </c>
      <c r="E144">
        <f t="shared" si="4"/>
        <v>8</v>
      </c>
      <c r="F144">
        <f t="shared" si="4"/>
        <v>4</v>
      </c>
      <c r="G144">
        <f t="shared" si="5"/>
        <v>4</v>
      </c>
    </row>
    <row r="145" spans="2:7" x14ac:dyDescent="0.3">
      <c r="B145" t="str">
        <f>+DB!AG145</f>
        <v>BBB-</v>
      </c>
      <c r="C145" t="str">
        <f>+DB!AH145</f>
        <v>BB</v>
      </c>
      <c r="E145">
        <f t="shared" si="4"/>
        <v>8</v>
      </c>
      <c r="F145">
        <f t="shared" si="4"/>
        <v>6</v>
      </c>
      <c r="G145">
        <f t="shared" si="5"/>
        <v>2</v>
      </c>
    </row>
    <row r="146" spans="2:7" x14ac:dyDescent="0.3">
      <c r="B146" t="str">
        <f>+DB!AG146</f>
        <v>BBB-</v>
      </c>
      <c r="C146" t="str">
        <f>+DB!AH146</f>
        <v>BB</v>
      </c>
      <c r="E146">
        <f t="shared" si="4"/>
        <v>8</v>
      </c>
      <c r="F146">
        <f t="shared" si="4"/>
        <v>6</v>
      </c>
      <c r="G146">
        <f t="shared" si="5"/>
        <v>2</v>
      </c>
    </row>
    <row r="147" spans="2:7" x14ac:dyDescent="0.3">
      <c r="B147" t="str">
        <f>+DB!AG147</f>
        <v>BBB-</v>
      </c>
      <c r="C147" t="str">
        <f>+DB!AH147</f>
        <v>BB</v>
      </c>
      <c r="E147">
        <f t="shared" si="4"/>
        <v>8</v>
      </c>
      <c r="F147">
        <f t="shared" si="4"/>
        <v>6</v>
      </c>
      <c r="G147">
        <f t="shared" si="5"/>
        <v>2</v>
      </c>
    </row>
    <row r="148" spans="2:7" x14ac:dyDescent="0.3">
      <c r="B148" t="str">
        <f>+DB!AG148</f>
        <v>BBB-</v>
      </c>
      <c r="C148" t="str">
        <f>+DB!AH148</f>
        <v>BB</v>
      </c>
      <c r="E148">
        <f t="shared" si="4"/>
        <v>8</v>
      </c>
      <c r="F148">
        <f t="shared" si="4"/>
        <v>6</v>
      </c>
      <c r="G148">
        <f t="shared" si="5"/>
        <v>2</v>
      </c>
    </row>
    <row r="149" spans="2:7" x14ac:dyDescent="0.3">
      <c r="B149" t="str">
        <f>+DB!AG149</f>
        <v>BBB-</v>
      </c>
      <c r="C149" t="str">
        <f>+DB!AH149</f>
        <v>BB</v>
      </c>
      <c r="E149">
        <f t="shared" si="4"/>
        <v>8</v>
      </c>
      <c r="F149">
        <f t="shared" si="4"/>
        <v>6</v>
      </c>
      <c r="G149">
        <f t="shared" si="5"/>
        <v>2</v>
      </c>
    </row>
    <row r="150" spans="2:7" x14ac:dyDescent="0.3">
      <c r="B150" t="str">
        <f>+DB!AG150</f>
        <v>BBB-</v>
      </c>
      <c r="C150" t="str">
        <f>+DB!AH150</f>
        <v>BB</v>
      </c>
      <c r="E150">
        <f t="shared" si="4"/>
        <v>8</v>
      </c>
      <c r="F150">
        <f t="shared" si="4"/>
        <v>6</v>
      </c>
      <c r="G150">
        <f t="shared" si="5"/>
        <v>2</v>
      </c>
    </row>
    <row r="151" spans="2:7" x14ac:dyDescent="0.3">
      <c r="B151" t="str">
        <f>+DB!AG151</f>
        <v>BBB-</v>
      </c>
      <c r="C151" t="str">
        <f>+DB!AH151</f>
        <v>BB</v>
      </c>
      <c r="E151">
        <f t="shared" si="4"/>
        <v>8</v>
      </c>
      <c r="F151">
        <f t="shared" si="4"/>
        <v>6</v>
      </c>
      <c r="G151">
        <f t="shared" si="5"/>
        <v>2</v>
      </c>
    </row>
    <row r="152" spans="2:7" x14ac:dyDescent="0.3">
      <c r="B152" t="str">
        <f>+DB!AG152</f>
        <v>BBB-</v>
      </c>
      <c r="C152" t="str">
        <f>+DB!AH152</f>
        <v>B</v>
      </c>
      <c r="E152">
        <f t="shared" si="4"/>
        <v>8</v>
      </c>
      <c r="F152">
        <f t="shared" si="4"/>
        <v>3</v>
      </c>
      <c r="G152">
        <f t="shared" si="5"/>
        <v>5</v>
      </c>
    </row>
    <row r="153" spans="2:7" x14ac:dyDescent="0.3">
      <c r="B153" t="str">
        <f>+DB!AG153</f>
        <v>BBB-</v>
      </c>
      <c r="C153" t="str">
        <f>+DB!AH153</f>
        <v>B</v>
      </c>
      <c r="E153">
        <f t="shared" si="4"/>
        <v>8</v>
      </c>
      <c r="F153">
        <f t="shared" si="4"/>
        <v>3</v>
      </c>
      <c r="G153">
        <f t="shared" si="5"/>
        <v>5</v>
      </c>
    </row>
    <row r="154" spans="2:7" x14ac:dyDescent="0.3">
      <c r="B154" t="str">
        <f>+DB!AG154</f>
        <v>BBB-</v>
      </c>
      <c r="C154" t="str">
        <f>+DB!AH154</f>
        <v>B+</v>
      </c>
      <c r="E154">
        <f t="shared" si="4"/>
        <v>8</v>
      </c>
      <c r="F154">
        <f t="shared" si="4"/>
        <v>4</v>
      </c>
      <c r="G154">
        <f t="shared" si="5"/>
        <v>4</v>
      </c>
    </row>
    <row r="155" spans="2:7" x14ac:dyDescent="0.3">
      <c r="B155" t="str">
        <f>+DB!AG155</f>
        <v>BBB-</v>
      </c>
      <c r="C155" t="str">
        <f>+DB!AH155</f>
        <v>BB</v>
      </c>
      <c r="E155">
        <f t="shared" si="4"/>
        <v>8</v>
      </c>
      <c r="F155">
        <f t="shared" si="4"/>
        <v>6</v>
      </c>
      <c r="G155">
        <f t="shared" si="5"/>
        <v>2</v>
      </c>
    </row>
    <row r="156" spans="2:7" x14ac:dyDescent="0.3">
      <c r="B156" t="str">
        <f>+DB!AG156</f>
        <v>BBB-</v>
      </c>
      <c r="C156" t="str">
        <f>+DB!AH156</f>
        <v>BBB+</v>
      </c>
      <c r="E156">
        <f t="shared" si="4"/>
        <v>8</v>
      </c>
      <c r="F156">
        <f t="shared" si="4"/>
        <v>10</v>
      </c>
      <c r="G156">
        <f t="shared" si="5"/>
        <v>2</v>
      </c>
    </row>
    <row r="157" spans="2:7" x14ac:dyDescent="0.3">
      <c r="B157" t="str">
        <f>+DB!AG157</f>
        <v>BBB-</v>
      </c>
      <c r="C157" t="str">
        <f>+DB!AH157</f>
        <v>BBB+</v>
      </c>
      <c r="E157">
        <f t="shared" si="4"/>
        <v>8</v>
      </c>
      <c r="F157">
        <f t="shared" si="4"/>
        <v>10</v>
      </c>
      <c r="G157">
        <f t="shared" si="5"/>
        <v>2</v>
      </c>
    </row>
    <row r="158" spans="2:7" x14ac:dyDescent="0.3">
      <c r="B158" t="str">
        <f>+DB!AG158</f>
        <v>BBB-</v>
      </c>
      <c r="C158" t="str">
        <f>+DB!AH158</f>
        <v>BBB+</v>
      </c>
      <c r="E158">
        <f t="shared" si="4"/>
        <v>8</v>
      </c>
      <c r="F158">
        <f t="shared" si="4"/>
        <v>10</v>
      </c>
      <c r="G158">
        <f t="shared" si="5"/>
        <v>2</v>
      </c>
    </row>
    <row r="159" spans="2:7" x14ac:dyDescent="0.3">
      <c r="B159" t="str">
        <f>+DB!AG159</f>
        <v>BBB-</v>
      </c>
      <c r="C159" t="str">
        <f>+DB!AH159</f>
        <v>BB</v>
      </c>
      <c r="E159">
        <f t="shared" si="4"/>
        <v>8</v>
      </c>
      <c r="F159">
        <f t="shared" si="4"/>
        <v>6</v>
      </c>
      <c r="G159">
        <f t="shared" si="5"/>
        <v>2</v>
      </c>
    </row>
    <row r="160" spans="2:7" x14ac:dyDescent="0.3">
      <c r="B160" t="str">
        <f>+DB!AG160</f>
        <v>BBB-</v>
      </c>
      <c r="C160" t="str">
        <f>+DB!AH160</f>
        <v>B-</v>
      </c>
      <c r="E160">
        <f t="shared" si="4"/>
        <v>8</v>
      </c>
      <c r="F160">
        <f t="shared" si="4"/>
        <v>2</v>
      </c>
      <c r="G160">
        <f t="shared" si="5"/>
        <v>6</v>
      </c>
    </row>
    <row r="161" spans="2:7" x14ac:dyDescent="0.3">
      <c r="B161" t="str">
        <f>+DB!AG161</f>
        <v>BBB-</v>
      </c>
      <c r="C161" t="str">
        <f>+DB!AH161</f>
        <v>B-</v>
      </c>
      <c r="E161">
        <f t="shared" si="4"/>
        <v>8</v>
      </c>
      <c r="F161">
        <f t="shared" si="4"/>
        <v>2</v>
      </c>
      <c r="G161">
        <f t="shared" si="5"/>
        <v>6</v>
      </c>
    </row>
    <row r="162" spans="2:7" x14ac:dyDescent="0.3">
      <c r="B162" t="str">
        <f>+DB!AG162</f>
        <v>BBB-</v>
      </c>
      <c r="C162" t="str">
        <f>+DB!AH162</f>
        <v>B-</v>
      </c>
      <c r="E162">
        <f t="shared" si="4"/>
        <v>8</v>
      </c>
      <c r="F162">
        <f t="shared" si="4"/>
        <v>2</v>
      </c>
      <c r="G162">
        <f t="shared" si="5"/>
        <v>6</v>
      </c>
    </row>
    <row r="163" spans="2:7" x14ac:dyDescent="0.3">
      <c r="B163" t="str">
        <f>+DB!AG163</f>
        <v>BBB-</v>
      </c>
      <c r="C163" t="str">
        <f>+DB!AH163</f>
        <v>B+</v>
      </c>
      <c r="E163">
        <f t="shared" si="4"/>
        <v>8</v>
      </c>
      <c r="F163">
        <f t="shared" si="4"/>
        <v>4</v>
      </c>
      <c r="G163">
        <f t="shared" si="5"/>
        <v>4</v>
      </c>
    </row>
    <row r="164" spans="2:7" x14ac:dyDescent="0.3">
      <c r="B164" t="str">
        <f>+DB!AG164</f>
        <v>BB</v>
      </c>
      <c r="C164" t="str">
        <f>+DB!AH164</f>
        <v>B+</v>
      </c>
      <c r="E164">
        <f t="shared" si="4"/>
        <v>6</v>
      </c>
      <c r="F164">
        <f t="shared" si="4"/>
        <v>4</v>
      </c>
      <c r="G164">
        <f t="shared" si="5"/>
        <v>2</v>
      </c>
    </row>
    <row r="165" spans="2:7" x14ac:dyDescent="0.3">
      <c r="B165" t="str">
        <f>+DB!AG165</f>
        <v>BB</v>
      </c>
      <c r="C165" t="str">
        <f>+DB!AH165</f>
        <v>BB</v>
      </c>
      <c r="E165">
        <f t="shared" si="4"/>
        <v>6</v>
      </c>
      <c r="F165">
        <f t="shared" si="4"/>
        <v>6</v>
      </c>
      <c r="G165">
        <f t="shared" si="5"/>
        <v>0</v>
      </c>
    </row>
    <row r="166" spans="2:7" x14ac:dyDescent="0.3">
      <c r="B166" t="str">
        <f>+DB!AG166</f>
        <v>BB</v>
      </c>
      <c r="C166" t="str">
        <f>+DB!AH166</f>
        <v>BB</v>
      </c>
      <c r="E166">
        <f t="shared" si="4"/>
        <v>6</v>
      </c>
      <c r="F166">
        <f t="shared" si="4"/>
        <v>6</v>
      </c>
      <c r="G166">
        <f t="shared" si="5"/>
        <v>0</v>
      </c>
    </row>
    <row r="167" spans="2:7" x14ac:dyDescent="0.3">
      <c r="B167" t="str">
        <f>+DB!AG167</f>
        <v>BB</v>
      </c>
      <c r="C167" t="str">
        <f>+DB!AH167</f>
        <v>BB</v>
      </c>
      <c r="E167">
        <f t="shared" si="4"/>
        <v>6</v>
      </c>
      <c r="F167">
        <f t="shared" si="4"/>
        <v>6</v>
      </c>
      <c r="G167">
        <f t="shared" si="5"/>
        <v>0</v>
      </c>
    </row>
    <row r="168" spans="2:7" x14ac:dyDescent="0.3">
      <c r="B168" t="str">
        <f>+DB!AG168</f>
        <v>BB</v>
      </c>
      <c r="C168" t="str">
        <f>+DB!AH168</f>
        <v>BB</v>
      </c>
      <c r="E168">
        <f t="shared" si="4"/>
        <v>6</v>
      </c>
      <c r="F168">
        <f t="shared" si="4"/>
        <v>6</v>
      </c>
      <c r="G168">
        <f t="shared" si="5"/>
        <v>0</v>
      </c>
    </row>
    <row r="169" spans="2:7" x14ac:dyDescent="0.3">
      <c r="B169" t="str">
        <f>+DB!AG169</f>
        <v>BB</v>
      </c>
      <c r="C169" t="str">
        <f>+DB!AH169</f>
        <v>BB</v>
      </c>
      <c r="E169">
        <f t="shared" si="4"/>
        <v>6</v>
      </c>
      <c r="F169">
        <f t="shared" si="4"/>
        <v>6</v>
      </c>
      <c r="G169">
        <f t="shared" si="5"/>
        <v>0</v>
      </c>
    </row>
    <row r="170" spans="2:7" x14ac:dyDescent="0.3">
      <c r="B170" t="str">
        <f>+DB!AG170</f>
        <v>BB</v>
      </c>
      <c r="C170" t="str">
        <f>+DB!AH170</f>
        <v>B+</v>
      </c>
      <c r="E170">
        <f t="shared" si="4"/>
        <v>6</v>
      </c>
      <c r="F170">
        <f t="shared" si="4"/>
        <v>4</v>
      </c>
      <c r="G170">
        <f t="shared" si="5"/>
        <v>2</v>
      </c>
    </row>
    <row r="171" spans="2:7" x14ac:dyDescent="0.3">
      <c r="B171" t="str">
        <f>+DB!AG171</f>
        <v>BB</v>
      </c>
      <c r="C171" t="str">
        <f>+DB!AH171</f>
        <v>B+</v>
      </c>
      <c r="E171">
        <f t="shared" si="4"/>
        <v>6</v>
      </c>
      <c r="F171">
        <f t="shared" si="4"/>
        <v>4</v>
      </c>
      <c r="G171">
        <f t="shared" si="5"/>
        <v>2</v>
      </c>
    </row>
    <row r="172" spans="2:7" x14ac:dyDescent="0.3">
      <c r="B172" t="str">
        <f>+DB!AG172</f>
        <v>BB</v>
      </c>
      <c r="C172" t="str">
        <f>+DB!AH172</f>
        <v>B+</v>
      </c>
      <c r="E172">
        <f t="shared" si="4"/>
        <v>6</v>
      </c>
      <c r="F172">
        <f t="shared" si="4"/>
        <v>4</v>
      </c>
      <c r="G172">
        <f t="shared" si="5"/>
        <v>2</v>
      </c>
    </row>
    <row r="173" spans="2:7" x14ac:dyDescent="0.3">
      <c r="B173" t="str">
        <f>+DB!AG173</f>
        <v>BB</v>
      </c>
      <c r="C173" t="str">
        <f>+DB!AH173</f>
        <v>BB</v>
      </c>
      <c r="E173">
        <f t="shared" si="4"/>
        <v>6</v>
      </c>
      <c r="F173">
        <f t="shared" si="4"/>
        <v>6</v>
      </c>
      <c r="G173">
        <f t="shared" si="5"/>
        <v>0</v>
      </c>
    </row>
    <row r="174" spans="2:7" x14ac:dyDescent="0.3">
      <c r="B174" t="str">
        <f>+DB!AG174</f>
        <v>BB+</v>
      </c>
      <c r="C174" t="str">
        <f>+DB!AH174</f>
        <v>BB</v>
      </c>
      <c r="E174">
        <f t="shared" si="4"/>
        <v>7</v>
      </c>
      <c r="F174">
        <f t="shared" si="4"/>
        <v>6</v>
      </c>
      <c r="G174">
        <f t="shared" si="5"/>
        <v>1</v>
      </c>
    </row>
    <row r="175" spans="2:7" x14ac:dyDescent="0.3">
      <c r="B175" t="str">
        <f>+DB!AG175</f>
        <v>BB+</v>
      </c>
      <c r="C175" t="str">
        <f>+DB!AH175</f>
        <v>BBB-</v>
      </c>
      <c r="E175">
        <f t="shared" si="4"/>
        <v>7</v>
      </c>
      <c r="F175">
        <f t="shared" si="4"/>
        <v>8</v>
      </c>
      <c r="G175">
        <f t="shared" si="5"/>
        <v>1</v>
      </c>
    </row>
    <row r="176" spans="2:7" x14ac:dyDescent="0.3">
      <c r="B176" t="str">
        <f>+DB!AG176</f>
        <v>BB+</v>
      </c>
      <c r="C176" t="str">
        <f>+DB!AH176</f>
        <v>B+</v>
      </c>
      <c r="E176">
        <f t="shared" si="4"/>
        <v>7</v>
      </c>
      <c r="F176">
        <f t="shared" si="4"/>
        <v>4</v>
      </c>
      <c r="G176">
        <f t="shared" si="5"/>
        <v>3</v>
      </c>
    </row>
    <row r="177" spans="2:7" x14ac:dyDescent="0.3">
      <c r="B177" t="str">
        <f>+DB!AG177</f>
        <v>BB+</v>
      </c>
      <c r="C177" t="str">
        <f>+DB!AH177</f>
        <v>B+</v>
      </c>
      <c r="E177">
        <f t="shared" si="4"/>
        <v>7</v>
      </c>
      <c r="F177">
        <f t="shared" si="4"/>
        <v>4</v>
      </c>
      <c r="G177">
        <f t="shared" si="5"/>
        <v>3</v>
      </c>
    </row>
    <row r="178" spans="2:7" x14ac:dyDescent="0.3">
      <c r="B178" t="str">
        <f>+DB!AG178</f>
        <v>BB+</v>
      </c>
      <c r="C178" t="str">
        <f>+DB!AH178</f>
        <v>BBB-</v>
      </c>
      <c r="E178">
        <f t="shared" si="4"/>
        <v>7</v>
      </c>
      <c r="F178">
        <f t="shared" si="4"/>
        <v>8</v>
      </c>
      <c r="G178">
        <f t="shared" si="5"/>
        <v>1</v>
      </c>
    </row>
    <row r="179" spans="2:7" x14ac:dyDescent="0.3">
      <c r="B179" t="str">
        <f>+DB!AG179</f>
        <v>BB+</v>
      </c>
      <c r="C179" t="str">
        <f>+DB!AH179</f>
        <v>BBB-</v>
      </c>
      <c r="E179">
        <f t="shared" si="4"/>
        <v>7</v>
      </c>
      <c r="F179">
        <f t="shared" si="4"/>
        <v>8</v>
      </c>
      <c r="G179">
        <f t="shared" si="5"/>
        <v>1</v>
      </c>
    </row>
    <row r="180" spans="2:7" x14ac:dyDescent="0.3">
      <c r="B180" t="str">
        <f>+DB!AG180</f>
        <v>BB</v>
      </c>
      <c r="C180" t="str">
        <f>+DB!AH180</f>
        <v>BBB+</v>
      </c>
      <c r="E180">
        <f t="shared" si="4"/>
        <v>6</v>
      </c>
      <c r="F180">
        <f t="shared" si="4"/>
        <v>10</v>
      </c>
      <c r="G180">
        <f t="shared" si="5"/>
        <v>4</v>
      </c>
    </row>
    <row r="181" spans="2:7" x14ac:dyDescent="0.3">
      <c r="B181" t="str">
        <f>+DB!AG181</f>
        <v>BB</v>
      </c>
      <c r="C181" t="str">
        <f>+DB!AH181</f>
        <v>BBB+</v>
      </c>
      <c r="E181">
        <f t="shared" si="4"/>
        <v>6</v>
      </c>
      <c r="F181">
        <f t="shared" si="4"/>
        <v>10</v>
      </c>
      <c r="G181">
        <f t="shared" si="5"/>
        <v>4</v>
      </c>
    </row>
    <row r="182" spans="2:7" x14ac:dyDescent="0.3">
      <c r="B182" t="str">
        <f>+DB!AG182</f>
        <v>A+</v>
      </c>
      <c r="C182" t="str">
        <f>+DB!AH182</f>
        <v>BB</v>
      </c>
      <c r="E182">
        <f t="shared" si="4"/>
        <v>13</v>
      </c>
      <c r="F182">
        <f t="shared" si="4"/>
        <v>6</v>
      </c>
      <c r="G182">
        <f t="shared" si="5"/>
        <v>7</v>
      </c>
    </row>
    <row r="183" spans="2:7" x14ac:dyDescent="0.3">
      <c r="B183" t="str">
        <f>+DB!AG183</f>
        <v>A+</v>
      </c>
      <c r="C183" t="str">
        <f>+DB!AH183</f>
        <v>B+</v>
      </c>
      <c r="E183">
        <f t="shared" si="4"/>
        <v>13</v>
      </c>
      <c r="F183">
        <f t="shared" si="4"/>
        <v>4</v>
      </c>
      <c r="G183">
        <f t="shared" si="5"/>
        <v>9</v>
      </c>
    </row>
    <row r="184" spans="2:7" x14ac:dyDescent="0.3">
      <c r="B184" t="str">
        <f>+DB!AG184</f>
        <v>A+</v>
      </c>
      <c r="C184" t="str">
        <f>+DB!AH184</f>
        <v>BB</v>
      </c>
      <c r="E184">
        <f t="shared" si="4"/>
        <v>13</v>
      </c>
      <c r="F184">
        <f t="shared" si="4"/>
        <v>6</v>
      </c>
      <c r="G184">
        <f t="shared" si="5"/>
        <v>7</v>
      </c>
    </row>
    <row r="185" spans="2:7" x14ac:dyDescent="0.3">
      <c r="B185" t="str">
        <f>+DB!AG185</f>
        <v>A+</v>
      </c>
      <c r="C185" t="str">
        <f>+DB!AH185</f>
        <v>B+</v>
      </c>
      <c r="E185">
        <f t="shared" si="4"/>
        <v>13</v>
      </c>
      <c r="F185">
        <f t="shared" si="4"/>
        <v>4</v>
      </c>
      <c r="G185">
        <f t="shared" si="5"/>
        <v>9</v>
      </c>
    </row>
    <row r="186" spans="2:7" x14ac:dyDescent="0.3">
      <c r="B186" t="str">
        <f>+DB!AG186</f>
        <v>A+</v>
      </c>
      <c r="C186" t="str">
        <f>+DB!AH186</f>
        <v>BB</v>
      </c>
      <c r="E186">
        <f t="shared" si="4"/>
        <v>13</v>
      </c>
      <c r="F186">
        <f t="shared" si="4"/>
        <v>6</v>
      </c>
      <c r="G186">
        <f t="shared" si="5"/>
        <v>7</v>
      </c>
    </row>
    <row r="187" spans="2:7" x14ac:dyDescent="0.3">
      <c r="B187" t="str">
        <f>+DB!AG187</f>
        <v>A+</v>
      </c>
      <c r="C187" t="str">
        <f>+DB!AH187</f>
        <v>BB</v>
      </c>
      <c r="E187">
        <f t="shared" si="4"/>
        <v>13</v>
      </c>
      <c r="F187">
        <f t="shared" si="4"/>
        <v>6</v>
      </c>
      <c r="G187">
        <f t="shared" si="5"/>
        <v>7</v>
      </c>
    </row>
    <row r="188" spans="2:7" x14ac:dyDescent="0.3">
      <c r="B188" t="str">
        <f>+DB!AG188</f>
        <v>A+</v>
      </c>
      <c r="C188" t="str">
        <f>+DB!AH188</f>
        <v>B+</v>
      </c>
      <c r="E188">
        <f t="shared" si="4"/>
        <v>13</v>
      </c>
      <c r="F188">
        <f t="shared" si="4"/>
        <v>4</v>
      </c>
      <c r="G188">
        <f t="shared" si="5"/>
        <v>9</v>
      </c>
    </row>
    <row r="189" spans="2:7" x14ac:dyDescent="0.3">
      <c r="B189" t="str">
        <f>+DB!AG189</f>
        <v>A+</v>
      </c>
      <c r="C189" t="str">
        <f>+DB!AH189</f>
        <v>B+</v>
      </c>
      <c r="E189">
        <f t="shared" si="4"/>
        <v>13</v>
      </c>
      <c r="F189">
        <f t="shared" si="4"/>
        <v>4</v>
      </c>
      <c r="G189">
        <f t="shared" si="5"/>
        <v>9</v>
      </c>
    </row>
    <row r="190" spans="2:7" x14ac:dyDescent="0.3">
      <c r="B190" t="str">
        <f>+DB!AG190</f>
        <v>AA-</v>
      </c>
      <c r="C190" t="str">
        <f>+DB!AH190</f>
        <v>B+</v>
      </c>
      <c r="E190">
        <f t="shared" si="4"/>
        <v>14</v>
      </c>
      <c r="F190">
        <f t="shared" si="4"/>
        <v>4</v>
      </c>
      <c r="G190">
        <f t="shared" si="5"/>
        <v>10</v>
      </c>
    </row>
    <row r="191" spans="2:7" x14ac:dyDescent="0.3">
      <c r="B191" t="str">
        <f>+DB!AG191</f>
        <v>AA-</v>
      </c>
      <c r="C191" t="str">
        <f>+DB!AH191</f>
        <v>B+</v>
      </c>
      <c r="E191">
        <f t="shared" si="4"/>
        <v>14</v>
      </c>
      <c r="F191">
        <f t="shared" si="4"/>
        <v>4</v>
      </c>
      <c r="G191">
        <f t="shared" si="5"/>
        <v>10</v>
      </c>
    </row>
    <row r="192" spans="2:7" x14ac:dyDescent="0.3">
      <c r="B192" t="str">
        <f>+DB!AG192</f>
        <v>AA-</v>
      </c>
      <c r="C192" t="str">
        <f>+DB!AH192</f>
        <v>BB</v>
      </c>
      <c r="E192">
        <f t="shared" si="4"/>
        <v>14</v>
      </c>
      <c r="F192">
        <f t="shared" si="4"/>
        <v>6</v>
      </c>
      <c r="G192">
        <f t="shared" si="5"/>
        <v>8</v>
      </c>
    </row>
    <row r="193" spans="2:7" x14ac:dyDescent="0.3">
      <c r="B193" t="str">
        <f>+DB!AG193</f>
        <v>AA-</v>
      </c>
      <c r="C193" t="str">
        <f>+DB!AH193</f>
        <v>B+</v>
      </c>
      <c r="E193">
        <f t="shared" si="4"/>
        <v>14</v>
      </c>
      <c r="F193">
        <f t="shared" si="4"/>
        <v>4</v>
      </c>
      <c r="G193">
        <f t="shared" si="5"/>
        <v>10</v>
      </c>
    </row>
    <row r="194" spans="2:7" x14ac:dyDescent="0.3">
      <c r="B194" t="str">
        <f>+DB!AG194</f>
        <v>AA-</v>
      </c>
      <c r="C194" t="str">
        <f>+DB!AH194</f>
        <v>B+</v>
      </c>
      <c r="E194">
        <f t="shared" si="4"/>
        <v>14</v>
      </c>
      <c r="F194">
        <f t="shared" si="4"/>
        <v>4</v>
      </c>
      <c r="G194">
        <f t="shared" si="5"/>
        <v>10</v>
      </c>
    </row>
    <row r="195" spans="2:7" x14ac:dyDescent="0.3">
      <c r="B195" t="str">
        <f>+DB!AG195</f>
        <v>AA-</v>
      </c>
      <c r="C195" t="str">
        <f>+DB!AH195</f>
        <v>B+</v>
      </c>
      <c r="E195">
        <f t="shared" ref="E195:F258" si="6">+INDEX($O$3:$O$19,MATCH(B195,$M$3:$M$19,0))</f>
        <v>14</v>
      </c>
      <c r="F195">
        <f t="shared" si="6"/>
        <v>4</v>
      </c>
      <c r="G195">
        <f t="shared" ref="G195:G258" si="7">+ABS(E195-F195)</f>
        <v>10</v>
      </c>
    </row>
    <row r="196" spans="2:7" x14ac:dyDescent="0.3">
      <c r="B196" t="str">
        <f>+DB!AG196</f>
        <v>AA-</v>
      </c>
      <c r="C196" t="str">
        <f>+DB!AH196</f>
        <v>BB</v>
      </c>
      <c r="E196">
        <f t="shared" si="6"/>
        <v>14</v>
      </c>
      <c r="F196">
        <f t="shared" si="6"/>
        <v>6</v>
      </c>
      <c r="G196">
        <f t="shared" si="7"/>
        <v>8</v>
      </c>
    </row>
    <row r="197" spans="2:7" x14ac:dyDescent="0.3">
      <c r="B197" t="str">
        <f>+DB!AG197</f>
        <v>AA-</v>
      </c>
      <c r="C197" t="str">
        <f>+DB!AH197</f>
        <v>BB</v>
      </c>
      <c r="E197">
        <f t="shared" si="6"/>
        <v>14</v>
      </c>
      <c r="F197">
        <f t="shared" si="6"/>
        <v>6</v>
      </c>
      <c r="G197">
        <f t="shared" si="7"/>
        <v>8</v>
      </c>
    </row>
    <row r="198" spans="2:7" x14ac:dyDescent="0.3">
      <c r="B198" t="str">
        <f>+DB!AG198</f>
        <v>AA-</v>
      </c>
      <c r="C198" t="str">
        <f>+DB!AH198</f>
        <v>BB</v>
      </c>
      <c r="E198">
        <f t="shared" si="6"/>
        <v>14</v>
      </c>
      <c r="F198">
        <f t="shared" si="6"/>
        <v>6</v>
      </c>
      <c r="G198">
        <f t="shared" si="7"/>
        <v>8</v>
      </c>
    </row>
    <row r="199" spans="2:7" x14ac:dyDescent="0.3">
      <c r="B199" t="str">
        <f>+DB!AG199</f>
        <v>AA-</v>
      </c>
      <c r="C199" t="str">
        <f>+DB!AH199</f>
        <v>BBB+</v>
      </c>
      <c r="E199">
        <f t="shared" si="6"/>
        <v>14</v>
      </c>
      <c r="F199">
        <f t="shared" si="6"/>
        <v>10</v>
      </c>
      <c r="G199">
        <f t="shared" si="7"/>
        <v>4</v>
      </c>
    </row>
    <row r="200" spans="2:7" x14ac:dyDescent="0.3">
      <c r="B200" t="str">
        <f>+DB!AG200</f>
        <v>BBB-</v>
      </c>
      <c r="C200" t="str">
        <f>+DB!AH200</f>
        <v>B</v>
      </c>
      <c r="E200">
        <f t="shared" si="6"/>
        <v>8</v>
      </c>
      <c r="F200">
        <f t="shared" si="6"/>
        <v>3</v>
      </c>
      <c r="G200">
        <f t="shared" si="7"/>
        <v>5</v>
      </c>
    </row>
    <row r="201" spans="2:7" x14ac:dyDescent="0.3">
      <c r="B201" t="str">
        <f>+DB!AG201</f>
        <v>BBB-</v>
      </c>
      <c r="C201" t="str">
        <f>+DB!AH201</f>
        <v>BBB-</v>
      </c>
      <c r="E201">
        <f t="shared" si="6"/>
        <v>8</v>
      </c>
      <c r="F201">
        <f t="shared" si="6"/>
        <v>8</v>
      </c>
      <c r="G201">
        <f t="shared" si="7"/>
        <v>0</v>
      </c>
    </row>
    <row r="202" spans="2:7" x14ac:dyDescent="0.3">
      <c r="B202" t="str">
        <f>+DB!AG202</f>
        <v>BBB-</v>
      </c>
      <c r="C202" t="str">
        <f>+DB!AH202</f>
        <v>BBB-</v>
      </c>
      <c r="E202">
        <f t="shared" si="6"/>
        <v>8</v>
      </c>
      <c r="F202">
        <f t="shared" si="6"/>
        <v>8</v>
      </c>
      <c r="G202">
        <f t="shared" si="7"/>
        <v>0</v>
      </c>
    </row>
    <row r="203" spans="2:7" x14ac:dyDescent="0.3">
      <c r="B203" t="str">
        <f>+DB!AG203</f>
        <v>BBB-</v>
      </c>
      <c r="C203" t="str">
        <f>+DB!AH203</f>
        <v>BBB-</v>
      </c>
      <c r="E203">
        <f t="shared" si="6"/>
        <v>8</v>
      </c>
      <c r="F203">
        <f t="shared" si="6"/>
        <v>8</v>
      </c>
      <c r="G203">
        <f t="shared" si="7"/>
        <v>0</v>
      </c>
    </row>
    <row r="204" spans="2:7" x14ac:dyDescent="0.3">
      <c r="B204" t="str">
        <f>+DB!AG204</f>
        <v>BBB-</v>
      </c>
      <c r="C204" t="str">
        <f>+DB!AH204</f>
        <v>BBB-</v>
      </c>
      <c r="E204">
        <f t="shared" si="6"/>
        <v>8</v>
      </c>
      <c r="F204">
        <f t="shared" si="6"/>
        <v>8</v>
      </c>
      <c r="G204">
        <f t="shared" si="7"/>
        <v>0</v>
      </c>
    </row>
    <row r="205" spans="2:7" x14ac:dyDescent="0.3">
      <c r="B205" t="str">
        <f>+DB!AG205</f>
        <v>BBB-</v>
      </c>
      <c r="C205" t="str">
        <f>+DB!AH205</f>
        <v>BBB+</v>
      </c>
      <c r="E205">
        <f t="shared" si="6"/>
        <v>8</v>
      </c>
      <c r="F205">
        <f t="shared" si="6"/>
        <v>10</v>
      </c>
      <c r="G205">
        <f t="shared" si="7"/>
        <v>2</v>
      </c>
    </row>
    <row r="206" spans="2:7" x14ac:dyDescent="0.3">
      <c r="B206" t="str">
        <f>+DB!AG206</f>
        <v>BBB-</v>
      </c>
      <c r="C206" t="str">
        <f>+DB!AH206</f>
        <v>BBB+</v>
      </c>
      <c r="E206">
        <f t="shared" si="6"/>
        <v>8</v>
      </c>
      <c r="F206">
        <f t="shared" si="6"/>
        <v>10</v>
      </c>
      <c r="G206">
        <f t="shared" si="7"/>
        <v>2</v>
      </c>
    </row>
    <row r="207" spans="2:7" x14ac:dyDescent="0.3">
      <c r="B207" t="str">
        <f>+DB!AG207</f>
        <v>BBB-</v>
      </c>
      <c r="C207" t="str">
        <f>+DB!AH207</f>
        <v>BBB-</v>
      </c>
      <c r="E207">
        <f t="shared" si="6"/>
        <v>8</v>
      </c>
      <c r="F207">
        <f t="shared" si="6"/>
        <v>8</v>
      </c>
      <c r="G207">
        <f t="shared" si="7"/>
        <v>0</v>
      </c>
    </row>
    <row r="208" spans="2:7" x14ac:dyDescent="0.3">
      <c r="B208" t="str">
        <f>+DB!AG208</f>
        <v>BBB-</v>
      </c>
      <c r="C208" t="str">
        <f>+DB!AH208</f>
        <v>B+</v>
      </c>
      <c r="E208">
        <f t="shared" si="6"/>
        <v>8</v>
      </c>
      <c r="F208">
        <f t="shared" si="6"/>
        <v>4</v>
      </c>
      <c r="G208">
        <f t="shared" si="7"/>
        <v>4</v>
      </c>
    </row>
    <row r="209" spans="2:7" x14ac:dyDescent="0.3">
      <c r="B209" t="str">
        <f>+DB!AG209</f>
        <v>BBB-</v>
      </c>
      <c r="C209" t="str">
        <f>+DB!AH209</f>
        <v>BBB-</v>
      </c>
      <c r="E209">
        <f t="shared" si="6"/>
        <v>8</v>
      </c>
      <c r="F209">
        <f t="shared" si="6"/>
        <v>8</v>
      </c>
      <c r="G209">
        <f t="shared" si="7"/>
        <v>0</v>
      </c>
    </row>
    <row r="210" spans="2:7" x14ac:dyDescent="0.3">
      <c r="B210" t="str">
        <f>+DB!AG210</f>
        <v>BBB-</v>
      </c>
      <c r="C210" t="str">
        <f>+DB!AH210</f>
        <v>B-</v>
      </c>
      <c r="E210">
        <f t="shared" si="6"/>
        <v>8</v>
      </c>
      <c r="F210">
        <f t="shared" si="6"/>
        <v>2</v>
      </c>
      <c r="G210">
        <f t="shared" si="7"/>
        <v>6</v>
      </c>
    </row>
    <row r="211" spans="2:7" x14ac:dyDescent="0.3">
      <c r="B211" t="str">
        <f>+DB!AG211</f>
        <v>BBB-</v>
      </c>
      <c r="C211" t="str">
        <f>+DB!AH211</f>
        <v>BBB-</v>
      </c>
      <c r="E211">
        <f t="shared" si="6"/>
        <v>8</v>
      </c>
      <c r="F211">
        <f t="shared" si="6"/>
        <v>8</v>
      </c>
      <c r="G211">
        <f t="shared" si="7"/>
        <v>0</v>
      </c>
    </row>
    <row r="212" spans="2:7" x14ac:dyDescent="0.3">
      <c r="B212" t="str">
        <f>+DB!AG212</f>
        <v>BBB-</v>
      </c>
      <c r="C212" t="str">
        <f>+DB!AH212</f>
        <v>BBB-</v>
      </c>
      <c r="E212">
        <f t="shared" si="6"/>
        <v>8</v>
      </c>
      <c r="F212">
        <f t="shared" si="6"/>
        <v>8</v>
      </c>
      <c r="G212">
        <f t="shared" si="7"/>
        <v>0</v>
      </c>
    </row>
    <row r="213" spans="2:7" x14ac:dyDescent="0.3">
      <c r="B213" t="str">
        <f>+DB!AG213</f>
        <v>BBB-</v>
      </c>
      <c r="C213" t="str">
        <f>+DB!AH213</f>
        <v>BBB-</v>
      </c>
      <c r="E213">
        <f t="shared" si="6"/>
        <v>8</v>
      </c>
      <c r="F213">
        <f t="shared" si="6"/>
        <v>8</v>
      </c>
      <c r="G213">
        <f t="shared" si="7"/>
        <v>0</v>
      </c>
    </row>
    <row r="214" spans="2:7" x14ac:dyDescent="0.3">
      <c r="B214" t="str">
        <f>+DB!AG214</f>
        <v>BBB-</v>
      </c>
      <c r="C214" t="str">
        <f>+DB!AH214</f>
        <v>BBB-</v>
      </c>
      <c r="E214">
        <f t="shared" si="6"/>
        <v>8</v>
      </c>
      <c r="F214">
        <f t="shared" si="6"/>
        <v>8</v>
      </c>
      <c r="G214">
        <f t="shared" si="7"/>
        <v>0</v>
      </c>
    </row>
    <row r="215" spans="2:7" x14ac:dyDescent="0.3">
      <c r="B215" t="str">
        <f>+DB!AG215</f>
        <v>BBB-</v>
      </c>
      <c r="C215" t="str">
        <f>+DB!AH215</f>
        <v>BB</v>
      </c>
      <c r="E215">
        <f t="shared" si="6"/>
        <v>8</v>
      </c>
      <c r="F215">
        <f t="shared" si="6"/>
        <v>6</v>
      </c>
      <c r="G215">
        <f t="shared" si="7"/>
        <v>2</v>
      </c>
    </row>
    <row r="216" spans="2:7" x14ac:dyDescent="0.3">
      <c r="B216" t="str">
        <f>+DB!AG216</f>
        <v>BBB-</v>
      </c>
      <c r="C216" t="str">
        <f>+DB!AH216</f>
        <v>BB</v>
      </c>
      <c r="E216">
        <f t="shared" si="6"/>
        <v>8</v>
      </c>
      <c r="F216">
        <f t="shared" si="6"/>
        <v>6</v>
      </c>
      <c r="G216">
        <f t="shared" si="7"/>
        <v>2</v>
      </c>
    </row>
    <row r="217" spans="2:7" x14ac:dyDescent="0.3">
      <c r="B217" t="str">
        <f>+DB!AG217</f>
        <v>BBB-</v>
      </c>
      <c r="C217" t="str">
        <f>+DB!AH217</f>
        <v>BB</v>
      </c>
      <c r="E217">
        <f t="shared" si="6"/>
        <v>8</v>
      </c>
      <c r="F217">
        <f t="shared" si="6"/>
        <v>6</v>
      </c>
      <c r="G217">
        <f t="shared" si="7"/>
        <v>2</v>
      </c>
    </row>
    <row r="218" spans="2:7" x14ac:dyDescent="0.3">
      <c r="B218" t="str">
        <f>+DB!AG218</f>
        <v>BBB-</v>
      </c>
      <c r="C218" t="str">
        <f>+DB!AH218</f>
        <v>BBB-</v>
      </c>
      <c r="E218">
        <f t="shared" si="6"/>
        <v>8</v>
      </c>
      <c r="F218">
        <f t="shared" si="6"/>
        <v>8</v>
      </c>
      <c r="G218">
        <f t="shared" si="7"/>
        <v>0</v>
      </c>
    </row>
    <row r="219" spans="2:7" x14ac:dyDescent="0.3">
      <c r="B219" t="str">
        <f>+DB!AG219</f>
        <v>BBB-</v>
      </c>
      <c r="C219" t="str">
        <f>+DB!AH219</f>
        <v>BBB-</v>
      </c>
      <c r="E219">
        <f t="shared" si="6"/>
        <v>8</v>
      </c>
      <c r="F219">
        <f t="shared" si="6"/>
        <v>8</v>
      </c>
      <c r="G219">
        <f t="shared" si="7"/>
        <v>0</v>
      </c>
    </row>
    <row r="220" spans="2:7" x14ac:dyDescent="0.3">
      <c r="B220" t="str">
        <f>+DB!AG220</f>
        <v>BBB-</v>
      </c>
      <c r="C220" t="str">
        <f>+DB!AH220</f>
        <v>BBB-</v>
      </c>
      <c r="E220">
        <f t="shared" si="6"/>
        <v>8</v>
      </c>
      <c r="F220">
        <f t="shared" si="6"/>
        <v>8</v>
      </c>
      <c r="G220">
        <f t="shared" si="7"/>
        <v>0</v>
      </c>
    </row>
    <row r="221" spans="2:7" x14ac:dyDescent="0.3">
      <c r="B221" t="str">
        <f>+DB!AG221</f>
        <v>BBB-</v>
      </c>
      <c r="C221" t="str">
        <f>+DB!AH221</f>
        <v>BBB-</v>
      </c>
      <c r="E221">
        <f t="shared" si="6"/>
        <v>8</v>
      </c>
      <c r="F221">
        <f t="shared" si="6"/>
        <v>8</v>
      </c>
      <c r="G221">
        <f t="shared" si="7"/>
        <v>0</v>
      </c>
    </row>
    <row r="222" spans="2:7" x14ac:dyDescent="0.3">
      <c r="B222" t="str">
        <f>+DB!AG222</f>
        <v>BBB-</v>
      </c>
      <c r="C222" t="str">
        <f>+DB!AH222</f>
        <v>BBB-</v>
      </c>
      <c r="E222">
        <f t="shared" si="6"/>
        <v>8</v>
      </c>
      <c r="F222">
        <f t="shared" si="6"/>
        <v>8</v>
      </c>
      <c r="G222">
        <f t="shared" si="7"/>
        <v>0</v>
      </c>
    </row>
    <row r="223" spans="2:7" x14ac:dyDescent="0.3">
      <c r="B223" t="str">
        <f>+DB!AG223</f>
        <v>BBB-</v>
      </c>
      <c r="C223" t="str">
        <f>+DB!AH223</f>
        <v>BBB-</v>
      </c>
      <c r="E223">
        <f t="shared" si="6"/>
        <v>8</v>
      </c>
      <c r="F223">
        <f t="shared" si="6"/>
        <v>8</v>
      </c>
      <c r="G223">
        <f t="shared" si="7"/>
        <v>0</v>
      </c>
    </row>
    <row r="224" spans="2:7" x14ac:dyDescent="0.3">
      <c r="B224" t="str">
        <f>+DB!AG224</f>
        <v>BBB-</v>
      </c>
      <c r="C224" t="str">
        <f>+DB!AH224</f>
        <v>BBB-</v>
      </c>
      <c r="E224">
        <f t="shared" si="6"/>
        <v>8</v>
      </c>
      <c r="F224">
        <f t="shared" si="6"/>
        <v>8</v>
      </c>
      <c r="G224">
        <f t="shared" si="7"/>
        <v>0</v>
      </c>
    </row>
    <row r="225" spans="2:7" x14ac:dyDescent="0.3">
      <c r="B225" t="str">
        <f>+DB!AG225</f>
        <v>BBB-</v>
      </c>
      <c r="C225" t="str">
        <f>+DB!AH225</f>
        <v>BBB-</v>
      </c>
      <c r="E225">
        <f t="shared" si="6"/>
        <v>8</v>
      </c>
      <c r="F225">
        <f t="shared" si="6"/>
        <v>8</v>
      </c>
      <c r="G225">
        <f t="shared" si="7"/>
        <v>0</v>
      </c>
    </row>
    <row r="226" spans="2:7" x14ac:dyDescent="0.3">
      <c r="B226" t="str">
        <f>+DB!AG226</f>
        <v>BBB-</v>
      </c>
      <c r="C226" t="str">
        <f>+DB!AH226</f>
        <v>BBB-</v>
      </c>
      <c r="E226">
        <f t="shared" si="6"/>
        <v>8</v>
      </c>
      <c r="F226">
        <f t="shared" si="6"/>
        <v>8</v>
      </c>
      <c r="G226">
        <f t="shared" si="7"/>
        <v>0</v>
      </c>
    </row>
    <row r="227" spans="2:7" x14ac:dyDescent="0.3">
      <c r="B227" t="str">
        <f>+DB!AG227</f>
        <v>BBB-</v>
      </c>
      <c r="C227" t="str">
        <f>+DB!AH227</f>
        <v>BBB-</v>
      </c>
      <c r="E227">
        <f t="shared" si="6"/>
        <v>8</v>
      </c>
      <c r="F227">
        <f t="shared" si="6"/>
        <v>8</v>
      </c>
      <c r="G227">
        <f t="shared" si="7"/>
        <v>0</v>
      </c>
    </row>
    <row r="228" spans="2:7" x14ac:dyDescent="0.3">
      <c r="B228" t="str">
        <f>+DB!AG228</f>
        <v>BBB-</v>
      </c>
      <c r="C228" t="str">
        <f>+DB!AH228</f>
        <v>BBB-</v>
      </c>
      <c r="E228">
        <f t="shared" si="6"/>
        <v>8</v>
      </c>
      <c r="F228">
        <f t="shared" si="6"/>
        <v>8</v>
      </c>
      <c r="G228">
        <f t="shared" si="7"/>
        <v>0</v>
      </c>
    </row>
    <row r="229" spans="2:7" x14ac:dyDescent="0.3">
      <c r="B229" t="str">
        <f>+DB!AG229</f>
        <v>BBB-</v>
      </c>
      <c r="C229" t="str">
        <f>+DB!AH229</f>
        <v>BBB-</v>
      </c>
      <c r="E229">
        <f t="shared" si="6"/>
        <v>8</v>
      </c>
      <c r="F229">
        <f t="shared" si="6"/>
        <v>8</v>
      </c>
      <c r="G229">
        <f t="shared" si="7"/>
        <v>0</v>
      </c>
    </row>
    <row r="230" spans="2:7" x14ac:dyDescent="0.3">
      <c r="B230" t="str">
        <f>+DB!AG230</f>
        <v>BBB-</v>
      </c>
      <c r="C230" t="str">
        <f>+DB!AH230</f>
        <v>BBB-</v>
      </c>
      <c r="E230">
        <f t="shared" si="6"/>
        <v>8</v>
      </c>
      <c r="F230">
        <f t="shared" si="6"/>
        <v>8</v>
      </c>
      <c r="G230">
        <f t="shared" si="7"/>
        <v>0</v>
      </c>
    </row>
    <row r="231" spans="2:7" x14ac:dyDescent="0.3">
      <c r="B231" t="str">
        <f>+DB!AG231</f>
        <v>BBB-</v>
      </c>
      <c r="C231" t="str">
        <f>+DB!AH231</f>
        <v>BBB-</v>
      </c>
      <c r="E231">
        <f t="shared" si="6"/>
        <v>8</v>
      </c>
      <c r="F231">
        <f t="shared" si="6"/>
        <v>8</v>
      </c>
      <c r="G231">
        <f t="shared" si="7"/>
        <v>0</v>
      </c>
    </row>
    <row r="232" spans="2:7" x14ac:dyDescent="0.3">
      <c r="B232" t="str">
        <f>+DB!AG232</f>
        <v>BBB-</v>
      </c>
      <c r="C232" t="str">
        <f>+DB!AH232</f>
        <v>BBB-</v>
      </c>
      <c r="E232">
        <f t="shared" si="6"/>
        <v>8</v>
      </c>
      <c r="F232">
        <f t="shared" si="6"/>
        <v>8</v>
      </c>
      <c r="G232">
        <f t="shared" si="7"/>
        <v>0</v>
      </c>
    </row>
    <row r="233" spans="2:7" x14ac:dyDescent="0.3">
      <c r="B233" t="str">
        <f>+DB!AG233</f>
        <v>BBB-</v>
      </c>
      <c r="C233" t="str">
        <f>+DB!AH233</f>
        <v>BBB-</v>
      </c>
      <c r="E233">
        <f t="shared" si="6"/>
        <v>8</v>
      </c>
      <c r="F233">
        <f t="shared" si="6"/>
        <v>8</v>
      </c>
      <c r="G233">
        <f t="shared" si="7"/>
        <v>0</v>
      </c>
    </row>
    <row r="234" spans="2:7" x14ac:dyDescent="0.3">
      <c r="B234" t="str">
        <f>+DB!AG234</f>
        <v>BBB-</v>
      </c>
      <c r="C234" t="str">
        <f>+DB!AH234</f>
        <v>BBB-</v>
      </c>
      <c r="E234">
        <f t="shared" si="6"/>
        <v>8</v>
      </c>
      <c r="F234">
        <f t="shared" si="6"/>
        <v>8</v>
      </c>
      <c r="G234">
        <f t="shared" si="7"/>
        <v>0</v>
      </c>
    </row>
    <row r="235" spans="2:7" x14ac:dyDescent="0.3">
      <c r="B235" t="str">
        <f>+DB!AG235</f>
        <v>BBB-</v>
      </c>
      <c r="C235" t="str">
        <f>+DB!AH235</f>
        <v>BBB-</v>
      </c>
      <c r="E235">
        <f t="shared" si="6"/>
        <v>8</v>
      </c>
      <c r="F235">
        <f t="shared" si="6"/>
        <v>8</v>
      </c>
      <c r="G235">
        <f t="shared" si="7"/>
        <v>0</v>
      </c>
    </row>
    <row r="236" spans="2:7" x14ac:dyDescent="0.3">
      <c r="B236" t="str">
        <f>+DB!AG236</f>
        <v>BBB-</v>
      </c>
      <c r="C236" t="str">
        <f>+DB!AH236</f>
        <v>BBB-</v>
      </c>
      <c r="E236">
        <f t="shared" si="6"/>
        <v>8</v>
      </c>
      <c r="F236">
        <f t="shared" si="6"/>
        <v>8</v>
      </c>
      <c r="G236">
        <f t="shared" si="7"/>
        <v>0</v>
      </c>
    </row>
    <row r="237" spans="2:7" x14ac:dyDescent="0.3">
      <c r="B237" t="str">
        <f>+DB!AG237</f>
        <v>BBB-</v>
      </c>
      <c r="C237" t="str">
        <f>+DB!AH237</f>
        <v>BBB-</v>
      </c>
      <c r="E237">
        <f t="shared" si="6"/>
        <v>8</v>
      </c>
      <c r="F237">
        <f t="shared" si="6"/>
        <v>8</v>
      </c>
      <c r="G237">
        <f t="shared" si="7"/>
        <v>0</v>
      </c>
    </row>
    <row r="238" spans="2:7" x14ac:dyDescent="0.3">
      <c r="B238" t="str">
        <f>+DB!AG238</f>
        <v>BBB</v>
      </c>
      <c r="C238" t="str">
        <f>+DB!AH238</f>
        <v>B</v>
      </c>
      <c r="E238">
        <f t="shared" si="6"/>
        <v>9</v>
      </c>
      <c r="F238">
        <f t="shared" si="6"/>
        <v>3</v>
      </c>
      <c r="G238">
        <f t="shared" si="7"/>
        <v>6</v>
      </c>
    </row>
    <row r="239" spans="2:7" x14ac:dyDescent="0.3">
      <c r="B239" t="str">
        <f>+DB!AG239</f>
        <v>BBB</v>
      </c>
      <c r="C239" t="str">
        <f>+DB!AH239</f>
        <v>BBB</v>
      </c>
      <c r="E239">
        <f t="shared" si="6"/>
        <v>9</v>
      </c>
      <c r="F239">
        <f t="shared" si="6"/>
        <v>9</v>
      </c>
      <c r="G239">
        <f t="shared" si="7"/>
        <v>0</v>
      </c>
    </row>
    <row r="240" spans="2:7" x14ac:dyDescent="0.3">
      <c r="B240" t="str">
        <f>+DB!AG240</f>
        <v>BBB</v>
      </c>
      <c r="C240" t="str">
        <f>+DB!AH240</f>
        <v>BBB-</v>
      </c>
      <c r="E240">
        <f t="shared" si="6"/>
        <v>9</v>
      </c>
      <c r="F240">
        <f t="shared" si="6"/>
        <v>8</v>
      </c>
      <c r="G240">
        <f t="shared" si="7"/>
        <v>1</v>
      </c>
    </row>
    <row r="241" spans="2:7" x14ac:dyDescent="0.3">
      <c r="B241" t="str">
        <f>+DB!AG241</f>
        <v>BBB</v>
      </c>
      <c r="C241" t="str">
        <f>+DB!AH241</f>
        <v>BBB</v>
      </c>
      <c r="E241">
        <f t="shared" si="6"/>
        <v>9</v>
      </c>
      <c r="F241">
        <f t="shared" si="6"/>
        <v>9</v>
      </c>
      <c r="G241">
        <f t="shared" si="7"/>
        <v>0</v>
      </c>
    </row>
    <row r="242" spans="2:7" x14ac:dyDescent="0.3">
      <c r="B242" t="str">
        <f>+DB!AG242</f>
        <v>BBB</v>
      </c>
      <c r="C242" t="str">
        <f>+DB!AH242</f>
        <v>BBB</v>
      </c>
      <c r="E242">
        <f t="shared" si="6"/>
        <v>9</v>
      </c>
      <c r="F242">
        <f t="shared" si="6"/>
        <v>9</v>
      </c>
      <c r="G242">
        <f t="shared" si="7"/>
        <v>0</v>
      </c>
    </row>
    <row r="243" spans="2:7" x14ac:dyDescent="0.3">
      <c r="B243" t="str">
        <f>+DB!AG243</f>
        <v>BBB</v>
      </c>
      <c r="C243" t="str">
        <f>+DB!AH243</f>
        <v>B</v>
      </c>
      <c r="E243">
        <f t="shared" si="6"/>
        <v>9</v>
      </c>
      <c r="F243">
        <f t="shared" si="6"/>
        <v>3</v>
      </c>
      <c r="G243">
        <f t="shared" si="7"/>
        <v>6</v>
      </c>
    </row>
    <row r="244" spans="2:7" x14ac:dyDescent="0.3">
      <c r="B244" t="str">
        <f>+DB!AG244</f>
        <v>BBB-</v>
      </c>
      <c r="C244" t="str">
        <f>+DB!AH244</f>
        <v>BB</v>
      </c>
      <c r="E244">
        <f t="shared" si="6"/>
        <v>8</v>
      </c>
      <c r="F244">
        <f t="shared" si="6"/>
        <v>6</v>
      </c>
      <c r="G244">
        <f t="shared" si="7"/>
        <v>2</v>
      </c>
    </row>
    <row r="245" spans="2:7" x14ac:dyDescent="0.3">
      <c r="B245" t="str">
        <f>+DB!AG245</f>
        <v>BBB-</v>
      </c>
      <c r="C245" t="str">
        <f>+DB!AH245</f>
        <v>BB</v>
      </c>
      <c r="E245">
        <f t="shared" si="6"/>
        <v>8</v>
      </c>
      <c r="F245">
        <f t="shared" si="6"/>
        <v>6</v>
      </c>
      <c r="G245">
        <f t="shared" si="7"/>
        <v>2</v>
      </c>
    </row>
    <row r="246" spans="2:7" x14ac:dyDescent="0.3">
      <c r="B246" t="str">
        <f>+DB!AG246</f>
        <v>BBB-</v>
      </c>
      <c r="C246" t="str">
        <f>+DB!AH246</f>
        <v>BB</v>
      </c>
      <c r="E246">
        <f t="shared" si="6"/>
        <v>8</v>
      </c>
      <c r="F246">
        <f t="shared" si="6"/>
        <v>6</v>
      </c>
      <c r="G246">
        <f t="shared" si="7"/>
        <v>2</v>
      </c>
    </row>
    <row r="247" spans="2:7" x14ac:dyDescent="0.3">
      <c r="B247" t="str">
        <f>+DB!AG247</f>
        <v>BBB-</v>
      </c>
      <c r="C247" t="str">
        <f>+DB!AH247</f>
        <v>BB</v>
      </c>
      <c r="E247">
        <f t="shared" si="6"/>
        <v>8</v>
      </c>
      <c r="F247">
        <f t="shared" si="6"/>
        <v>6</v>
      </c>
      <c r="G247">
        <f t="shared" si="7"/>
        <v>2</v>
      </c>
    </row>
    <row r="248" spans="2:7" x14ac:dyDescent="0.3">
      <c r="B248" t="str">
        <f>+DB!AG248</f>
        <v>BB</v>
      </c>
      <c r="C248" t="str">
        <f>+DB!AH248</f>
        <v>BB</v>
      </c>
      <c r="E248">
        <f t="shared" si="6"/>
        <v>6</v>
      </c>
      <c r="F248">
        <f t="shared" si="6"/>
        <v>6</v>
      </c>
      <c r="G248">
        <f t="shared" si="7"/>
        <v>0</v>
      </c>
    </row>
    <row r="249" spans="2:7" x14ac:dyDescent="0.3">
      <c r="B249" t="str">
        <f>+DB!AG249</f>
        <v>BB</v>
      </c>
      <c r="C249" t="str">
        <f>+DB!AH249</f>
        <v>BB</v>
      </c>
      <c r="E249">
        <f t="shared" si="6"/>
        <v>6</v>
      </c>
      <c r="F249">
        <f t="shared" si="6"/>
        <v>6</v>
      </c>
      <c r="G249">
        <f t="shared" si="7"/>
        <v>0</v>
      </c>
    </row>
    <row r="250" spans="2:7" x14ac:dyDescent="0.3">
      <c r="B250" t="str">
        <f>+DB!AG250</f>
        <v>BB</v>
      </c>
      <c r="C250" t="str">
        <f>+DB!AH250</f>
        <v>BB</v>
      </c>
      <c r="E250">
        <f t="shared" si="6"/>
        <v>6</v>
      </c>
      <c r="F250">
        <f t="shared" si="6"/>
        <v>6</v>
      </c>
      <c r="G250">
        <f t="shared" si="7"/>
        <v>0</v>
      </c>
    </row>
    <row r="251" spans="2:7" x14ac:dyDescent="0.3">
      <c r="B251" t="str">
        <f>+DB!AG251</f>
        <v>BB</v>
      </c>
      <c r="C251" t="str">
        <f>+DB!AH251</f>
        <v>BB</v>
      </c>
      <c r="E251">
        <f t="shared" si="6"/>
        <v>6</v>
      </c>
      <c r="F251">
        <f t="shared" si="6"/>
        <v>6</v>
      </c>
      <c r="G251">
        <f t="shared" si="7"/>
        <v>0</v>
      </c>
    </row>
    <row r="252" spans="2:7" x14ac:dyDescent="0.3">
      <c r="B252" t="str">
        <f>+DB!AG252</f>
        <v>BB</v>
      </c>
      <c r="C252" t="str">
        <f>+DB!AH252</f>
        <v>BB</v>
      </c>
      <c r="E252">
        <f t="shared" si="6"/>
        <v>6</v>
      </c>
      <c r="F252">
        <f t="shared" si="6"/>
        <v>6</v>
      </c>
      <c r="G252">
        <f t="shared" si="7"/>
        <v>0</v>
      </c>
    </row>
    <row r="253" spans="2:7" x14ac:dyDescent="0.3">
      <c r="B253" t="str">
        <f>+DB!AG253</f>
        <v>BB</v>
      </c>
      <c r="C253" t="str">
        <f>+DB!AH253</f>
        <v>BB</v>
      </c>
      <c r="E253">
        <f t="shared" si="6"/>
        <v>6</v>
      </c>
      <c r="F253">
        <f t="shared" si="6"/>
        <v>6</v>
      </c>
      <c r="G253">
        <f t="shared" si="7"/>
        <v>0</v>
      </c>
    </row>
    <row r="254" spans="2:7" x14ac:dyDescent="0.3">
      <c r="B254" t="str">
        <f>+DB!AG254</f>
        <v>BB</v>
      </c>
      <c r="C254" t="str">
        <f>+DB!AH254</f>
        <v>BB</v>
      </c>
      <c r="E254">
        <f t="shared" si="6"/>
        <v>6</v>
      </c>
      <c r="F254">
        <f t="shared" si="6"/>
        <v>6</v>
      </c>
      <c r="G254">
        <f t="shared" si="7"/>
        <v>0</v>
      </c>
    </row>
    <row r="255" spans="2:7" x14ac:dyDescent="0.3">
      <c r="B255" t="str">
        <f>+DB!AG255</f>
        <v>BB</v>
      </c>
      <c r="C255" t="str">
        <f>+DB!AH255</f>
        <v>BB</v>
      </c>
      <c r="E255">
        <f t="shared" si="6"/>
        <v>6</v>
      </c>
      <c r="F255">
        <f t="shared" si="6"/>
        <v>6</v>
      </c>
      <c r="G255">
        <f t="shared" si="7"/>
        <v>0</v>
      </c>
    </row>
    <row r="256" spans="2:7" x14ac:dyDescent="0.3">
      <c r="B256" t="str">
        <f>+DB!AG256</f>
        <v>BB</v>
      </c>
      <c r="C256" t="str">
        <f>+DB!AH256</f>
        <v>BB</v>
      </c>
      <c r="E256">
        <f t="shared" si="6"/>
        <v>6</v>
      </c>
      <c r="F256">
        <f t="shared" si="6"/>
        <v>6</v>
      </c>
      <c r="G256">
        <f t="shared" si="7"/>
        <v>0</v>
      </c>
    </row>
    <row r="257" spans="2:7" x14ac:dyDescent="0.3">
      <c r="B257" t="str">
        <f>+DB!AG257</f>
        <v>BB</v>
      </c>
      <c r="C257" t="str">
        <f>+DB!AH257</f>
        <v>BBB+</v>
      </c>
      <c r="E257">
        <f t="shared" si="6"/>
        <v>6</v>
      </c>
      <c r="F257">
        <f t="shared" si="6"/>
        <v>10</v>
      </c>
      <c r="G257">
        <f t="shared" si="7"/>
        <v>4</v>
      </c>
    </row>
    <row r="258" spans="2:7" x14ac:dyDescent="0.3">
      <c r="B258" t="str">
        <f>+DB!AG258</f>
        <v>BB</v>
      </c>
      <c r="C258" t="str">
        <f>+DB!AH258</f>
        <v>BBB+</v>
      </c>
      <c r="E258">
        <f t="shared" si="6"/>
        <v>6</v>
      </c>
      <c r="F258">
        <f t="shared" si="6"/>
        <v>10</v>
      </c>
      <c r="G258">
        <f t="shared" si="7"/>
        <v>4</v>
      </c>
    </row>
    <row r="259" spans="2:7" x14ac:dyDescent="0.3">
      <c r="B259" t="str">
        <f>+DB!AG259</f>
        <v>BB</v>
      </c>
      <c r="C259" t="str">
        <f>+DB!AH259</f>
        <v>BBB+</v>
      </c>
      <c r="E259">
        <f t="shared" ref="E259:F322" si="8">+INDEX($O$3:$O$19,MATCH(B259,$M$3:$M$19,0))</f>
        <v>6</v>
      </c>
      <c r="F259">
        <f t="shared" si="8"/>
        <v>10</v>
      </c>
      <c r="G259">
        <f t="shared" ref="G259:G322" si="9">+ABS(E259-F259)</f>
        <v>4</v>
      </c>
    </row>
    <row r="260" spans="2:7" x14ac:dyDescent="0.3">
      <c r="B260" t="str">
        <f>+DB!AG260</f>
        <v>BB-</v>
      </c>
      <c r="C260" t="str">
        <f>+DB!AH260</f>
        <v>BBB+</v>
      </c>
      <c r="E260">
        <f t="shared" si="8"/>
        <v>5</v>
      </c>
      <c r="F260">
        <f t="shared" si="8"/>
        <v>10</v>
      </c>
      <c r="G260">
        <f t="shared" si="9"/>
        <v>5</v>
      </c>
    </row>
    <row r="261" spans="2:7" x14ac:dyDescent="0.3">
      <c r="B261" t="str">
        <f>+DB!AG261</f>
        <v>BB-</v>
      </c>
      <c r="C261" t="str">
        <f>+DB!AH261</f>
        <v>BB</v>
      </c>
      <c r="E261">
        <f t="shared" si="8"/>
        <v>5</v>
      </c>
      <c r="F261">
        <f t="shared" si="8"/>
        <v>6</v>
      </c>
      <c r="G261">
        <f t="shared" si="9"/>
        <v>1</v>
      </c>
    </row>
    <row r="262" spans="2:7" x14ac:dyDescent="0.3">
      <c r="B262" t="str">
        <f>+DB!AG262</f>
        <v>BB-</v>
      </c>
      <c r="C262" t="str">
        <f>+DB!AH262</f>
        <v>BB</v>
      </c>
      <c r="E262">
        <f t="shared" si="8"/>
        <v>5</v>
      </c>
      <c r="F262">
        <f t="shared" si="8"/>
        <v>6</v>
      </c>
      <c r="G262">
        <f t="shared" si="9"/>
        <v>1</v>
      </c>
    </row>
    <row r="263" spans="2:7" x14ac:dyDescent="0.3">
      <c r="B263" t="str">
        <f>+DB!AG263</f>
        <v>BB-</v>
      </c>
      <c r="C263" t="str">
        <f>+DB!AH263</f>
        <v>BBB+</v>
      </c>
      <c r="E263">
        <f t="shared" si="8"/>
        <v>5</v>
      </c>
      <c r="F263">
        <f t="shared" si="8"/>
        <v>10</v>
      </c>
      <c r="G263">
        <f t="shared" si="9"/>
        <v>5</v>
      </c>
    </row>
    <row r="264" spans="2:7" x14ac:dyDescent="0.3">
      <c r="B264" t="str">
        <f>+DB!AG264</f>
        <v>B+</v>
      </c>
      <c r="C264" t="str">
        <f>+DB!AH264</f>
        <v>BBB+</v>
      </c>
      <c r="E264">
        <f t="shared" si="8"/>
        <v>4</v>
      </c>
      <c r="F264">
        <f t="shared" si="8"/>
        <v>10</v>
      </c>
      <c r="G264">
        <f t="shared" si="9"/>
        <v>6</v>
      </c>
    </row>
    <row r="265" spans="2:7" x14ac:dyDescent="0.3">
      <c r="B265" t="str">
        <f>+DB!AG265</f>
        <v>B-</v>
      </c>
      <c r="C265" t="str">
        <f>+DB!AH265</f>
        <v>BBB+</v>
      </c>
      <c r="E265">
        <f t="shared" si="8"/>
        <v>2</v>
      </c>
      <c r="F265">
        <f t="shared" si="8"/>
        <v>10</v>
      </c>
      <c r="G265">
        <f t="shared" si="9"/>
        <v>8</v>
      </c>
    </row>
    <row r="266" spans="2:7" x14ac:dyDescent="0.3">
      <c r="B266" t="str">
        <f>+DB!AG266</f>
        <v>B-</v>
      </c>
      <c r="C266" t="str">
        <f>+DB!AH266</f>
        <v>BBB+</v>
      </c>
      <c r="E266">
        <f t="shared" si="8"/>
        <v>2</v>
      </c>
      <c r="F266">
        <f t="shared" si="8"/>
        <v>10</v>
      </c>
      <c r="G266">
        <f t="shared" si="9"/>
        <v>8</v>
      </c>
    </row>
    <row r="267" spans="2:7" x14ac:dyDescent="0.3">
      <c r="B267" t="str">
        <f>+DB!AG267</f>
        <v>B-</v>
      </c>
      <c r="C267" t="str">
        <f>+DB!AH267</f>
        <v>BBB+</v>
      </c>
      <c r="E267">
        <f t="shared" si="8"/>
        <v>2</v>
      </c>
      <c r="F267">
        <f t="shared" si="8"/>
        <v>10</v>
      </c>
      <c r="G267">
        <f t="shared" si="9"/>
        <v>8</v>
      </c>
    </row>
    <row r="268" spans="2:7" x14ac:dyDescent="0.3">
      <c r="B268" t="str">
        <f>+DB!AG268</f>
        <v>B</v>
      </c>
      <c r="C268" t="str">
        <f>+DB!AH268</f>
        <v>BBB+</v>
      </c>
      <c r="E268">
        <f t="shared" si="8"/>
        <v>3</v>
      </c>
      <c r="F268">
        <f t="shared" si="8"/>
        <v>10</v>
      </c>
      <c r="G268">
        <f t="shared" si="9"/>
        <v>7</v>
      </c>
    </row>
    <row r="269" spans="2:7" x14ac:dyDescent="0.3">
      <c r="B269" t="str">
        <f>+DB!AG269</f>
        <v>B</v>
      </c>
      <c r="C269" t="str">
        <f>+DB!AH269</f>
        <v>BB</v>
      </c>
      <c r="E269">
        <f t="shared" si="8"/>
        <v>3</v>
      </c>
      <c r="F269">
        <f t="shared" si="8"/>
        <v>6</v>
      </c>
      <c r="G269">
        <f t="shared" si="9"/>
        <v>3</v>
      </c>
    </row>
    <row r="270" spans="2:7" x14ac:dyDescent="0.3">
      <c r="B270" t="str">
        <f>+DB!AG270</f>
        <v>B</v>
      </c>
      <c r="C270" t="str">
        <f>+DB!AH270</f>
        <v>BB</v>
      </c>
      <c r="E270">
        <f t="shared" si="8"/>
        <v>3</v>
      </c>
      <c r="F270">
        <f t="shared" si="8"/>
        <v>6</v>
      </c>
      <c r="G270">
        <f t="shared" si="9"/>
        <v>3</v>
      </c>
    </row>
    <row r="271" spans="2:7" x14ac:dyDescent="0.3">
      <c r="B271" t="str">
        <f>+DB!AG271</f>
        <v>B</v>
      </c>
      <c r="C271" t="str">
        <f>+DB!AH271</f>
        <v>B+</v>
      </c>
      <c r="E271">
        <f t="shared" si="8"/>
        <v>3</v>
      </c>
      <c r="F271">
        <f t="shared" si="8"/>
        <v>4</v>
      </c>
      <c r="G271">
        <f t="shared" si="9"/>
        <v>1</v>
      </c>
    </row>
    <row r="272" spans="2:7" x14ac:dyDescent="0.3">
      <c r="B272" t="str">
        <f>+DB!AG272</f>
        <v>B</v>
      </c>
      <c r="C272" t="str">
        <f>+DB!AH272</f>
        <v>BB</v>
      </c>
      <c r="E272">
        <f t="shared" si="8"/>
        <v>3</v>
      </c>
      <c r="F272">
        <f t="shared" si="8"/>
        <v>6</v>
      </c>
      <c r="G272">
        <f t="shared" si="9"/>
        <v>3</v>
      </c>
    </row>
    <row r="273" spans="2:7" x14ac:dyDescent="0.3">
      <c r="B273" t="str">
        <f>+DB!AG273</f>
        <v>B</v>
      </c>
      <c r="C273" t="str">
        <f>+DB!AH273</f>
        <v>BB</v>
      </c>
      <c r="E273">
        <f t="shared" si="8"/>
        <v>3</v>
      </c>
      <c r="F273">
        <f t="shared" si="8"/>
        <v>6</v>
      </c>
      <c r="G273">
        <f t="shared" si="9"/>
        <v>3</v>
      </c>
    </row>
    <row r="274" spans="2:7" x14ac:dyDescent="0.3">
      <c r="B274" t="str">
        <f>+DB!AG274</f>
        <v>B</v>
      </c>
      <c r="C274" t="str">
        <f>+DB!AH274</f>
        <v>BB</v>
      </c>
      <c r="E274">
        <f t="shared" si="8"/>
        <v>3</v>
      </c>
      <c r="F274">
        <f t="shared" si="8"/>
        <v>6</v>
      </c>
      <c r="G274">
        <f t="shared" si="9"/>
        <v>3</v>
      </c>
    </row>
    <row r="275" spans="2:7" x14ac:dyDescent="0.3">
      <c r="B275" t="str">
        <f>+DB!AG275</f>
        <v>BBB</v>
      </c>
      <c r="C275" t="str">
        <f>+DB!AH275</f>
        <v>BB</v>
      </c>
      <c r="E275">
        <f t="shared" si="8"/>
        <v>9</v>
      </c>
      <c r="F275">
        <f t="shared" si="8"/>
        <v>6</v>
      </c>
      <c r="G275">
        <f t="shared" si="9"/>
        <v>3</v>
      </c>
    </row>
    <row r="276" spans="2:7" x14ac:dyDescent="0.3">
      <c r="B276" t="str">
        <f>+DB!AG276</f>
        <v>BBB-</v>
      </c>
      <c r="C276" t="str">
        <f>+DB!AH276</f>
        <v>BB</v>
      </c>
      <c r="E276">
        <f t="shared" si="8"/>
        <v>8</v>
      </c>
      <c r="F276">
        <f t="shared" si="8"/>
        <v>6</v>
      </c>
      <c r="G276">
        <f t="shared" si="9"/>
        <v>2</v>
      </c>
    </row>
    <row r="277" spans="2:7" x14ac:dyDescent="0.3">
      <c r="B277" t="str">
        <f>+DB!AG277</f>
        <v>BBB-</v>
      </c>
      <c r="C277" t="str">
        <f>+DB!AH277</f>
        <v>BB</v>
      </c>
      <c r="E277">
        <f t="shared" si="8"/>
        <v>8</v>
      </c>
      <c r="F277">
        <f t="shared" si="8"/>
        <v>6</v>
      </c>
      <c r="G277">
        <f t="shared" si="9"/>
        <v>2</v>
      </c>
    </row>
    <row r="278" spans="2:7" x14ac:dyDescent="0.3">
      <c r="B278" t="str">
        <f>+DB!AG278</f>
        <v>BB+</v>
      </c>
      <c r="C278" t="str">
        <f>+DB!AH278</f>
        <v>BB</v>
      </c>
      <c r="E278">
        <f t="shared" si="8"/>
        <v>7</v>
      </c>
      <c r="F278">
        <f t="shared" si="8"/>
        <v>6</v>
      </c>
      <c r="G278">
        <f t="shared" si="9"/>
        <v>1</v>
      </c>
    </row>
    <row r="279" spans="2:7" x14ac:dyDescent="0.3">
      <c r="B279" t="str">
        <f>+DB!AG279</f>
        <v>BB+</v>
      </c>
      <c r="C279" t="str">
        <f>+DB!AH279</f>
        <v>BB</v>
      </c>
      <c r="E279">
        <f t="shared" si="8"/>
        <v>7</v>
      </c>
      <c r="F279">
        <f t="shared" si="8"/>
        <v>6</v>
      </c>
      <c r="G279">
        <f t="shared" si="9"/>
        <v>1</v>
      </c>
    </row>
    <row r="280" spans="2:7" x14ac:dyDescent="0.3">
      <c r="B280" t="str">
        <f>+DB!AG280</f>
        <v>BB+</v>
      </c>
      <c r="C280" t="str">
        <f>+DB!AH280</f>
        <v>BB</v>
      </c>
      <c r="E280">
        <f t="shared" si="8"/>
        <v>7</v>
      </c>
      <c r="F280">
        <f t="shared" si="8"/>
        <v>6</v>
      </c>
      <c r="G280">
        <f t="shared" si="9"/>
        <v>1</v>
      </c>
    </row>
    <row r="281" spans="2:7" x14ac:dyDescent="0.3">
      <c r="B281" t="str">
        <f>+DB!AG281</f>
        <v>BB+</v>
      </c>
      <c r="C281" t="str">
        <f>+DB!AH281</f>
        <v>BB</v>
      </c>
      <c r="E281">
        <f t="shared" si="8"/>
        <v>7</v>
      </c>
      <c r="F281">
        <f t="shared" si="8"/>
        <v>6</v>
      </c>
      <c r="G281">
        <f t="shared" si="9"/>
        <v>1</v>
      </c>
    </row>
    <row r="282" spans="2:7" x14ac:dyDescent="0.3">
      <c r="B282" t="str">
        <f>+DB!AG282</f>
        <v>BB-</v>
      </c>
      <c r="C282" t="str">
        <f>+DB!AH282</f>
        <v>B+</v>
      </c>
      <c r="E282">
        <f t="shared" si="8"/>
        <v>5</v>
      </c>
      <c r="F282">
        <f t="shared" si="8"/>
        <v>4</v>
      </c>
      <c r="G282">
        <f t="shared" si="9"/>
        <v>1</v>
      </c>
    </row>
    <row r="283" spans="2:7" x14ac:dyDescent="0.3">
      <c r="B283" t="str">
        <f>+DB!AG283</f>
        <v>BB-</v>
      </c>
      <c r="C283" t="str">
        <f>+DB!AH283</f>
        <v>B+</v>
      </c>
      <c r="E283">
        <f t="shared" si="8"/>
        <v>5</v>
      </c>
      <c r="F283">
        <f t="shared" si="8"/>
        <v>4</v>
      </c>
      <c r="G283">
        <f t="shared" si="9"/>
        <v>1</v>
      </c>
    </row>
    <row r="284" spans="2:7" x14ac:dyDescent="0.3">
      <c r="B284" t="str">
        <f>+DB!AG284</f>
        <v>B+</v>
      </c>
      <c r="C284" t="str">
        <f>+DB!AH284</f>
        <v>BB</v>
      </c>
      <c r="E284">
        <f t="shared" si="8"/>
        <v>4</v>
      </c>
      <c r="F284">
        <f t="shared" si="8"/>
        <v>6</v>
      </c>
      <c r="G284">
        <f t="shared" si="9"/>
        <v>2</v>
      </c>
    </row>
    <row r="285" spans="2:7" x14ac:dyDescent="0.3">
      <c r="B285" t="str">
        <f>+DB!AG285</f>
        <v>B+</v>
      </c>
      <c r="C285" t="str">
        <f>+DB!AH285</f>
        <v>BB</v>
      </c>
      <c r="E285">
        <f t="shared" si="8"/>
        <v>4</v>
      </c>
      <c r="F285">
        <f t="shared" si="8"/>
        <v>6</v>
      </c>
      <c r="G285">
        <f t="shared" si="9"/>
        <v>2</v>
      </c>
    </row>
    <row r="286" spans="2:7" x14ac:dyDescent="0.3">
      <c r="B286" t="str">
        <f>+DB!AG286</f>
        <v>B-</v>
      </c>
      <c r="C286" t="str">
        <f>+DB!AH286</f>
        <v>BB</v>
      </c>
      <c r="E286">
        <f t="shared" si="8"/>
        <v>2</v>
      </c>
      <c r="F286">
        <f t="shared" si="8"/>
        <v>6</v>
      </c>
      <c r="G286">
        <f t="shared" si="9"/>
        <v>4</v>
      </c>
    </row>
    <row r="287" spans="2:7" x14ac:dyDescent="0.3">
      <c r="B287" t="str">
        <f>+DB!AG287</f>
        <v>B-</v>
      </c>
      <c r="C287" t="str">
        <f>+DB!AH287</f>
        <v>BB</v>
      </c>
      <c r="E287">
        <f t="shared" si="8"/>
        <v>2</v>
      </c>
      <c r="F287">
        <f t="shared" si="8"/>
        <v>6</v>
      </c>
      <c r="G287">
        <f t="shared" si="9"/>
        <v>4</v>
      </c>
    </row>
    <row r="288" spans="2:7" x14ac:dyDescent="0.3">
      <c r="B288" t="str">
        <f>+DB!AG288</f>
        <v>B-</v>
      </c>
      <c r="C288" t="str">
        <f>+DB!AH288</f>
        <v>BB</v>
      </c>
      <c r="E288">
        <f t="shared" si="8"/>
        <v>2</v>
      </c>
      <c r="F288">
        <f t="shared" si="8"/>
        <v>6</v>
      </c>
      <c r="G288">
        <f t="shared" si="9"/>
        <v>4</v>
      </c>
    </row>
    <row r="289" spans="2:7" x14ac:dyDescent="0.3">
      <c r="B289" t="str">
        <f>+DB!AG289</f>
        <v>BBB</v>
      </c>
      <c r="C289" t="str">
        <f>+DB!AH289</f>
        <v>B+</v>
      </c>
      <c r="E289">
        <f t="shared" si="8"/>
        <v>9</v>
      </c>
      <c r="F289">
        <f t="shared" si="8"/>
        <v>4</v>
      </c>
      <c r="G289">
        <f t="shared" si="9"/>
        <v>5</v>
      </c>
    </row>
    <row r="290" spans="2:7" x14ac:dyDescent="0.3">
      <c r="B290" t="str">
        <f>+DB!AG290</f>
        <v>BBB-</v>
      </c>
      <c r="C290" t="str">
        <f>+DB!AH290</f>
        <v>B+</v>
      </c>
      <c r="E290">
        <f t="shared" si="8"/>
        <v>8</v>
      </c>
      <c r="F290">
        <f t="shared" si="8"/>
        <v>4</v>
      </c>
      <c r="G290">
        <f t="shared" si="9"/>
        <v>4</v>
      </c>
    </row>
    <row r="291" spans="2:7" x14ac:dyDescent="0.3">
      <c r="B291" t="str">
        <f>+DB!AG291</f>
        <v>BB</v>
      </c>
      <c r="C291" t="str">
        <f>+DB!AH291</f>
        <v>BBB+</v>
      </c>
      <c r="E291">
        <f t="shared" si="8"/>
        <v>6</v>
      </c>
      <c r="F291">
        <f t="shared" si="8"/>
        <v>10</v>
      </c>
      <c r="G291">
        <f t="shared" si="9"/>
        <v>4</v>
      </c>
    </row>
    <row r="292" spans="2:7" x14ac:dyDescent="0.3">
      <c r="B292" t="str">
        <f>+DB!AG292</f>
        <v>BB</v>
      </c>
      <c r="C292" t="str">
        <f>+DB!AH292</f>
        <v>BBB-</v>
      </c>
      <c r="E292">
        <f t="shared" si="8"/>
        <v>6</v>
      </c>
      <c r="F292">
        <f t="shared" si="8"/>
        <v>8</v>
      </c>
      <c r="G292">
        <f t="shared" si="9"/>
        <v>2</v>
      </c>
    </row>
    <row r="293" spans="2:7" x14ac:dyDescent="0.3">
      <c r="B293" t="str">
        <f>+DB!AG293</f>
        <v>BB</v>
      </c>
      <c r="C293" t="str">
        <f>+DB!AH293</f>
        <v>BB</v>
      </c>
      <c r="E293">
        <f t="shared" si="8"/>
        <v>6</v>
      </c>
      <c r="F293">
        <f t="shared" si="8"/>
        <v>6</v>
      </c>
      <c r="G293">
        <f t="shared" si="9"/>
        <v>0</v>
      </c>
    </row>
    <row r="294" spans="2:7" x14ac:dyDescent="0.3">
      <c r="B294" t="str">
        <f>+DB!AG294</f>
        <v>BB</v>
      </c>
      <c r="C294" t="str">
        <f>+DB!AH294</f>
        <v>BB</v>
      </c>
      <c r="E294">
        <f t="shared" si="8"/>
        <v>6</v>
      </c>
      <c r="F294">
        <f t="shared" si="8"/>
        <v>6</v>
      </c>
      <c r="G294">
        <f t="shared" si="9"/>
        <v>0</v>
      </c>
    </row>
    <row r="295" spans="2:7" x14ac:dyDescent="0.3">
      <c r="B295" t="str">
        <f>+DB!AG295</f>
        <v>BB</v>
      </c>
      <c r="C295" t="str">
        <f>+DB!AH295</f>
        <v>BB</v>
      </c>
      <c r="E295">
        <f t="shared" si="8"/>
        <v>6</v>
      </c>
      <c r="F295">
        <f t="shared" si="8"/>
        <v>6</v>
      </c>
      <c r="G295">
        <f t="shared" si="9"/>
        <v>0</v>
      </c>
    </row>
    <row r="296" spans="2:7" x14ac:dyDescent="0.3">
      <c r="B296" t="str">
        <f>+DB!AG296</f>
        <v>BB</v>
      </c>
      <c r="C296" t="str">
        <f>+DB!AH296</f>
        <v>BB</v>
      </c>
      <c r="E296">
        <f t="shared" si="8"/>
        <v>6</v>
      </c>
      <c r="F296">
        <f t="shared" si="8"/>
        <v>6</v>
      </c>
      <c r="G296">
        <f t="shared" si="9"/>
        <v>0</v>
      </c>
    </row>
    <row r="297" spans="2:7" x14ac:dyDescent="0.3">
      <c r="B297" t="str">
        <f>+DB!AG297</f>
        <v>A-</v>
      </c>
      <c r="C297" t="str">
        <f>+DB!AH297</f>
        <v>B+</v>
      </c>
      <c r="E297">
        <f t="shared" si="8"/>
        <v>11</v>
      </c>
      <c r="F297">
        <f t="shared" si="8"/>
        <v>4</v>
      </c>
      <c r="G297">
        <f t="shared" si="9"/>
        <v>7</v>
      </c>
    </row>
    <row r="298" spans="2:7" x14ac:dyDescent="0.3">
      <c r="B298" t="str">
        <f>+DB!AG298</f>
        <v>A-</v>
      </c>
      <c r="C298" t="str">
        <f>+DB!AH298</f>
        <v>A</v>
      </c>
      <c r="E298">
        <f t="shared" si="8"/>
        <v>11</v>
      </c>
      <c r="F298">
        <f t="shared" si="8"/>
        <v>12</v>
      </c>
      <c r="G298">
        <f t="shared" si="9"/>
        <v>1</v>
      </c>
    </row>
    <row r="299" spans="2:7" x14ac:dyDescent="0.3">
      <c r="B299" t="str">
        <f>+DB!AG299</f>
        <v>A-</v>
      </c>
      <c r="C299" t="str">
        <f>+DB!AH299</f>
        <v>A</v>
      </c>
      <c r="E299">
        <f t="shared" si="8"/>
        <v>11</v>
      </c>
      <c r="F299">
        <f t="shared" si="8"/>
        <v>12</v>
      </c>
      <c r="G299">
        <f t="shared" si="9"/>
        <v>1</v>
      </c>
    </row>
    <row r="300" spans="2:7" x14ac:dyDescent="0.3">
      <c r="B300" t="str">
        <f>+DB!AG300</f>
        <v>A-</v>
      </c>
      <c r="C300" t="str">
        <f>+DB!AH300</f>
        <v>A</v>
      </c>
      <c r="E300">
        <f t="shared" si="8"/>
        <v>11</v>
      </c>
      <c r="F300">
        <f t="shared" si="8"/>
        <v>12</v>
      </c>
      <c r="G300">
        <f t="shared" si="9"/>
        <v>1</v>
      </c>
    </row>
    <row r="301" spans="2:7" x14ac:dyDescent="0.3">
      <c r="B301" t="str">
        <f>+DB!AG301</f>
        <v>A-</v>
      </c>
      <c r="C301" t="str">
        <f>+DB!AH301</f>
        <v>A</v>
      </c>
      <c r="E301">
        <f t="shared" si="8"/>
        <v>11</v>
      </c>
      <c r="F301">
        <f t="shared" si="8"/>
        <v>12</v>
      </c>
      <c r="G301">
        <f t="shared" si="9"/>
        <v>1</v>
      </c>
    </row>
    <row r="302" spans="2:7" x14ac:dyDescent="0.3">
      <c r="B302" t="str">
        <f>+DB!AG302</f>
        <v>A-</v>
      </c>
      <c r="C302" t="str">
        <f>+DB!AH302</f>
        <v>A</v>
      </c>
      <c r="E302">
        <f t="shared" si="8"/>
        <v>11</v>
      </c>
      <c r="F302">
        <f t="shared" si="8"/>
        <v>12</v>
      </c>
      <c r="G302">
        <f t="shared" si="9"/>
        <v>1</v>
      </c>
    </row>
    <row r="303" spans="2:7" x14ac:dyDescent="0.3">
      <c r="B303" t="str">
        <f>+DB!AG303</f>
        <v>A-</v>
      </c>
      <c r="C303" t="str">
        <f>+DB!AH303</f>
        <v>A</v>
      </c>
      <c r="E303">
        <f t="shared" si="8"/>
        <v>11</v>
      </c>
      <c r="F303">
        <f t="shared" si="8"/>
        <v>12</v>
      </c>
      <c r="G303">
        <f t="shared" si="9"/>
        <v>1</v>
      </c>
    </row>
    <row r="304" spans="2:7" x14ac:dyDescent="0.3">
      <c r="B304" t="str">
        <f>+DB!AG304</f>
        <v>A</v>
      </c>
      <c r="C304" t="str">
        <f>+DB!AH304</f>
        <v>BB</v>
      </c>
      <c r="E304">
        <f t="shared" si="8"/>
        <v>12</v>
      </c>
      <c r="F304">
        <f t="shared" si="8"/>
        <v>6</v>
      </c>
      <c r="G304">
        <f t="shared" si="9"/>
        <v>6</v>
      </c>
    </row>
    <row r="305" spans="2:7" x14ac:dyDescent="0.3">
      <c r="B305" t="str">
        <f>+DB!AG305</f>
        <v>A</v>
      </c>
      <c r="C305" t="str">
        <f>+DB!AH305</f>
        <v>BB</v>
      </c>
      <c r="E305">
        <f t="shared" si="8"/>
        <v>12</v>
      </c>
      <c r="F305">
        <f t="shared" si="8"/>
        <v>6</v>
      </c>
      <c r="G305">
        <f t="shared" si="9"/>
        <v>6</v>
      </c>
    </row>
    <row r="306" spans="2:7" x14ac:dyDescent="0.3">
      <c r="B306" t="str">
        <f>+DB!AG306</f>
        <v>A</v>
      </c>
      <c r="C306" t="str">
        <f>+DB!AH306</f>
        <v>BB</v>
      </c>
      <c r="E306">
        <f t="shared" si="8"/>
        <v>12</v>
      </c>
      <c r="F306">
        <f t="shared" si="8"/>
        <v>6</v>
      </c>
      <c r="G306">
        <f t="shared" si="9"/>
        <v>6</v>
      </c>
    </row>
    <row r="307" spans="2:7" x14ac:dyDescent="0.3">
      <c r="B307" t="str">
        <f>+DB!AG307</f>
        <v>A</v>
      </c>
      <c r="C307" t="str">
        <f>+DB!AH307</f>
        <v>B+</v>
      </c>
      <c r="E307">
        <f t="shared" si="8"/>
        <v>12</v>
      </c>
      <c r="F307">
        <f t="shared" si="8"/>
        <v>4</v>
      </c>
      <c r="G307">
        <f t="shared" si="9"/>
        <v>8</v>
      </c>
    </row>
    <row r="308" spans="2:7" x14ac:dyDescent="0.3">
      <c r="B308" t="str">
        <f>+DB!AG308</f>
        <v>A</v>
      </c>
      <c r="C308" t="str">
        <f>+DB!AH308</f>
        <v>B+</v>
      </c>
      <c r="E308">
        <f t="shared" si="8"/>
        <v>12</v>
      </c>
      <c r="F308">
        <f t="shared" si="8"/>
        <v>4</v>
      </c>
      <c r="G308">
        <f t="shared" si="9"/>
        <v>8</v>
      </c>
    </row>
    <row r="309" spans="2:7" x14ac:dyDescent="0.3">
      <c r="B309" t="str">
        <f>+DB!AG309</f>
        <v>A</v>
      </c>
      <c r="C309" t="str">
        <f>+DB!AH309</f>
        <v>A</v>
      </c>
      <c r="E309">
        <f t="shared" si="8"/>
        <v>12</v>
      </c>
      <c r="F309">
        <f t="shared" si="8"/>
        <v>12</v>
      </c>
      <c r="G309">
        <f t="shared" si="9"/>
        <v>0</v>
      </c>
    </row>
    <row r="310" spans="2:7" x14ac:dyDescent="0.3">
      <c r="B310" t="str">
        <f>+DB!AG310</f>
        <v>A</v>
      </c>
      <c r="C310" t="str">
        <f>+DB!AH310</f>
        <v>A</v>
      </c>
      <c r="E310">
        <f t="shared" si="8"/>
        <v>12</v>
      </c>
      <c r="F310">
        <f t="shared" si="8"/>
        <v>12</v>
      </c>
      <c r="G310">
        <f t="shared" si="9"/>
        <v>0</v>
      </c>
    </row>
    <row r="311" spans="2:7" x14ac:dyDescent="0.3">
      <c r="B311" t="str">
        <f>+DB!AG311</f>
        <v>A</v>
      </c>
      <c r="C311" t="str">
        <f>+DB!AH311</f>
        <v>A</v>
      </c>
      <c r="E311">
        <f t="shared" si="8"/>
        <v>12</v>
      </c>
      <c r="F311">
        <f t="shared" si="8"/>
        <v>12</v>
      </c>
      <c r="G311">
        <f t="shared" si="9"/>
        <v>0</v>
      </c>
    </row>
    <row r="312" spans="2:7" x14ac:dyDescent="0.3">
      <c r="B312" t="str">
        <f>+DB!AG312</f>
        <v>A+</v>
      </c>
      <c r="C312" t="str">
        <f>+DB!AH312</f>
        <v>A</v>
      </c>
      <c r="E312">
        <f t="shared" si="8"/>
        <v>13</v>
      </c>
      <c r="F312">
        <f t="shared" si="8"/>
        <v>12</v>
      </c>
      <c r="G312">
        <f t="shared" si="9"/>
        <v>1</v>
      </c>
    </row>
    <row r="313" spans="2:7" x14ac:dyDescent="0.3">
      <c r="B313" t="str">
        <f>+DB!AG313</f>
        <v>A+</v>
      </c>
      <c r="C313" t="str">
        <f>+DB!AH313</f>
        <v>BB</v>
      </c>
      <c r="E313">
        <f t="shared" si="8"/>
        <v>13</v>
      </c>
      <c r="F313">
        <f t="shared" si="8"/>
        <v>6</v>
      </c>
      <c r="G313">
        <f t="shared" si="9"/>
        <v>7</v>
      </c>
    </row>
    <row r="314" spans="2:7" x14ac:dyDescent="0.3">
      <c r="B314" t="str">
        <f>+DB!AG314</f>
        <v>A+</v>
      </c>
      <c r="C314" t="str">
        <f>+DB!AH314</f>
        <v>BB</v>
      </c>
      <c r="E314">
        <f t="shared" si="8"/>
        <v>13</v>
      </c>
      <c r="F314">
        <f t="shared" si="8"/>
        <v>6</v>
      </c>
      <c r="G314">
        <f t="shared" si="9"/>
        <v>7</v>
      </c>
    </row>
    <row r="315" spans="2:7" x14ac:dyDescent="0.3">
      <c r="B315" t="str">
        <f>+DB!AG315</f>
        <v>A+</v>
      </c>
      <c r="C315" t="str">
        <f>+DB!AH315</f>
        <v>BB</v>
      </c>
      <c r="E315">
        <f t="shared" si="8"/>
        <v>13</v>
      </c>
      <c r="F315">
        <f t="shared" si="8"/>
        <v>6</v>
      </c>
      <c r="G315">
        <f t="shared" si="9"/>
        <v>7</v>
      </c>
    </row>
    <row r="316" spans="2:7" x14ac:dyDescent="0.3">
      <c r="B316" t="str">
        <f>+DB!AG316</f>
        <v>A+</v>
      </c>
      <c r="C316" t="str">
        <f>+DB!AH316</f>
        <v>A</v>
      </c>
      <c r="E316">
        <f t="shared" si="8"/>
        <v>13</v>
      </c>
      <c r="F316">
        <f t="shared" si="8"/>
        <v>12</v>
      </c>
      <c r="G316">
        <f t="shared" si="9"/>
        <v>1</v>
      </c>
    </row>
    <row r="317" spans="2:7" x14ac:dyDescent="0.3">
      <c r="B317" t="str">
        <f>+DB!AG317</f>
        <v>A+</v>
      </c>
      <c r="C317" t="str">
        <f>+DB!AH317</f>
        <v>BB</v>
      </c>
      <c r="E317">
        <f t="shared" si="8"/>
        <v>13</v>
      </c>
      <c r="F317">
        <f t="shared" si="8"/>
        <v>6</v>
      </c>
      <c r="G317">
        <f t="shared" si="9"/>
        <v>7</v>
      </c>
    </row>
    <row r="318" spans="2:7" x14ac:dyDescent="0.3">
      <c r="B318" t="str">
        <f>+DB!AG318</f>
        <v>A+</v>
      </c>
      <c r="C318" t="str">
        <f>+DB!AH318</f>
        <v>BB</v>
      </c>
      <c r="E318">
        <f t="shared" si="8"/>
        <v>13</v>
      </c>
      <c r="F318">
        <f t="shared" si="8"/>
        <v>6</v>
      </c>
      <c r="G318">
        <f t="shared" si="9"/>
        <v>7</v>
      </c>
    </row>
    <row r="319" spans="2:7" x14ac:dyDescent="0.3">
      <c r="B319" t="str">
        <f>+DB!AG319</f>
        <v>BBB-</v>
      </c>
      <c r="C319" t="str">
        <f>+DB!AH319</f>
        <v>B-</v>
      </c>
      <c r="E319">
        <f t="shared" si="8"/>
        <v>8</v>
      </c>
      <c r="F319">
        <f t="shared" si="8"/>
        <v>2</v>
      </c>
      <c r="G319">
        <f t="shared" si="9"/>
        <v>6</v>
      </c>
    </row>
    <row r="320" spans="2:7" x14ac:dyDescent="0.3">
      <c r="B320" t="str">
        <f>+DB!AG320</f>
        <v>BBB-</v>
      </c>
      <c r="C320" t="str">
        <f>+DB!AH320</f>
        <v>BB</v>
      </c>
      <c r="E320">
        <f t="shared" si="8"/>
        <v>8</v>
      </c>
      <c r="F320">
        <f t="shared" si="8"/>
        <v>6</v>
      </c>
      <c r="G320">
        <f t="shared" si="9"/>
        <v>2</v>
      </c>
    </row>
    <row r="321" spans="2:7" x14ac:dyDescent="0.3">
      <c r="B321" t="str">
        <f>+DB!AG321</f>
        <v>BBB-</v>
      </c>
      <c r="C321" t="str">
        <f>+DB!AH321</f>
        <v>BB</v>
      </c>
      <c r="E321">
        <f t="shared" si="8"/>
        <v>8</v>
      </c>
      <c r="F321">
        <f t="shared" si="8"/>
        <v>6</v>
      </c>
      <c r="G321">
        <f t="shared" si="9"/>
        <v>2</v>
      </c>
    </row>
    <row r="322" spans="2:7" x14ac:dyDescent="0.3">
      <c r="B322" t="str">
        <f>+DB!AG322</f>
        <v>BBB-</v>
      </c>
      <c r="C322" t="str">
        <f>+DB!AH322</f>
        <v>BB</v>
      </c>
      <c r="E322">
        <f t="shared" si="8"/>
        <v>8</v>
      </c>
      <c r="F322">
        <f t="shared" si="8"/>
        <v>6</v>
      </c>
      <c r="G322">
        <f t="shared" si="9"/>
        <v>2</v>
      </c>
    </row>
    <row r="323" spans="2:7" x14ac:dyDescent="0.3">
      <c r="B323" t="str">
        <f>+DB!AG323</f>
        <v>BBB-</v>
      </c>
      <c r="C323" t="str">
        <f>+DB!AH323</f>
        <v>BB</v>
      </c>
      <c r="E323">
        <f t="shared" ref="E323:F386" si="10">+INDEX($O$3:$O$19,MATCH(B323,$M$3:$M$19,0))</f>
        <v>8</v>
      </c>
      <c r="F323">
        <f t="shared" si="10"/>
        <v>6</v>
      </c>
      <c r="G323">
        <f t="shared" ref="G323:G386" si="11">+ABS(E323-F323)</f>
        <v>2</v>
      </c>
    </row>
    <row r="324" spans="2:7" x14ac:dyDescent="0.3">
      <c r="B324" t="str">
        <f>+DB!AG324</f>
        <v>BBB-</v>
      </c>
      <c r="C324" t="str">
        <f>+DB!AH324</f>
        <v>B-</v>
      </c>
      <c r="E324">
        <f t="shared" si="10"/>
        <v>8</v>
      </c>
      <c r="F324">
        <f t="shared" si="10"/>
        <v>2</v>
      </c>
      <c r="G324">
        <f t="shared" si="11"/>
        <v>6</v>
      </c>
    </row>
    <row r="325" spans="2:7" x14ac:dyDescent="0.3">
      <c r="B325" t="str">
        <f>+DB!AG325</f>
        <v>BBB-</v>
      </c>
      <c r="C325" t="str">
        <f>+DB!AH325</f>
        <v>B-</v>
      </c>
      <c r="E325">
        <f t="shared" si="10"/>
        <v>8</v>
      </c>
      <c r="F325">
        <f t="shared" si="10"/>
        <v>2</v>
      </c>
      <c r="G325">
        <f t="shared" si="11"/>
        <v>6</v>
      </c>
    </row>
    <row r="326" spans="2:7" x14ac:dyDescent="0.3">
      <c r="B326" t="str">
        <f>+DB!AG326</f>
        <v>BBB-</v>
      </c>
      <c r="C326" t="str">
        <f>+DB!AH326</f>
        <v>B-</v>
      </c>
      <c r="E326">
        <f t="shared" si="10"/>
        <v>8</v>
      </c>
      <c r="F326">
        <f t="shared" si="10"/>
        <v>2</v>
      </c>
      <c r="G326">
        <f t="shared" si="11"/>
        <v>6</v>
      </c>
    </row>
    <row r="327" spans="2:7" x14ac:dyDescent="0.3">
      <c r="B327" t="str">
        <f>+DB!AG327</f>
        <v>BBB-</v>
      </c>
      <c r="C327" t="str">
        <f>+DB!AH327</f>
        <v>B-</v>
      </c>
      <c r="E327">
        <f t="shared" si="10"/>
        <v>8</v>
      </c>
      <c r="F327">
        <f t="shared" si="10"/>
        <v>2</v>
      </c>
      <c r="G327">
        <f t="shared" si="11"/>
        <v>6</v>
      </c>
    </row>
    <row r="328" spans="2:7" x14ac:dyDescent="0.3">
      <c r="B328" t="str">
        <f>+DB!AG328</f>
        <v>BBB-</v>
      </c>
      <c r="C328" t="str">
        <f>+DB!AH328</f>
        <v>B-</v>
      </c>
      <c r="E328">
        <f t="shared" si="10"/>
        <v>8</v>
      </c>
      <c r="F328">
        <f t="shared" si="10"/>
        <v>2</v>
      </c>
      <c r="G328">
        <f t="shared" si="11"/>
        <v>6</v>
      </c>
    </row>
    <row r="329" spans="2:7" x14ac:dyDescent="0.3">
      <c r="B329" t="str">
        <f>+DB!AG329</f>
        <v>BBB-</v>
      </c>
      <c r="C329" t="str">
        <f>+DB!AH329</f>
        <v>B-</v>
      </c>
      <c r="E329">
        <f t="shared" si="10"/>
        <v>8</v>
      </c>
      <c r="F329">
        <f t="shared" si="10"/>
        <v>2</v>
      </c>
      <c r="G329">
        <f t="shared" si="11"/>
        <v>6</v>
      </c>
    </row>
    <row r="330" spans="2:7" x14ac:dyDescent="0.3">
      <c r="B330" t="str">
        <f>+DB!AG330</f>
        <v>BBB-</v>
      </c>
      <c r="C330" t="str">
        <f>+DB!AH330</f>
        <v>B-</v>
      </c>
      <c r="E330">
        <f t="shared" si="10"/>
        <v>8</v>
      </c>
      <c r="F330">
        <f t="shared" si="10"/>
        <v>2</v>
      </c>
      <c r="G330">
        <f t="shared" si="11"/>
        <v>6</v>
      </c>
    </row>
    <row r="331" spans="2:7" x14ac:dyDescent="0.3">
      <c r="B331" t="str">
        <f>+DB!AG331</f>
        <v>BBB-</v>
      </c>
      <c r="C331" t="str">
        <f>+DB!AH331</f>
        <v>B-</v>
      </c>
      <c r="E331">
        <f t="shared" si="10"/>
        <v>8</v>
      </c>
      <c r="F331">
        <f t="shared" si="10"/>
        <v>2</v>
      </c>
      <c r="G331">
        <f t="shared" si="11"/>
        <v>6</v>
      </c>
    </row>
    <row r="332" spans="2:7" x14ac:dyDescent="0.3">
      <c r="B332" t="str">
        <f>+DB!AG332</f>
        <v>BBB-</v>
      </c>
      <c r="C332" t="str">
        <f>+DB!AH332</f>
        <v>B-</v>
      </c>
      <c r="E332">
        <f t="shared" si="10"/>
        <v>8</v>
      </c>
      <c r="F332">
        <f t="shared" si="10"/>
        <v>2</v>
      </c>
      <c r="G332">
        <f t="shared" si="11"/>
        <v>6</v>
      </c>
    </row>
    <row r="333" spans="2:7" x14ac:dyDescent="0.3">
      <c r="B333" t="str">
        <f>+DB!AG333</f>
        <v>BBB-</v>
      </c>
      <c r="C333" t="str">
        <f>+DB!AH333</f>
        <v>B-</v>
      </c>
      <c r="E333">
        <f t="shared" si="10"/>
        <v>8</v>
      </c>
      <c r="F333">
        <f t="shared" si="10"/>
        <v>2</v>
      </c>
      <c r="G333">
        <f t="shared" si="11"/>
        <v>6</v>
      </c>
    </row>
    <row r="334" spans="2:7" x14ac:dyDescent="0.3">
      <c r="B334" t="str">
        <f>+DB!AG334</f>
        <v>BB</v>
      </c>
      <c r="C334" t="str">
        <f>+DB!AH334</f>
        <v>BB</v>
      </c>
      <c r="E334">
        <f t="shared" si="10"/>
        <v>6</v>
      </c>
      <c r="F334">
        <f t="shared" si="10"/>
        <v>6</v>
      </c>
      <c r="G334">
        <f t="shared" si="11"/>
        <v>0</v>
      </c>
    </row>
    <row r="335" spans="2:7" x14ac:dyDescent="0.3">
      <c r="B335" t="str">
        <f>+DB!AG335</f>
        <v>BB</v>
      </c>
      <c r="C335" t="str">
        <f>+DB!AH335</f>
        <v>BB+</v>
      </c>
      <c r="E335">
        <f t="shared" si="10"/>
        <v>6</v>
      </c>
      <c r="F335">
        <f t="shared" si="10"/>
        <v>7</v>
      </c>
      <c r="G335">
        <f t="shared" si="11"/>
        <v>1</v>
      </c>
    </row>
    <row r="336" spans="2:7" x14ac:dyDescent="0.3">
      <c r="B336" t="str">
        <f>+DB!AG336</f>
        <v>BB</v>
      </c>
      <c r="C336" t="str">
        <f>+DB!AH336</f>
        <v>B-</v>
      </c>
      <c r="E336">
        <f t="shared" si="10"/>
        <v>6</v>
      </c>
      <c r="F336">
        <f t="shared" si="10"/>
        <v>2</v>
      </c>
      <c r="G336">
        <f t="shared" si="11"/>
        <v>4</v>
      </c>
    </row>
    <row r="337" spans="2:7" x14ac:dyDescent="0.3">
      <c r="B337" t="str">
        <f>+DB!AG337</f>
        <v>BB</v>
      </c>
      <c r="C337" t="str">
        <f>+DB!AH337</f>
        <v>B-</v>
      </c>
      <c r="E337">
        <f t="shared" si="10"/>
        <v>6</v>
      </c>
      <c r="F337">
        <f t="shared" si="10"/>
        <v>2</v>
      </c>
      <c r="G337">
        <f t="shared" si="11"/>
        <v>4</v>
      </c>
    </row>
    <row r="338" spans="2:7" x14ac:dyDescent="0.3">
      <c r="B338" t="str">
        <f>+DB!AG338</f>
        <v>BB</v>
      </c>
      <c r="C338" t="str">
        <f>+DB!AH338</f>
        <v>B-</v>
      </c>
      <c r="E338">
        <f t="shared" si="10"/>
        <v>6</v>
      </c>
      <c r="F338">
        <f t="shared" si="10"/>
        <v>2</v>
      </c>
      <c r="G338">
        <f t="shared" si="11"/>
        <v>4</v>
      </c>
    </row>
    <row r="339" spans="2:7" x14ac:dyDescent="0.3">
      <c r="B339" t="str">
        <f>+DB!AG339</f>
        <v>BB</v>
      </c>
      <c r="C339" t="str">
        <f>+DB!AH339</f>
        <v>B+</v>
      </c>
      <c r="E339">
        <f t="shared" si="10"/>
        <v>6</v>
      </c>
      <c r="F339">
        <f t="shared" si="10"/>
        <v>4</v>
      </c>
      <c r="G339">
        <f t="shared" si="11"/>
        <v>2</v>
      </c>
    </row>
    <row r="340" spans="2:7" x14ac:dyDescent="0.3">
      <c r="B340" t="str">
        <f>+DB!AG340</f>
        <v>B</v>
      </c>
      <c r="C340" t="str">
        <f>+DB!AH340</f>
        <v>BB</v>
      </c>
      <c r="E340">
        <f t="shared" si="10"/>
        <v>3</v>
      </c>
      <c r="F340">
        <f t="shared" si="10"/>
        <v>6</v>
      </c>
      <c r="G340">
        <f t="shared" si="11"/>
        <v>3</v>
      </c>
    </row>
    <row r="341" spans="2:7" x14ac:dyDescent="0.3">
      <c r="B341" t="str">
        <f>+DB!AG341</f>
        <v>B</v>
      </c>
      <c r="C341" t="str">
        <f>+DB!AH341</f>
        <v>BB</v>
      </c>
      <c r="E341">
        <f t="shared" si="10"/>
        <v>3</v>
      </c>
      <c r="F341">
        <f t="shared" si="10"/>
        <v>6</v>
      </c>
      <c r="G341">
        <f t="shared" si="11"/>
        <v>3</v>
      </c>
    </row>
    <row r="342" spans="2:7" x14ac:dyDescent="0.3">
      <c r="B342" t="str">
        <f>+DB!AG342</f>
        <v>B</v>
      </c>
      <c r="C342" t="str">
        <f>+DB!AH342</f>
        <v>B</v>
      </c>
      <c r="E342">
        <f t="shared" si="10"/>
        <v>3</v>
      </c>
      <c r="F342">
        <f t="shared" si="10"/>
        <v>3</v>
      </c>
      <c r="G342">
        <f t="shared" si="11"/>
        <v>0</v>
      </c>
    </row>
    <row r="343" spans="2:7" x14ac:dyDescent="0.3">
      <c r="B343" t="str">
        <f>+DB!AG343</f>
        <v>B</v>
      </c>
      <c r="C343" t="str">
        <f>+DB!AH343</f>
        <v>BB</v>
      </c>
      <c r="E343">
        <f t="shared" si="10"/>
        <v>3</v>
      </c>
      <c r="F343">
        <f t="shared" si="10"/>
        <v>6</v>
      </c>
      <c r="G343">
        <f t="shared" si="11"/>
        <v>3</v>
      </c>
    </row>
    <row r="344" spans="2:7" x14ac:dyDescent="0.3">
      <c r="B344" t="str">
        <f>+DB!AG344</f>
        <v>B</v>
      </c>
      <c r="C344" t="str">
        <f>+DB!AH344</f>
        <v>BB</v>
      </c>
      <c r="E344">
        <f t="shared" si="10"/>
        <v>3</v>
      </c>
      <c r="F344">
        <f t="shared" si="10"/>
        <v>6</v>
      </c>
      <c r="G344">
        <f t="shared" si="11"/>
        <v>3</v>
      </c>
    </row>
    <row r="345" spans="2:7" x14ac:dyDescent="0.3">
      <c r="B345" t="str">
        <f>+DB!AG345</f>
        <v>B</v>
      </c>
      <c r="C345" t="str">
        <f>+DB!AH345</f>
        <v>BB</v>
      </c>
      <c r="E345">
        <f t="shared" si="10"/>
        <v>3</v>
      </c>
      <c r="F345">
        <f t="shared" si="10"/>
        <v>6</v>
      </c>
      <c r="G345">
        <f t="shared" si="11"/>
        <v>3</v>
      </c>
    </row>
    <row r="346" spans="2:7" x14ac:dyDescent="0.3">
      <c r="B346" t="str">
        <f>+DB!AG346</f>
        <v>B</v>
      </c>
      <c r="C346" t="str">
        <f>+DB!AH346</f>
        <v>B</v>
      </c>
      <c r="E346">
        <f t="shared" si="10"/>
        <v>3</v>
      </c>
      <c r="F346">
        <f t="shared" si="10"/>
        <v>3</v>
      </c>
      <c r="G346">
        <f t="shared" si="11"/>
        <v>0</v>
      </c>
    </row>
    <row r="347" spans="2:7" x14ac:dyDescent="0.3">
      <c r="B347" t="str">
        <f>+DB!AG347</f>
        <v>B</v>
      </c>
      <c r="C347" t="str">
        <f>+DB!AH347</f>
        <v>B</v>
      </c>
      <c r="E347">
        <f t="shared" si="10"/>
        <v>3</v>
      </c>
      <c r="F347">
        <f t="shared" si="10"/>
        <v>3</v>
      </c>
      <c r="G347">
        <f t="shared" si="11"/>
        <v>0</v>
      </c>
    </row>
    <row r="348" spans="2:7" x14ac:dyDescent="0.3">
      <c r="B348" t="str">
        <f>+DB!AG348</f>
        <v>B</v>
      </c>
      <c r="C348" t="str">
        <f>+DB!AH348</f>
        <v>BB</v>
      </c>
      <c r="E348">
        <f t="shared" si="10"/>
        <v>3</v>
      </c>
      <c r="F348">
        <f t="shared" si="10"/>
        <v>6</v>
      </c>
      <c r="G348">
        <f t="shared" si="11"/>
        <v>3</v>
      </c>
    </row>
    <row r="349" spans="2:7" x14ac:dyDescent="0.3">
      <c r="B349" t="str">
        <f>+DB!AG349</f>
        <v>A</v>
      </c>
      <c r="C349" t="str">
        <f>+DB!AH349</f>
        <v>B+</v>
      </c>
      <c r="E349">
        <f t="shared" si="10"/>
        <v>12</v>
      </c>
      <c r="F349">
        <f t="shared" si="10"/>
        <v>4</v>
      </c>
      <c r="G349">
        <f t="shared" si="11"/>
        <v>8</v>
      </c>
    </row>
    <row r="350" spans="2:7" x14ac:dyDescent="0.3">
      <c r="B350" t="str">
        <f>+DB!AG350</f>
        <v>A</v>
      </c>
      <c r="C350" t="str">
        <f>+DB!AH350</f>
        <v>B+</v>
      </c>
      <c r="E350">
        <f t="shared" si="10"/>
        <v>12</v>
      </c>
      <c r="F350">
        <f t="shared" si="10"/>
        <v>4</v>
      </c>
      <c r="G350">
        <f t="shared" si="11"/>
        <v>8</v>
      </c>
    </row>
    <row r="351" spans="2:7" x14ac:dyDescent="0.3">
      <c r="B351" t="str">
        <f>+DB!AG351</f>
        <v>A</v>
      </c>
      <c r="C351" t="str">
        <f>+DB!AH351</f>
        <v>B+</v>
      </c>
      <c r="E351">
        <f t="shared" si="10"/>
        <v>12</v>
      </c>
      <c r="F351">
        <f t="shared" si="10"/>
        <v>4</v>
      </c>
      <c r="G351">
        <f t="shared" si="11"/>
        <v>8</v>
      </c>
    </row>
    <row r="352" spans="2:7" x14ac:dyDescent="0.3">
      <c r="B352" t="str">
        <f>+DB!AG352</f>
        <v>A</v>
      </c>
      <c r="C352" t="str">
        <f>+DB!AH352</f>
        <v>B+</v>
      </c>
      <c r="E352">
        <f t="shared" si="10"/>
        <v>12</v>
      </c>
      <c r="F352">
        <f t="shared" si="10"/>
        <v>4</v>
      </c>
      <c r="G352">
        <f t="shared" si="11"/>
        <v>8</v>
      </c>
    </row>
    <row r="353" spans="2:7" x14ac:dyDescent="0.3">
      <c r="B353" t="str">
        <f>+DB!AG353</f>
        <v>A</v>
      </c>
      <c r="C353" t="str">
        <f>+DB!AH353</f>
        <v>BB</v>
      </c>
      <c r="E353">
        <f t="shared" si="10"/>
        <v>12</v>
      </c>
      <c r="F353">
        <f t="shared" si="10"/>
        <v>6</v>
      </c>
      <c r="G353">
        <f t="shared" si="11"/>
        <v>6</v>
      </c>
    </row>
    <row r="354" spans="2:7" x14ac:dyDescent="0.3">
      <c r="B354" t="str">
        <f>+DB!AG354</f>
        <v>A</v>
      </c>
      <c r="C354" t="str">
        <f>+DB!AH354</f>
        <v>BB</v>
      </c>
      <c r="E354">
        <f t="shared" si="10"/>
        <v>12</v>
      </c>
      <c r="F354">
        <f t="shared" si="10"/>
        <v>6</v>
      </c>
      <c r="G354">
        <f t="shared" si="11"/>
        <v>6</v>
      </c>
    </row>
    <row r="355" spans="2:7" x14ac:dyDescent="0.3">
      <c r="B355" t="str">
        <f>+DB!AG355</f>
        <v>A</v>
      </c>
      <c r="C355" t="str">
        <f>+DB!AH355</f>
        <v>BB</v>
      </c>
      <c r="E355">
        <f t="shared" si="10"/>
        <v>12</v>
      </c>
      <c r="F355">
        <f t="shared" si="10"/>
        <v>6</v>
      </c>
      <c r="G355">
        <f t="shared" si="11"/>
        <v>6</v>
      </c>
    </row>
    <row r="356" spans="2:7" x14ac:dyDescent="0.3">
      <c r="B356" t="str">
        <f>+DB!AG356</f>
        <v>A</v>
      </c>
      <c r="C356" t="str">
        <f>+DB!AH356</f>
        <v>BB</v>
      </c>
      <c r="E356">
        <f t="shared" si="10"/>
        <v>12</v>
      </c>
      <c r="F356">
        <f t="shared" si="10"/>
        <v>6</v>
      </c>
      <c r="G356">
        <f t="shared" si="11"/>
        <v>6</v>
      </c>
    </row>
    <row r="357" spans="2:7" x14ac:dyDescent="0.3">
      <c r="B357" t="str">
        <f>+DB!AG357</f>
        <v>A</v>
      </c>
      <c r="C357" t="str">
        <f>+DB!AH357</f>
        <v>B</v>
      </c>
      <c r="E357">
        <f t="shared" si="10"/>
        <v>12</v>
      </c>
      <c r="F357">
        <f t="shared" si="10"/>
        <v>3</v>
      </c>
      <c r="G357">
        <f t="shared" si="11"/>
        <v>9</v>
      </c>
    </row>
    <row r="358" spans="2:7" x14ac:dyDescent="0.3">
      <c r="B358" t="str">
        <f>+DB!AG358</f>
        <v>A</v>
      </c>
      <c r="C358" t="str">
        <f>+DB!AH358</f>
        <v>B+</v>
      </c>
      <c r="E358">
        <f t="shared" si="10"/>
        <v>12</v>
      </c>
      <c r="F358">
        <f t="shared" si="10"/>
        <v>4</v>
      </c>
      <c r="G358">
        <f t="shared" si="11"/>
        <v>8</v>
      </c>
    </row>
    <row r="359" spans="2:7" x14ac:dyDescent="0.3">
      <c r="B359" t="str">
        <f>+DB!AG359</f>
        <v>A</v>
      </c>
      <c r="C359" t="str">
        <f>+DB!AH359</f>
        <v>B+</v>
      </c>
      <c r="E359">
        <f t="shared" si="10"/>
        <v>12</v>
      </c>
      <c r="F359">
        <f t="shared" si="10"/>
        <v>4</v>
      </c>
      <c r="G359">
        <f t="shared" si="11"/>
        <v>8</v>
      </c>
    </row>
    <row r="360" spans="2:7" x14ac:dyDescent="0.3">
      <c r="B360" t="str">
        <f>+DB!AG360</f>
        <v>A</v>
      </c>
      <c r="C360" t="str">
        <f>+DB!AH360</f>
        <v>BB</v>
      </c>
      <c r="E360">
        <f t="shared" si="10"/>
        <v>12</v>
      </c>
      <c r="F360">
        <f t="shared" si="10"/>
        <v>6</v>
      </c>
      <c r="G360">
        <f t="shared" si="11"/>
        <v>6</v>
      </c>
    </row>
    <row r="361" spans="2:7" x14ac:dyDescent="0.3">
      <c r="B361" t="str">
        <f>+DB!AG361</f>
        <v>A</v>
      </c>
      <c r="C361" t="str">
        <f>+DB!AH361</f>
        <v>BBB+</v>
      </c>
      <c r="E361">
        <f t="shared" si="10"/>
        <v>12</v>
      </c>
      <c r="F361">
        <f t="shared" si="10"/>
        <v>10</v>
      </c>
      <c r="G361">
        <f t="shared" si="11"/>
        <v>2</v>
      </c>
    </row>
    <row r="362" spans="2:7" x14ac:dyDescent="0.3">
      <c r="B362" t="str">
        <f>+DB!AG362</f>
        <v>A</v>
      </c>
      <c r="C362" t="str">
        <f>+DB!AH362</f>
        <v>BBB+</v>
      </c>
      <c r="E362">
        <f t="shared" si="10"/>
        <v>12</v>
      </c>
      <c r="F362">
        <f t="shared" si="10"/>
        <v>10</v>
      </c>
      <c r="G362">
        <f t="shared" si="11"/>
        <v>2</v>
      </c>
    </row>
    <row r="363" spans="2:7" x14ac:dyDescent="0.3">
      <c r="B363" t="str">
        <f>+DB!AG363</f>
        <v>A</v>
      </c>
      <c r="C363" t="str">
        <f>+DB!AH363</f>
        <v>B+</v>
      </c>
      <c r="E363">
        <f t="shared" si="10"/>
        <v>12</v>
      </c>
      <c r="F363">
        <f t="shared" si="10"/>
        <v>4</v>
      </c>
      <c r="G363">
        <f t="shared" si="11"/>
        <v>8</v>
      </c>
    </row>
    <row r="364" spans="2:7" x14ac:dyDescent="0.3">
      <c r="B364" t="str">
        <f>+DB!AG364</f>
        <v>A</v>
      </c>
      <c r="C364" t="str">
        <f>+DB!AH364</f>
        <v>B+</v>
      </c>
      <c r="E364">
        <f t="shared" si="10"/>
        <v>12</v>
      </c>
      <c r="F364">
        <f t="shared" si="10"/>
        <v>4</v>
      </c>
      <c r="G364">
        <f t="shared" si="11"/>
        <v>8</v>
      </c>
    </row>
    <row r="365" spans="2:7" x14ac:dyDescent="0.3">
      <c r="B365" t="str">
        <f>+DB!AG365</f>
        <v>A</v>
      </c>
      <c r="C365" t="str">
        <f>+DB!AH365</f>
        <v>B+</v>
      </c>
      <c r="E365">
        <f t="shared" si="10"/>
        <v>12</v>
      </c>
      <c r="F365">
        <f t="shared" si="10"/>
        <v>4</v>
      </c>
      <c r="G365">
        <f t="shared" si="11"/>
        <v>8</v>
      </c>
    </row>
    <row r="366" spans="2:7" x14ac:dyDescent="0.3">
      <c r="B366" t="str">
        <f>+DB!AG366</f>
        <v>A</v>
      </c>
      <c r="C366" t="str">
        <f>+DB!AH366</f>
        <v>BBB+</v>
      </c>
      <c r="E366">
        <f t="shared" si="10"/>
        <v>12</v>
      </c>
      <c r="F366">
        <f t="shared" si="10"/>
        <v>10</v>
      </c>
      <c r="G366">
        <f t="shared" si="11"/>
        <v>2</v>
      </c>
    </row>
    <row r="367" spans="2:7" x14ac:dyDescent="0.3">
      <c r="B367" t="str">
        <f>+DB!AG367</f>
        <v>B+</v>
      </c>
      <c r="C367" t="str">
        <f>+DB!AH367</f>
        <v>BB</v>
      </c>
      <c r="E367">
        <f t="shared" si="10"/>
        <v>4</v>
      </c>
      <c r="F367">
        <f t="shared" si="10"/>
        <v>6</v>
      </c>
      <c r="G367">
        <f t="shared" si="11"/>
        <v>2</v>
      </c>
    </row>
    <row r="368" spans="2:7" x14ac:dyDescent="0.3">
      <c r="B368" t="str">
        <f>+DB!AG368</f>
        <v>B+</v>
      </c>
      <c r="C368" t="str">
        <f>+DB!AH368</f>
        <v>BB</v>
      </c>
      <c r="E368">
        <f t="shared" si="10"/>
        <v>4</v>
      </c>
      <c r="F368">
        <f t="shared" si="10"/>
        <v>6</v>
      </c>
      <c r="G368">
        <f t="shared" si="11"/>
        <v>2</v>
      </c>
    </row>
    <row r="369" spans="2:7" x14ac:dyDescent="0.3">
      <c r="B369" t="str">
        <f>+DB!AG369</f>
        <v>B+</v>
      </c>
      <c r="C369" t="str">
        <f>+DB!AH369</f>
        <v>B</v>
      </c>
      <c r="E369">
        <f t="shared" si="10"/>
        <v>4</v>
      </c>
      <c r="F369">
        <f t="shared" si="10"/>
        <v>3</v>
      </c>
      <c r="G369">
        <f t="shared" si="11"/>
        <v>1</v>
      </c>
    </row>
    <row r="370" spans="2:7" x14ac:dyDescent="0.3">
      <c r="B370" t="str">
        <f>+DB!AG370</f>
        <v>B+</v>
      </c>
      <c r="C370" t="str">
        <f>+DB!AH370</f>
        <v>B+</v>
      </c>
      <c r="E370">
        <f t="shared" si="10"/>
        <v>4</v>
      </c>
      <c r="F370">
        <f t="shared" si="10"/>
        <v>4</v>
      </c>
      <c r="G370">
        <f t="shared" si="11"/>
        <v>0</v>
      </c>
    </row>
    <row r="371" spans="2:7" x14ac:dyDescent="0.3">
      <c r="B371" t="str">
        <f>+DB!AG371</f>
        <v>B+</v>
      </c>
      <c r="C371" t="str">
        <f>+DB!AH371</f>
        <v>B</v>
      </c>
      <c r="E371">
        <f t="shared" si="10"/>
        <v>4</v>
      </c>
      <c r="F371">
        <f t="shared" si="10"/>
        <v>3</v>
      </c>
      <c r="G371">
        <f t="shared" si="11"/>
        <v>1</v>
      </c>
    </row>
    <row r="372" spans="2:7" x14ac:dyDescent="0.3">
      <c r="B372" t="str">
        <f>+DB!AG372</f>
        <v>B+</v>
      </c>
      <c r="C372" t="str">
        <f>+DB!AH372</f>
        <v>B</v>
      </c>
      <c r="E372">
        <f t="shared" si="10"/>
        <v>4</v>
      </c>
      <c r="F372">
        <f t="shared" si="10"/>
        <v>3</v>
      </c>
      <c r="G372">
        <f t="shared" si="11"/>
        <v>1</v>
      </c>
    </row>
    <row r="373" spans="2:7" x14ac:dyDescent="0.3">
      <c r="B373" t="str">
        <f>+DB!AG373</f>
        <v>B+</v>
      </c>
      <c r="C373" t="str">
        <f>+DB!AH373</f>
        <v>BB</v>
      </c>
      <c r="E373">
        <f t="shared" si="10"/>
        <v>4</v>
      </c>
      <c r="F373">
        <f t="shared" si="10"/>
        <v>6</v>
      </c>
      <c r="G373">
        <f t="shared" si="11"/>
        <v>2</v>
      </c>
    </row>
    <row r="374" spans="2:7" x14ac:dyDescent="0.3">
      <c r="B374" t="str">
        <f>+DB!AG374</f>
        <v>B+</v>
      </c>
      <c r="C374" t="str">
        <f>+DB!AH374</f>
        <v>BB</v>
      </c>
      <c r="E374">
        <f t="shared" si="10"/>
        <v>4</v>
      </c>
      <c r="F374">
        <f t="shared" si="10"/>
        <v>6</v>
      </c>
      <c r="G374">
        <f t="shared" si="11"/>
        <v>2</v>
      </c>
    </row>
    <row r="375" spans="2:7" x14ac:dyDescent="0.3">
      <c r="B375" t="str">
        <f>+DB!AG375</f>
        <v>B+</v>
      </c>
      <c r="C375" t="str">
        <f>+DB!AH375</f>
        <v>BB</v>
      </c>
      <c r="E375">
        <f t="shared" si="10"/>
        <v>4</v>
      </c>
      <c r="F375">
        <f t="shared" si="10"/>
        <v>6</v>
      </c>
      <c r="G375">
        <f t="shared" si="11"/>
        <v>2</v>
      </c>
    </row>
    <row r="376" spans="2:7" x14ac:dyDescent="0.3">
      <c r="B376" t="str">
        <f>+DB!AG376</f>
        <v>B+</v>
      </c>
      <c r="C376" t="str">
        <f>+DB!AH376</f>
        <v>BB</v>
      </c>
      <c r="E376">
        <f t="shared" si="10"/>
        <v>4</v>
      </c>
      <c r="F376">
        <f t="shared" si="10"/>
        <v>6</v>
      </c>
      <c r="G376">
        <f t="shared" si="11"/>
        <v>2</v>
      </c>
    </row>
    <row r="377" spans="2:7" x14ac:dyDescent="0.3">
      <c r="B377" t="str">
        <f>+DB!AG377</f>
        <v>B+</v>
      </c>
      <c r="C377" t="str">
        <f>+DB!AH377</f>
        <v>BB</v>
      </c>
      <c r="E377">
        <f t="shared" si="10"/>
        <v>4</v>
      </c>
      <c r="F377">
        <f t="shared" si="10"/>
        <v>6</v>
      </c>
      <c r="G377">
        <f t="shared" si="11"/>
        <v>2</v>
      </c>
    </row>
    <row r="378" spans="2:7" x14ac:dyDescent="0.3">
      <c r="B378" t="str">
        <f>+DB!AG378</f>
        <v>B</v>
      </c>
      <c r="C378" t="str">
        <f>+DB!AH378</f>
        <v>BB</v>
      </c>
      <c r="E378">
        <f t="shared" si="10"/>
        <v>3</v>
      </c>
      <c r="F378">
        <f t="shared" si="10"/>
        <v>6</v>
      </c>
      <c r="G378">
        <f t="shared" si="11"/>
        <v>3</v>
      </c>
    </row>
    <row r="379" spans="2:7" x14ac:dyDescent="0.3">
      <c r="B379" t="str">
        <f>+DB!AG379</f>
        <v>B</v>
      </c>
      <c r="C379" t="str">
        <f>+DB!AH379</f>
        <v>BB</v>
      </c>
      <c r="E379">
        <f t="shared" si="10"/>
        <v>3</v>
      </c>
      <c r="F379">
        <f t="shared" si="10"/>
        <v>6</v>
      </c>
      <c r="G379">
        <f t="shared" si="11"/>
        <v>3</v>
      </c>
    </row>
    <row r="380" spans="2:7" x14ac:dyDescent="0.3">
      <c r="B380" t="str">
        <f>+DB!AG380</f>
        <v>B</v>
      </c>
      <c r="C380" t="str">
        <f>+DB!AH380</f>
        <v>BB</v>
      </c>
      <c r="E380">
        <f t="shared" si="10"/>
        <v>3</v>
      </c>
      <c r="F380">
        <f t="shared" si="10"/>
        <v>6</v>
      </c>
      <c r="G380">
        <f t="shared" si="11"/>
        <v>3</v>
      </c>
    </row>
    <row r="381" spans="2:7" x14ac:dyDescent="0.3">
      <c r="B381" t="str">
        <f>+DB!AG381</f>
        <v>B</v>
      </c>
      <c r="C381" t="str">
        <f>+DB!AH381</f>
        <v>BB</v>
      </c>
      <c r="E381">
        <f t="shared" si="10"/>
        <v>3</v>
      </c>
      <c r="F381">
        <f t="shared" si="10"/>
        <v>6</v>
      </c>
      <c r="G381">
        <f t="shared" si="11"/>
        <v>3</v>
      </c>
    </row>
    <row r="382" spans="2:7" x14ac:dyDescent="0.3">
      <c r="B382" t="str">
        <f>+DB!AG382</f>
        <v>B</v>
      </c>
      <c r="C382" t="str">
        <f>+DB!AH382</f>
        <v>BB</v>
      </c>
      <c r="E382">
        <f t="shared" si="10"/>
        <v>3</v>
      </c>
      <c r="F382">
        <f t="shared" si="10"/>
        <v>6</v>
      </c>
      <c r="G382">
        <f t="shared" si="11"/>
        <v>3</v>
      </c>
    </row>
    <row r="383" spans="2:7" x14ac:dyDescent="0.3">
      <c r="B383" t="str">
        <f>+DB!AG383</f>
        <v>B</v>
      </c>
      <c r="C383" t="str">
        <f>+DB!AH383</f>
        <v>BB</v>
      </c>
      <c r="E383">
        <f t="shared" si="10"/>
        <v>3</v>
      </c>
      <c r="F383">
        <f t="shared" si="10"/>
        <v>6</v>
      </c>
      <c r="G383">
        <f t="shared" si="11"/>
        <v>3</v>
      </c>
    </row>
    <row r="384" spans="2:7" x14ac:dyDescent="0.3">
      <c r="B384" t="str">
        <f>+DB!AG384</f>
        <v>B</v>
      </c>
      <c r="C384" t="str">
        <f>+DB!AH384</f>
        <v>BB</v>
      </c>
      <c r="E384">
        <f t="shared" si="10"/>
        <v>3</v>
      </c>
      <c r="F384">
        <f t="shared" si="10"/>
        <v>6</v>
      </c>
      <c r="G384">
        <f t="shared" si="11"/>
        <v>3</v>
      </c>
    </row>
    <row r="385" spans="2:7" x14ac:dyDescent="0.3">
      <c r="B385" t="str">
        <f>+DB!AG385</f>
        <v>B</v>
      </c>
      <c r="C385" t="str">
        <f>+DB!AH385</f>
        <v>BB</v>
      </c>
      <c r="E385">
        <f t="shared" si="10"/>
        <v>3</v>
      </c>
      <c r="F385">
        <f t="shared" si="10"/>
        <v>6</v>
      </c>
      <c r="G385">
        <f t="shared" si="11"/>
        <v>3</v>
      </c>
    </row>
    <row r="386" spans="2:7" x14ac:dyDescent="0.3">
      <c r="B386" t="str">
        <f>+DB!AG386</f>
        <v>B</v>
      </c>
      <c r="C386" t="str">
        <f>+DB!AH386</f>
        <v>BB</v>
      </c>
      <c r="E386">
        <f t="shared" si="10"/>
        <v>3</v>
      </c>
      <c r="F386">
        <f t="shared" si="10"/>
        <v>6</v>
      </c>
      <c r="G386">
        <f t="shared" si="11"/>
        <v>3</v>
      </c>
    </row>
    <row r="387" spans="2:7" x14ac:dyDescent="0.3">
      <c r="B387" t="str">
        <f>+DB!AG387</f>
        <v>B</v>
      </c>
      <c r="C387" t="str">
        <f>+DB!AH387</f>
        <v>BBB-</v>
      </c>
      <c r="E387">
        <f t="shared" ref="E387:F450" si="12">+INDEX($O$3:$O$19,MATCH(B387,$M$3:$M$19,0))</f>
        <v>3</v>
      </c>
      <c r="F387">
        <f t="shared" si="12"/>
        <v>8</v>
      </c>
      <c r="G387">
        <f t="shared" ref="G387:G450" si="13">+ABS(E387-F387)</f>
        <v>5</v>
      </c>
    </row>
    <row r="388" spans="2:7" x14ac:dyDescent="0.3">
      <c r="B388" t="str">
        <f>+DB!AG388</f>
        <v>B</v>
      </c>
      <c r="C388" t="str">
        <f>+DB!AH388</f>
        <v>BB</v>
      </c>
      <c r="E388">
        <f t="shared" si="12"/>
        <v>3</v>
      </c>
      <c r="F388">
        <f t="shared" si="12"/>
        <v>6</v>
      </c>
      <c r="G388">
        <f t="shared" si="13"/>
        <v>3</v>
      </c>
    </row>
    <row r="389" spans="2:7" x14ac:dyDescent="0.3">
      <c r="B389" t="str">
        <f>+DB!AG389</f>
        <v>BB</v>
      </c>
      <c r="C389" t="str">
        <f>+DB!AH389</f>
        <v>BBB+</v>
      </c>
      <c r="E389">
        <f t="shared" si="12"/>
        <v>6</v>
      </c>
      <c r="F389">
        <f t="shared" si="12"/>
        <v>10</v>
      </c>
      <c r="G389">
        <f t="shared" si="13"/>
        <v>4</v>
      </c>
    </row>
    <row r="390" spans="2:7" x14ac:dyDescent="0.3">
      <c r="B390" t="str">
        <f>+DB!AG390</f>
        <v>BB</v>
      </c>
      <c r="C390" t="str">
        <f>+DB!AH390</f>
        <v>BBB+</v>
      </c>
      <c r="E390">
        <f t="shared" si="12"/>
        <v>6</v>
      </c>
      <c r="F390">
        <f t="shared" si="12"/>
        <v>10</v>
      </c>
      <c r="G390">
        <f t="shared" si="13"/>
        <v>4</v>
      </c>
    </row>
    <row r="391" spans="2:7" x14ac:dyDescent="0.3">
      <c r="B391" t="str">
        <f>+DB!AG391</f>
        <v>BB</v>
      </c>
      <c r="C391" t="str">
        <f>+DB!AH391</f>
        <v>BBB+</v>
      </c>
      <c r="E391">
        <f t="shared" si="12"/>
        <v>6</v>
      </c>
      <c r="F391">
        <f t="shared" si="12"/>
        <v>10</v>
      </c>
      <c r="G391">
        <f t="shared" si="13"/>
        <v>4</v>
      </c>
    </row>
    <row r="392" spans="2:7" x14ac:dyDescent="0.3">
      <c r="B392" t="str">
        <f>+DB!AG392</f>
        <v>BB</v>
      </c>
      <c r="C392" t="str">
        <f>+DB!AH392</f>
        <v>BBB+</v>
      </c>
      <c r="E392">
        <f t="shared" si="12"/>
        <v>6</v>
      </c>
      <c r="F392">
        <f t="shared" si="12"/>
        <v>10</v>
      </c>
      <c r="G392">
        <f t="shared" si="13"/>
        <v>4</v>
      </c>
    </row>
    <row r="393" spans="2:7" x14ac:dyDescent="0.3">
      <c r="B393" t="str">
        <f>+DB!AG393</f>
        <v>BBB+</v>
      </c>
      <c r="C393" t="str">
        <f>+DB!AH393</f>
        <v>BB</v>
      </c>
      <c r="E393">
        <f t="shared" si="12"/>
        <v>10</v>
      </c>
      <c r="F393">
        <f t="shared" si="12"/>
        <v>6</v>
      </c>
      <c r="G393">
        <f t="shared" si="13"/>
        <v>4</v>
      </c>
    </row>
    <row r="394" spans="2:7" x14ac:dyDescent="0.3">
      <c r="B394" t="str">
        <f>+DB!AG394</f>
        <v>BBB+</v>
      </c>
      <c r="C394" t="str">
        <f>+DB!AH394</f>
        <v>BB</v>
      </c>
      <c r="E394">
        <f t="shared" si="12"/>
        <v>10</v>
      </c>
      <c r="F394">
        <f t="shared" si="12"/>
        <v>6</v>
      </c>
      <c r="G394">
        <f t="shared" si="13"/>
        <v>4</v>
      </c>
    </row>
    <row r="395" spans="2:7" x14ac:dyDescent="0.3">
      <c r="B395" t="str">
        <f>+DB!AG395</f>
        <v>BBB+</v>
      </c>
      <c r="C395" t="str">
        <f>+DB!AH395</f>
        <v>BB</v>
      </c>
      <c r="E395">
        <f t="shared" si="12"/>
        <v>10</v>
      </c>
      <c r="F395">
        <f t="shared" si="12"/>
        <v>6</v>
      </c>
      <c r="G395">
        <f t="shared" si="13"/>
        <v>4</v>
      </c>
    </row>
    <row r="396" spans="2:7" x14ac:dyDescent="0.3">
      <c r="B396" t="str">
        <f>+DB!AG396</f>
        <v>BBB+</v>
      </c>
      <c r="C396" t="str">
        <f>+DB!AH396</f>
        <v>B-</v>
      </c>
      <c r="E396">
        <f t="shared" si="12"/>
        <v>10</v>
      </c>
      <c r="F396">
        <f t="shared" si="12"/>
        <v>2</v>
      </c>
      <c r="G396">
        <f t="shared" si="13"/>
        <v>8</v>
      </c>
    </row>
    <row r="397" spans="2:7" x14ac:dyDescent="0.3">
      <c r="B397" t="str">
        <f>+DB!AG397</f>
        <v>A-</v>
      </c>
      <c r="C397" t="str">
        <f>+DB!AH397</f>
        <v>B+</v>
      </c>
      <c r="E397">
        <f t="shared" si="12"/>
        <v>11</v>
      </c>
      <c r="F397">
        <f t="shared" si="12"/>
        <v>4</v>
      </c>
      <c r="G397">
        <f t="shared" si="13"/>
        <v>7</v>
      </c>
    </row>
    <row r="398" spans="2:7" x14ac:dyDescent="0.3">
      <c r="B398" t="str">
        <f>+DB!AG398</f>
        <v>A-</v>
      </c>
      <c r="C398" t="str">
        <f>+DB!AH398</f>
        <v>B+</v>
      </c>
      <c r="E398">
        <f t="shared" si="12"/>
        <v>11</v>
      </c>
      <c r="F398">
        <f t="shared" si="12"/>
        <v>4</v>
      </c>
      <c r="G398">
        <f t="shared" si="13"/>
        <v>7</v>
      </c>
    </row>
    <row r="399" spans="2:7" x14ac:dyDescent="0.3">
      <c r="B399" t="str">
        <f>+DB!AG399</f>
        <v>A-</v>
      </c>
      <c r="C399" t="str">
        <f>+DB!AH399</f>
        <v>B+</v>
      </c>
      <c r="E399">
        <f t="shared" si="12"/>
        <v>11</v>
      </c>
      <c r="F399">
        <f t="shared" si="12"/>
        <v>4</v>
      </c>
      <c r="G399">
        <f t="shared" si="13"/>
        <v>7</v>
      </c>
    </row>
    <row r="400" spans="2:7" x14ac:dyDescent="0.3">
      <c r="B400" t="str">
        <f>+DB!AG400</f>
        <v>A-</v>
      </c>
      <c r="C400" t="str">
        <f>+DB!AH400</f>
        <v>B+</v>
      </c>
      <c r="E400">
        <f t="shared" si="12"/>
        <v>11</v>
      </c>
      <c r="F400">
        <f t="shared" si="12"/>
        <v>4</v>
      </c>
      <c r="G400">
        <f t="shared" si="13"/>
        <v>7</v>
      </c>
    </row>
    <row r="401" spans="2:7" x14ac:dyDescent="0.3">
      <c r="B401" t="str">
        <f>+DB!AG401</f>
        <v>A-</v>
      </c>
      <c r="C401" t="str">
        <f>+DB!AH401</f>
        <v>B+</v>
      </c>
      <c r="E401">
        <f t="shared" si="12"/>
        <v>11</v>
      </c>
      <c r="F401">
        <f t="shared" si="12"/>
        <v>4</v>
      </c>
      <c r="G401">
        <f t="shared" si="13"/>
        <v>7</v>
      </c>
    </row>
    <row r="402" spans="2:7" x14ac:dyDescent="0.3">
      <c r="B402" t="str">
        <f>+DB!AG402</f>
        <v>A-</v>
      </c>
      <c r="C402" t="str">
        <f>+DB!AH402</f>
        <v>B+</v>
      </c>
      <c r="E402">
        <f t="shared" si="12"/>
        <v>11</v>
      </c>
      <c r="F402">
        <f t="shared" si="12"/>
        <v>4</v>
      </c>
      <c r="G402">
        <f t="shared" si="13"/>
        <v>7</v>
      </c>
    </row>
    <row r="403" spans="2:7" x14ac:dyDescent="0.3">
      <c r="B403" t="str">
        <f>+DB!AG403</f>
        <v>A-</v>
      </c>
      <c r="C403" t="str">
        <f>+DB!AH403</f>
        <v>B+</v>
      </c>
      <c r="E403">
        <f t="shared" si="12"/>
        <v>11</v>
      </c>
      <c r="F403">
        <f t="shared" si="12"/>
        <v>4</v>
      </c>
      <c r="G403">
        <f t="shared" si="13"/>
        <v>7</v>
      </c>
    </row>
    <row r="404" spans="2:7" x14ac:dyDescent="0.3">
      <c r="B404" t="str">
        <f>+DB!AG404</f>
        <v>A-</v>
      </c>
      <c r="C404" t="str">
        <f>+DB!AH404</f>
        <v>B+</v>
      </c>
      <c r="E404">
        <f t="shared" si="12"/>
        <v>11</v>
      </c>
      <c r="F404">
        <f t="shared" si="12"/>
        <v>4</v>
      </c>
      <c r="G404">
        <f t="shared" si="13"/>
        <v>7</v>
      </c>
    </row>
    <row r="405" spans="2:7" x14ac:dyDescent="0.3">
      <c r="B405" t="str">
        <f>+DB!AG405</f>
        <v>BBB+</v>
      </c>
      <c r="C405" t="str">
        <f>+DB!AH405</f>
        <v>B+</v>
      </c>
      <c r="E405">
        <f t="shared" si="12"/>
        <v>10</v>
      </c>
      <c r="F405">
        <f t="shared" si="12"/>
        <v>4</v>
      </c>
      <c r="G405">
        <f t="shared" si="13"/>
        <v>6</v>
      </c>
    </row>
    <row r="406" spans="2:7" x14ac:dyDescent="0.3">
      <c r="B406" t="str">
        <f>+DB!AG406</f>
        <v>BBB+</v>
      </c>
      <c r="C406" t="str">
        <f>+DB!AH406</f>
        <v>B+</v>
      </c>
      <c r="E406">
        <f t="shared" si="12"/>
        <v>10</v>
      </c>
      <c r="F406">
        <f t="shared" si="12"/>
        <v>4</v>
      </c>
      <c r="G406">
        <f t="shared" si="13"/>
        <v>6</v>
      </c>
    </row>
    <row r="407" spans="2:7" x14ac:dyDescent="0.3">
      <c r="B407" t="str">
        <f>+DB!AG407</f>
        <v>BBB+</v>
      </c>
      <c r="C407" t="str">
        <f>+DB!AH407</f>
        <v>B+</v>
      </c>
      <c r="E407">
        <f t="shared" si="12"/>
        <v>10</v>
      </c>
      <c r="F407">
        <f t="shared" si="12"/>
        <v>4</v>
      </c>
      <c r="G407">
        <f t="shared" si="13"/>
        <v>6</v>
      </c>
    </row>
    <row r="408" spans="2:7" x14ac:dyDescent="0.3">
      <c r="B408" t="str">
        <f>+DB!AG408</f>
        <v>BBB+</v>
      </c>
      <c r="C408" t="str">
        <f>+DB!AH408</f>
        <v>B+</v>
      </c>
      <c r="E408">
        <f t="shared" si="12"/>
        <v>10</v>
      </c>
      <c r="F408">
        <f t="shared" si="12"/>
        <v>4</v>
      </c>
      <c r="G408">
        <f t="shared" si="13"/>
        <v>6</v>
      </c>
    </row>
    <row r="409" spans="2:7" x14ac:dyDescent="0.3">
      <c r="B409" t="str">
        <f>+DB!AG409</f>
        <v>BBB+</v>
      </c>
      <c r="C409" t="str">
        <f>+DB!AH409</f>
        <v>B+</v>
      </c>
      <c r="E409">
        <f t="shared" si="12"/>
        <v>10</v>
      </c>
      <c r="F409">
        <f t="shared" si="12"/>
        <v>4</v>
      </c>
      <c r="G409">
        <f t="shared" si="13"/>
        <v>6</v>
      </c>
    </row>
    <row r="410" spans="2:7" x14ac:dyDescent="0.3">
      <c r="B410" t="str">
        <f>+DB!AG410</f>
        <v>BBB+</v>
      </c>
      <c r="C410" t="str">
        <f>+DB!AH410</f>
        <v>B+</v>
      </c>
      <c r="E410">
        <f t="shared" si="12"/>
        <v>10</v>
      </c>
      <c r="F410">
        <f t="shared" si="12"/>
        <v>4</v>
      </c>
      <c r="G410">
        <f t="shared" si="13"/>
        <v>6</v>
      </c>
    </row>
    <row r="411" spans="2:7" x14ac:dyDescent="0.3">
      <c r="B411" t="str">
        <f>+DB!AG411</f>
        <v>A-</v>
      </c>
      <c r="C411" t="str">
        <f>+DB!AH411</f>
        <v>BBB-</v>
      </c>
      <c r="E411">
        <f t="shared" si="12"/>
        <v>11</v>
      </c>
      <c r="F411">
        <f t="shared" si="12"/>
        <v>8</v>
      </c>
      <c r="G411">
        <f t="shared" si="13"/>
        <v>3</v>
      </c>
    </row>
    <row r="412" spans="2:7" x14ac:dyDescent="0.3">
      <c r="B412" t="str">
        <f>+DB!AG412</f>
        <v>A-</v>
      </c>
      <c r="C412" t="str">
        <f>+DB!AH412</f>
        <v>BBB-</v>
      </c>
      <c r="E412">
        <f t="shared" si="12"/>
        <v>11</v>
      </c>
      <c r="F412">
        <f t="shared" si="12"/>
        <v>8</v>
      </c>
      <c r="G412">
        <f t="shared" si="13"/>
        <v>3</v>
      </c>
    </row>
    <row r="413" spans="2:7" x14ac:dyDescent="0.3">
      <c r="B413" t="str">
        <f>+DB!AG413</f>
        <v>A-</v>
      </c>
      <c r="C413" t="str">
        <f>+DB!AH413</f>
        <v>BBB+</v>
      </c>
      <c r="E413">
        <f t="shared" si="12"/>
        <v>11</v>
      </c>
      <c r="F413">
        <f t="shared" si="12"/>
        <v>10</v>
      </c>
      <c r="G413">
        <f t="shared" si="13"/>
        <v>1</v>
      </c>
    </row>
    <row r="414" spans="2:7" x14ac:dyDescent="0.3">
      <c r="B414" t="str">
        <f>+DB!AG414</f>
        <v>A-</v>
      </c>
      <c r="C414" t="str">
        <f>+DB!AH414</f>
        <v>BBB+</v>
      </c>
      <c r="E414">
        <f t="shared" si="12"/>
        <v>11</v>
      </c>
      <c r="F414">
        <f t="shared" si="12"/>
        <v>10</v>
      </c>
      <c r="G414">
        <f t="shared" si="13"/>
        <v>1</v>
      </c>
    </row>
    <row r="415" spans="2:7" x14ac:dyDescent="0.3">
      <c r="B415" t="str">
        <f>+DB!AG415</f>
        <v>A-</v>
      </c>
      <c r="C415" t="str">
        <f>+DB!AH415</f>
        <v>BBB+</v>
      </c>
      <c r="E415">
        <f t="shared" si="12"/>
        <v>11</v>
      </c>
      <c r="F415">
        <f t="shared" si="12"/>
        <v>10</v>
      </c>
      <c r="G415">
        <f t="shared" si="13"/>
        <v>1</v>
      </c>
    </row>
    <row r="416" spans="2:7" x14ac:dyDescent="0.3">
      <c r="B416" t="str">
        <f>+DB!AG416</f>
        <v>A-</v>
      </c>
      <c r="C416" t="str">
        <f>+DB!AH416</f>
        <v>BBB-</v>
      </c>
      <c r="E416">
        <f t="shared" si="12"/>
        <v>11</v>
      </c>
      <c r="F416">
        <f t="shared" si="12"/>
        <v>8</v>
      </c>
      <c r="G416">
        <f t="shared" si="13"/>
        <v>3</v>
      </c>
    </row>
    <row r="417" spans="2:7" x14ac:dyDescent="0.3">
      <c r="B417" t="str">
        <f>+DB!AG417</f>
        <v>A-</v>
      </c>
      <c r="C417" t="str">
        <f>+DB!AH417</f>
        <v>BBB-</v>
      </c>
      <c r="E417">
        <f t="shared" si="12"/>
        <v>11</v>
      </c>
      <c r="F417">
        <f t="shared" si="12"/>
        <v>8</v>
      </c>
      <c r="G417">
        <f t="shared" si="13"/>
        <v>3</v>
      </c>
    </row>
    <row r="418" spans="2:7" x14ac:dyDescent="0.3">
      <c r="B418" t="str">
        <f>+DB!AG418</f>
        <v>A-</v>
      </c>
      <c r="C418" t="str">
        <f>+DB!AH418</f>
        <v>BBB-</v>
      </c>
      <c r="E418">
        <f t="shared" si="12"/>
        <v>11</v>
      </c>
      <c r="F418">
        <f t="shared" si="12"/>
        <v>8</v>
      </c>
      <c r="G418">
        <f t="shared" si="13"/>
        <v>3</v>
      </c>
    </row>
    <row r="419" spans="2:7" x14ac:dyDescent="0.3">
      <c r="B419" t="str">
        <f>+DB!AG419</f>
        <v>A-</v>
      </c>
      <c r="C419" t="str">
        <f>+DB!AH419</f>
        <v>BBB-</v>
      </c>
      <c r="E419">
        <f t="shared" si="12"/>
        <v>11</v>
      </c>
      <c r="F419">
        <f t="shared" si="12"/>
        <v>8</v>
      </c>
      <c r="G419">
        <f t="shared" si="13"/>
        <v>3</v>
      </c>
    </row>
    <row r="420" spans="2:7" x14ac:dyDescent="0.3">
      <c r="B420" t="str">
        <f>+DB!AG420</f>
        <v>A-</v>
      </c>
      <c r="C420" t="str">
        <f>+DB!AH420</f>
        <v>BBB+</v>
      </c>
      <c r="E420">
        <f t="shared" si="12"/>
        <v>11</v>
      </c>
      <c r="F420">
        <f t="shared" si="12"/>
        <v>10</v>
      </c>
      <c r="G420">
        <f t="shared" si="13"/>
        <v>1</v>
      </c>
    </row>
    <row r="421" spans="2:7" x14ac:dyDescent="0.3">
      <c r="B421" t="str">
        <f>+DB!AG421</f>
        <v>A-</v>
      </c>
      <c r="C421" t="str">
        <f>+DB!AH421</f>
        <v>BBB+</v>
      </c>
      <c r="E421">
        <f t="shared" si="12"/>
        <v>11</v>
      </c>
      <c r="F421">
        <f t="shared" si="12"/>
        <v>10</v>
      </c>
      <c r="G421">
        <f t="shared" si="13"/>
        <v>1</v>
      </c>
    </row>
    <row r="422" spans="2:7" x14ac:dyDescent="0.3">
      <c r="B422" t="str">
        <f>+DB!AG422</f>
        <v>A-</v>
      </c>
      <c r="C422" t="str">
        <f>+DB!AH422</f>
        <v>BBB+</v>
      </c>
      <c r="E422">
        <f t="shared" si="12"/>
        <v>11</v>
      </c>
      <c r="F422">
        <f t="shared" si="12"/>
        <v>10</v>
      </c>
      <c r="G422">
        <f t="shared" si="13"/>
        <v>1</v>
      </c>
    </row>
    <row r="423" spans="2:7" x14ac:dyDescent="0.3">
      <c r="B423" t="str">
        <f>+DB!AG423</f>
        <v>A-</v>
      </c>
      <c r="C423" t="str">
        <f>+DB!AH423</f>
        <v>B</v>
      </c>
      <c r="E423">
        <f t="shared" si="12"/>
        <v>11</v>
      </c>
      <c r="F423">
        <f t="shared" si="12"/>
        <v>3</v>
      </c>
      <c r="G423">
        <f t="shared" si="13"/>
        <v>8</v>
      </c>
    </row>
    <row r="424" spans="2:7" x14ac:dyDescent="0.3">
      <c r="B424" t="str">
        <f>+DB!AG424</f>
        <v>A-</v>
      </c>
      <c r="C424" t="str">
        <f>+DB!AH424</f>
        <v>BBB+</v>
      </c>
      <c r="E424">
        <f t="shared" si="12"/>
        <v>11</v>
      </c>
      <c r="F424">
        <f t="shared" si="12"/>
        <v>10</v>
      </c>
      <c r="G424">
        <f t="shared" si="13"/>
        <v>1</v>
      </c>
    </row>
    <row r="425" spans="2:7" x14ac:dyDescent="0.3">
      <c r="B425" t="str">
        <f>+DB!AG425</f>
        <v>A-</v>
      </c>
      <c r="C425" t="str">
        <f>+DB!AH425</f>
        <v>BBB+</v>
      </c>
      <c r="E425">
        <f t="shared" si="12"/>
        <v>11</v>
      </c>
      <c r="F425">
        <f t="shared" si="12"/>
        <v>10</v>
      </c>
      <c r="G425">
        <f t="shared" si="13"/>
        <v>1</v>
      </c>
    </row>
    <row r="426" spans="2:7" x14ac:dyDescent="0.3">
      <c r="B426" t="str">
        <f>+DB!AG426</f>
        <v>A-</v>
      </c>
      <c r="C426" t="str">
        <f>+DB!AH426</f>
        <v>BBB+</v>
      </c>
      <c r="E426">
        <f t="shared" si="12"/>
        <v>11</v>
      </c>
      <c r="F426">
        <f t="shared" si="12"/>
        <v>10</v>
      </c>
      <c r="G426">
        <f t="shared" si="13"/>
        <v>1</v>
      </c>
    </row>
    <row r="427" spans="2:7" x14ac:dyDescent="0.3">
      <c r="B427" t="str">
        <f>+DB!AG427</f>
        <v>A-</v>
      </c>
      <c r="C427" t="str">
        <f>+DB!AH427</f>
        <v>BBB+</v>
      </c>
      <c r="E427">
        <f t="shared" si="12"/>
        <v>11</v>
      </c>
      <c r="F427">
        <f t="shared" si="12"/>
        <v>10</v>
      </c>
      <c r="G427">
        <f t="shared" si="13"/>
        <v>1</v>
      </c>
    </row>
    <row r="428" spans="2:7" x14ac:dyDescent="0.3">
      <c r="B428" t="str">
        <f>+DB!AG428</f>
        <v>A-</v>
      </c>
      <c r="C428" t="str">
        <f>+DB!AH428</f>
        <v>A-</v>
      </c>
      <c r="E428">
        <f t="shared" si="12"/>
        <v>11</v>
      </c>
      <c r="F428">
        <f t="shared" si="12"/>
        <v>11</v>
      </c>
      <c r="G428">
        <f t="shared" si="13"/>
        <v>0</v>
      </c>
    </row>
    <row r="429" spans="2:7" x14ac:dyDescent="0.3">
      <c r="B429" t="str">
        <f>+DB!AG429</f>
        <v>A-</v>
      </c>
      <c r="C429" t="str">
        <f>+DB!AH429</f>
        <v>A-</v>
      </c>
      <c r="E429">
        <f t="shared" si="12"/>
        <v>11</v>
      </c>
      <c r="F429">
        <f t="shared" si="12"/>
        <v>11</v>
      </c>
      <c r="G429">
        <f t="shared" si="13"/>
        <v>0</v>
      </c>
    </row>
    <row r="430" spans="2:7" x14ac:dyDescent="0.3">
      <c r="B430" t="str">
        <f>+DB!AG430</f>
        <v>A-</v>
      </c>
      <c r="C430" t="str">
        <f>+DB!AH430</f>
        <v>A-</v>
      </c>
      <c r="E430">
        <f t="shared" si="12"/>
        <v>11</v>
      </c>
      <c r="F430">
        <f t="shared" si="12"/>
        <v>11</v>
      </c>
      <c r="G430">
        <f t="shared" si="13"/>
        <v>0</v>
      </c>
    </row>
    <row r="431" spans="2:7" x14ac:dyDescent="0.3">
      <c r="B431" t="str">
        <f>+DB!AG431</f>
        <v>A-</v>
      </c>
      <c r="C431" t="str">
        <f>+DB!AH431</f>
        <v>BBB-</v>
      </c>
      <c r="E431">
        <f t="shared" si="12"/>
        <v>11</v>
      </c>
      <c r="F431">
        <f t="shared" si="12"/>
        <v>8</v>
      </c>
      <c r="G431">
        <f t="shared" si="13"/>
        <v>3</v>
      </c>
    </row>
    <row r="432" spans="2:7" x14ac:dyDescent="0.3">
      <c r="B432" t="str">
        <f>+DB!AG432</f>
        <v>A-</v>
      </c>
      <c r="C432" t="str">
        <f>+DB!AH432</f>
        <v>BBB-</v>
      </c>
      <c r="E432">
        <f t="shared" si="12"/>
        <v>11</v>
      </c>
      <c r="F432">
        <f t="shared" si="12"/>
        <v>8</v>
      </c>
      <c r="G432">
        <f t="shared" si="13"/>
        <v>3</v>
      </c>
    </row>
    <row r="433" spans="2:7" x14ac:dyDescent="0.3">
      <c r="B433" t="str">
        <f>+DB!AG433</f>
        <v>BBB-</v>
      </c>
      <c r="C433" t="str">
        <f>+DB!AH433</f>
        <v>B</v>
      </c>
      <c r="E433">
        <f t="shared" si="12"/>
        <v>8</v>
      </c>
      <c r="F433">
        <f t="shared" si="12"/>
        <v>3</v>
      </c>
      <c r="G433">
        <f t="shared" si="13"/>
        <v>5</v>
      </c>
    </row>
    <row r="434" spans="2:7" x14ac:dyDescent="0.3">
      <c r="B434" t="str">
        <f>+DB!AG434</f>
        <v>BBB-</v>
      </c>
      <c r="C434" t="str">
        <f>+DB!AH434</f>
        <v>BB</v>
      </c>
      <c r="E434">
        <f t="shared" si="12"/>
        <v>8</v>
      </c>
      <c r="F434">
        <f t="shared" si="12"/>
        <v>6</v>
      </c>
      <c r="G434">
        <f t="shared" si="13"/>
        <v>2</v>
      </c>
    </row>
    <row r="435" spans="2:7" x14ac:dyDescent="0.3">
      <c r="B435" t="str">
        <f>+DB!AG435</f>
        <v>BBB-</v>
      </c>
      <c r="C435" t="str">
        <f>+DB!AH435</f>
        <v>BB</v>
      </c>
      <c r="E435">
        <f t="shared" si="12"/>
        <v>8</v>
      </c>
      <c r="F435">
        <f t="shared" si="12"/>
        <v>6</v>
      </c>
      <c r="G435">
        <f t="shared" si="13"/>
        <v>2</v>
      </c>
    </row>
    <row r="436" spans="2:7" x14ac:dyDescent="0.3">
      <c r="B436" t="str">
        <f>+DB!AG436</f>
        <v>BBB-</v>
      </c>
      <c r="C436" t="str">
        <f>+DB!AH436</f>
        <v>BB</v>
      </c>
      <c r="E436">
        <f t="shared" si="12"/>
        <v>8</v>
      </c>
      <c r="F436">
        <f t="shared" si="12"/>
        <v>6</v>
      </c>
      <c r="G436">
        <f t="shared" si="13"/>
        <v>2</v>
      </c>
    </row>
    <row r="437" spans="2:7" x14ac:dyDescent="0.3">
      <c r="B437" t="str">
        <f>+DB!AG437</f>
        <v>BBB-</v>
      </c>
      <c r="C437" t="str">
        <f>+DB!AH437</f>
        <v>BB</v>
      </c>
      <c r="E437">
        <f t="shared" si="12"/>
        <v>8</v>
      </c>
      <c r="F437">
        <f t="shared" si="12"/>
        <v>6</v>
      </c>
      <c r="G437">
        <f t="shared" si="13"/>
        <v>2</v>
      </c>
    </row>
    <row r="438" spans="2:7" x14ac:dyDescent="0.3">
      <c r="B438" t="str">
        <f>+DB!AG438</f>
        <v>BBB-</v>
      </c>
      <c r="C438" t="str">
        <f>+DB!AH438</f>
        <v>B-</v>
      </c>
      <c r="E438">
        <f t="shared" si="12"/>
        <v>8</v>
      </c>
      <c r="F438">
        <f t="shared" si="12"/>
        <v>2</v>
      </c>
      <c r="G438">
        <f t="shared" si="13"/>
        <v>6</v>
      </c>
    </row>
    <row r="439" spans="2:7" x14ac:dyDescent="0.3">
      <c r="B439" t="str">
        <f>+DB!AG439</f>
        <v>BBB-</v>
      </c>
      <c r="C439" t="str">
        <f>+DB!AH439</f>
        <v>B+</v>
      </c>
      <c r="E439">
        <f t="shared" si="12"/>
        <v>8</v>
      </c>
      <c r="F439">
        <f t="shared" si="12"/>
        <v>4</v>
      </c>
      <c r="G439">
        <f t="shared" si="13"/>
        <v>4</v>
      </c>
    </row>
    <row r="440" spans="2:7" x14ac:dyDescent="0.3">
      <c r="B440" t="str">
        <f>+DB!AG440</f>
        <v>BBB-</v>
      </c>
      <c r="C440" t="str">
        <f>+DB!AH440</f>
        <v>B+</v>
      </c>
      <c r="E440">
        <f t="shared" si="12"/>
        <v>8</v>
      </c>
      <c r="F440">
        <f t="shared" si="12"/>
        <v>4</v>
      </c>
      <c r="G440">
        <f t="shared" si="13"/>
        <v>4</v>
      </c>
    </row>
    <row r="441" spans="2:7" x14ac:dyDescent="0.3">
      <c r="B441" t="str">
        <f>+DB!AG441</f>
        <v>BBB-</v>
      </c>
      <c r="C441" t="str">
        <f>+DB!AH441</f>
        <v>B-</v>
      </c>
      <c r="E441">
        <f t="shared" si="12"/>
        <v>8</v>
      </c>
      <c r="F441">
        <f t="shared" si="12"/>
        <v>2</v>
      </c>
      <c r="G441">
        <f t="shared" si="13"/>
        <v>6</v>
      </c>
    </row>
    <row r="442" spans="2:7" x14ac:dyDescent="0.3">
      <c r="B442" t="str">
        <f>+DB!AG442</f>
        <v>BBB-</v>
      </c>
      <c r="C442" t="str">
        <f>+DB!AH442</f>
        <v>B+</v>
      </c>
      <c r="E442">
        <f t="shared" si="12"/>
        <v>8</v>
      </c>
      <c r="F442">
        <f t="shared" si="12"/>
        <v>4</v>
      </c>
      <c r="G442">
        <f t="shared" si="13"/>
        <v>4</v>
      </c>
    </row>
    <row r="443" spans="2:7" x14ac:dyDescent="0.3">
      <c r="B443" t="str">
        <f>+DB!AG443</f>
        <v>BBB-</v>
      </c>
      <c r="C443" t="str">
        <f>+DB!AH443</f>
        <v>B-</v>
      </c>
      <c r="E443">
        <f t="shared" si="12"/>
        <v>8</v>
      </c>
      <c r="F443">
        <f t="shared" si="12"/>
        <v>2</v>
      </c>
      <c r="G443">
        <f t="shared" si="13"/>
        <v>6</v>
      </c>
    </row>
    <row r="444" spans="2:7" x14ac:dyDescent="0.3">
      <c r="B444" t="str">
        <f>+DB!AG444</f>
        <v>BBB-</v>
      </c>
      <c r="C444" t="str">
        <f>+DB!AH444</f>
        <v>B-</v>
      </c>
      <c r="E444">
        <f t="shared" si="12"/>
        <v>8</v>
      </c>
      <c r="F444">
        <f t="shared" si="12"/>
        <v>2</v>
      </c>
      <c r="G444">
        <f t="shared" si="13"/>
        <v>6</v>
      </c>
    </row>
    <row r="445" spans="2:7" x14ac:dyDescent="0.3">
      <c r="B445" t="str">
        <f>+DB!AG445</f>
        <v>BBB-</v>
      </c>
      <c r="C445" t="str">
        <f>+DB!AH445</f>
        <v>B</v>
      </c>
      <c r="E445">
        <f t="shared" si="12"/>
        <v>8</v>
      </c>
      <c r="F445">
        <f t="shared" si="12"/>
        <v>3</v>
      </c>
      <c r="G445">
        <f t="shared" si="13"/>
        <v>5</v>
      </c>
    </row>
    <row r="446" spans="2:7" x14ac:dyDescent="0.3">
      <c r="B446" t="str">
        <f>+DB!AG446</f>
        <v>BBB-</v>
      </c>
      <c r="C446" t="str">
        <f>+DB!AH446</f>
        <v>B+</v>
      </c>
      <c r="E446">
        <f t="shared" si="12"/>
        <v>8</v>
      </c>
      <c r="F446">
        <f t="shared" si="12"/>
        <v>4</v>
      </c>
      <c r="G446">
        <f t="shared" si="13"/>
        <v>4</v>
      </c>
    </row>
    <row r="447" spans="2:7" x14ac:dyDescent="0.3">
      <c r="B447" t="str">
        <f>+DB!AG447</f>
        <v>BBB-</v>
      </c>
      <c r="C447" t="str">
        <f>+DB!AH447</f>
        <v>B+</v>
      </c>
      <c r="E447">
        <f t="shared" si="12"/>
        <v>8</v>
      </c>
      <c r="F447">
        <f t="shared" si="12"/>
        <v>4</v>
      </c>
      <c r="G447">
        <f t="shared" si="13"/>
        <v>4</v>
      </c>
    </row>
    <row r="448" spans="2:7" x14ac:dyDescent="0.3">
      <c r="B448" t="str">
        <f>+DB!AG448</f>
        <v>BBB</v>
      </c>
      <c r="C448" t="str">
        <f>+DB!AH448</f>
        <v>B</v>
      </c>
      <c r="E448">
        <f t="shared" si="12"/>
        <v>9</v>
      </c>
      <c r="F448">
        <f t="shared" si="12"/>
        <v>3</v>
      </c>
      <c r="G448">
        <f t="shared" si="13"/>
        <v>6</v>
      </c>
    </row>
    <row r="449" spans="2:7" x14ac:dyDescent="0.3">
      <c r="B449" t="str">
        <f>+DB!AG449</f>
        <v>BBB</v>
      </c>
      <c r="C449" t="str">
        <f>+DB!AH449</f>
        <v>B-</v>
      </c>
      <c r="E449">
        <f t="shared" si="12"/>
        <v>9</v>
      </c>
      <c r="F449">
        <f t="shared" si="12"/>
        <v>2</v>
      </c>
      <c r="G449">
        <f t="shared" si="13"/>
        <v>7</v>
      </c>
    </row>
    <row r="450" spans="2:7" x14ac:dyDescent="0.3">
      <c r="B450" t="str">
        <f>+DB!AG450</f>
        <v>BBB</v>
      </c>
      <c r="C450" t="str">
        <f>+DB!AH450</f>
        <v>B-</v>
      </c>
      <c r="E450">
        <f t="shared" si="12"/>
        <v>9</v>
      </c>
      <c r="F450">
        <f t="shared" si="12"/>
        <v>2</v>
      </c>
      <c r="G450">
        <f t="shared" si="13"/>
        <v>7</v>
      </c>
    </row>
    <row r="451" spans="2:7" x14ac:dyDescent="0.3">
      <c r="B451" t="str">
        <f>+DB!AG451</f>
        <v>BBB</v>
      </c>
      <c r="C451" t="str">
        <f>+DB!AH451</f>
        <v>B+</v>
      </c>
      <c r="E451">
        <f t="shared" ref="E451:F514" si="14">+INDEX($O$3:$O$19,MATCH(B451,$M$3:$M$19,0))</f>
        <v>9</v>
      </c>
      <c r="F451">
        <f t="shared" si="14"/>
        <v>4</v>
      </c>
      <c r="G451">
        <f t="shared" ref="G451:G514" si="15">+ABS(E451-F451)</f>
        <v>5</v>
      </c>
    </row>
    <row r="452" spans="2:7" x14ac:dyDescent="0.3">
      <c r="B452" t="str">
        <f>+DB!AG452</f>
        <v>BBB</v>
      </c>
      <c r="C452" t="str">
        <f>+DB!AH452</f>
        <v>B</v>
      </c>
      <c r="E452">
        <f t="shared" si="14"/>
        <v>9</v>
      </c>
      <c r="F452">
        <f t="shared" si="14"/>
        <v>3</v>
      </c>
      <c r="G452">
        <f t="shared" si="15"/>
        <v>6</v>
      </c>
    </row>
    <row r="453" spans="2:7" x14ac:dyDescent="0.3">
      <c r="B453" t="str">
        <f>+DB!AG453</f>
        <v>BBB</v>
      </c>
      <c r="C453" t="str">
        <f>+DB!AH453</f>
        <v>B</v>
      </c>
      <c r="E453">
        <f t="shared" si="14"/>
        <v>9</v>
      </c>
      <c r="F453">
        <f t="shared" si="14"/>
        <v>3</v>
      </c>
      <c r="G453">
        <f t="shared" si="15"/>
        <v>6</v>
      </c>
    </row>
    <row r="454" spans="2:7" x14ac:dyDescent="0.3">
      <c r="B454" t="str">
        <f>+DB!AG454</f>
        <v>BBB</v>
      </c>
      <c r="C454" t="str">
        <f>+DB!AH454</f>
        <v>B+</v>
      </c>
      <c r="E454">
        <f t="shared" si="14"/>
        <v>9</v>
      </c>
      <c r="F454">
        <f t="shared" si="14"/>
        <v>4</v>
      </c>
      <c r="G454">
        <f t="shared" si="15"/>
        <v>5</v>
      </c>
    </row>
    <row r="455" spans="2:7" x14ac:dyDescent="0.3">
      <c r="B455" t="str">
        <f>+DB!AG455</f>
        <v>AA-</v>
      </c>
      <c r="C455" t="str">
        <f>+DB!AH455</f>
        <v>B</v>
      </c>
      <c r="E455">
        <f t="shared" si="14"/>
        <v>14</v>
      </c>
      <c r="F455">
        <f t="shared" si="14"/>
        <v>3</v>
      </c>
      <c r="G455">
        <f t="shared" si="15"/>
        <v>11</v>
      </c>
    </row>
    <row r="456" spans="2:7" x14ac:dyDescent="0.3">
      <c r="B456" t="str">
        <f>+DB!AG456</f>
        <v>AA-</v>
      </c>
      <c r="C456" t="str">
        <f>+DB!AH456</f>
        <v>BB</v>
      </c>
      <c r="E456">
        <f t="shared" si="14"/>
        <v>14</v>
      </c>
      <c r="F456">
        <f t="shared" si="14"/>
        <v>6</v>
      </c>
      <c r="G456">
        <f t="shared" si="15"/>
        <v>8</v>
      </c>
    </row>
    <row r="457" spans="2:7" x14ac:dyDescent="0.3">
      <c r="B457" t="str">
        <f>+DB!AG457</f>
        <v>AA-</v>
      </c>
      <c r="C457" t="str">
        <f>+DB!AH457</f>
        <v>B</v>
      </c>
      <c r="E457">
        <f t="shared" si="14"/>
        <v>14</v>
      </c>
      <c r="F457">
        <f t="shared" si="14"/>
        <v>3</v>
      </c>
      <c r="G457">
        <f t="shared" si="15"/>
        <v>11</v>
      </c>
    </row>
    <row r="458" spans="2:7" x14ac:dyDescent="0.3">
      <c r="B458" t="str">
        <f>+DB!AG458</f>
        <v>AA-</v>
      </c>
      <c r="C458" t="str">
        <f>+DB!AH458</f>
        <v>BB</v>
      </c>
      <c r="E458">
        <f t="shared" si="14"/>
        <v>14</v>
      </c>
      <c r="F458">
        <f t="shared" si="14"/>
        <v>6</v>
      </c>
      <c r="G458">
        <f t="shared" si="15"/>
        <v>8</v>
      </c>
    </row>
    <row r="459" spans="2:7" x14ac:dyDescent="0.3">
      <c r="B459" t="str">
        <f>+DB!AG459</f>
        <v>AA-</v>
      </c>
      <c r="C459" t="str">
        <f>+DB!AH459</f>
        <v>BB</v>
      </c>
      <c r="E459">
        <f t="shared" si="14"/>
        <v>14</v>
      </c>
      <c r="F459">
        <f t="shared" si="14"/>
        <v>6</v>
      </c>
      <c r="G459">
        <f t="shared" si="15"/>
        <v>8</v>
      </c>
    </row>
    <row r="460" spans="2:7" x14ac:dyDescent="0.3">
      <c r="B460" t="str">
        <f>+DB!AG460</f>
        <v>AA-</v>
      </c>
      <c r="C460" t="str">
        <f>+DB!AH460</f>
        <v>BB</v>
      </c>
      <c r="E460">
        <f t="shared" si="14"/>
        <v>14</v>
      </c>
      <c r="F460">
        <f t="shared" si="14"/>
        <v>6</v>
      </c>
      <c r="G460">
        <f t="shared" si="15"/>
        <v>8</v>
      </c>
    </row>
    <row r="461" spans="2:7" x14ac:dyDescent="0.3">
      <c r="B461" t="str">
        <f>+DB!AG461</f>
        <v>AA-</v>
      </c>
      <c r="C461" t="str">
        <f>+DB!AH461</f>
        <v>BB</v>
      </c>
      <c r="E461">
        <f t="shared" si="14"/>
        <v>14</v>
      </c>
      <c r="F461">
        <f t="shared" si="14"/>
        <v>6</v>
      </c>
      <c r="G461">
        <f t="shared" si="15"/>
        <v>8</v>
      </c>
    </row>
    <row r="462" spans="2:7" x14ac:dyDescent="0.3">
      <c r="B462" t="str">
        <f>+DB!AG462</f>
        <v>AA-</v>
      </c>
      <c r="C462" t="str">
        <f>+DB!AH462</f>
        <v>B+</v>
      </c>
      <c r="E462">
        <f t="shared" si="14"/>
        <v>14</v>
      </c>
      <c r="F462">
        <f t="shared" si="14"/>
        <v>4</v>
      </c>
      <c r="G462">
        <f t="shared" si="15"/>
        <v>10</v>
      </c>
    </row>
    <row r="463" spans="2:7" x14ac:dyDescent="0.3">
      <c r="B463" t="str">
        <f>+DB!AG463</f>
        <v>AA-</v>
      </c>
      <c r="C463" t="str">
        <f>+DB!AH463</f>
        <v>B+</v>
      </c>
      <c r="E463">
        <f t="shared" si="14"/>
        <v>14</v>
      </c>
      <c r="F463">
        <f t="shared" si="14"/>
        <v>4</v>
      </c>
      <c r="G463">
        <f t="shared" si="15"/>
        <v>10</v>
      </c>
    </row>
    <row r="464" spans="2:7" x14ac:dyDescent="0.3">
      <c r="B464" t="str">
        <f>+DB!AG464</f>
        <v>AA-</v>
      </c>
      <c r="C464" t="str">
        <f>+DB!AH464</f>
        <v>B+</v>
      </c>
      <c r="E464">
        <f t="shared" si="14"/>
        <v>14</v>
      </c>
      <c r="F464">
        <f t="shared" si="14"/>
        <v>4</v>
      </c>
      <c r="G464">
        <f t="shared" si="15"/>
        <v>10</v>
      </c>
    </row>
    <row r="465" spans="2:7" x14ac:dyDescent="0.3">
      <c r="B465" t="str">
        <f>+DB!AG465</f>
        <v>A+</v>
      </c>
      <c r="C465" t="str">
        <f>+DB!AH465</f>
        <v>B+</v>
      </c>
      <c r="E465">
        <f t="shared" si="14"/>
        <v>13</v>
      </c>
      <c r="F465">
        <f t="shared" si="14"/>
        <v>4</v>
      </c>
      <c r="G465">
        <f t="shared" si="15"/>
        <v>9</v>
      </c>
    </row>
    <row r="466" spans="2:7" x14ac:dyDescent="0.3">
      <c r="B466" t="str">
        <f>+DB!AG466</f>
        <v>A+</v>
      </c>
      <c r="C466" t="str">
        <f>+DB!AH466</f>
        <v>BB</v>
      </c>
      <c r="E466">
        <f t="shared" si="14"/>
        <v>13</v>
      </c>
      <c r="F466">
        <f t="shared" si="14"/>
        <v>6</v>
      </c>
      <c r="G466">
        <f t="shared" si="15"/>
        <v>7</v>
      </c>
    </row>
    <row r="467" spans="2:7" x14ac:dyDescent="0.3">
      <c r="B467" t="str">
        <f>+DB!AG467</f>
        <v>A+</v>
      </c>
      <c r="C467" t="str">
        <f>+DB!AH467</f>
        <v>B+</v>
      </c>
      <c r="E467">
        <f t="shared" si="14"/>
        <v>13</v>
      </c>
      <c r="F467">
        <f t="shared" si="14"/>
        <v>4</v>
      </c>
      <c r="G467">
        <f t="shared" si="15"/>
        <v>9</v>
      </c>
    </row>
    <row r="468" spans="2:7" x14ac:dyDescent="0.3">
      <c r="B468" t="str">
        <f>+DB!AG468</f>
        <v>A+</v>
      </c>
      <c r="C468" t="str">
        <f>+DB!AH468</f>
        <v>B+</v>
      </c>
      <c r="E468">
        <f t="shared" si="14"/>
        <v>13</v>
      </c>
      <c r="F468">
        <f t="shared" si="14"/>
        <v>4</v>
      </c>
      <c r="G468">
        <f t="shared" si="15"/>
        <v>9</v>
      </c>
    </row>
    <row r="469" spans="2:7" x14ac:dyDescent="0.3">
      <c r="B469" t="str">
        <f>+DB!AG469</f>
        <v>A+</v>
      </c>
      <c r="C469" t="str">
        <f>+DB!AH469</f>
        <v>BB</v>
      </c>
      <c r="E469">
        <f t="shared" si="14"/>
        <v>13</v>
      </c>
      <c r="F469">
        <f t="shared" si="14"/>
        <v>6</v>
      </c>
      <c r="G469">
        <f t="shared" si="15"/>
        <v>7</v>
      </c>
    </row>
    <row r="470" spans="2:7" x14ac:dyDescent="0.3">
      <c r="B470" t="str">
        <f>+DB!AG470</f>
        <v>A+</v>
      </c>
      <c r="C470" t="str">
        <f>+DB!AH470</f>
        <v>BB</v>
      </c>
      <c r="E470">
        <f t="shared" si="14"/>
        <v>13</v>
      </c>
      <c r="F470">
        <f t="shared" si="14"/>
        <v>6</v>
      </c>
      <c r="G470">
        <f t="shared" si="15"/>
        <v>7</v>
      </c>
    </row>
    <row r="471" spans="2:7" x14ac:dyDescent="0.3">
      <c r="B471" t="str">
        <f>+DB!AG471</f>
        <v>A+</v>
      </c>
      <c r="C471" t="str">
        <f>+DB!AH471</f>
        <v>B+</v>
      </c>
      <c r="E471">
        <f t="shared" si="14"/>
        <v>13</v>
      </c>
      <c r="F471">
        <f t="shared" si="14"/>
        <v>4</v>
      </c>
      <c r="G471">
        <f t="shared" si="15"/>
        <v>9</v>
      </c>
    </row>
    <row r="472" spans="2:7" x14ac:dyDescent="0.3">
      <c r="B472" t="str">
        <f>+DB!AG472</f>
        <v>A+</v>
      </c>
      <c r="C472" t="str">
        <f>+DB!AH472</f>
        <v>B+</v>
      </c>
      <c r="E472">
        <f t="shared" si="14"/>
        <v>13</v>
      </c>
      <c r="F472">
        <f t="shared" si="14"/>
        <v>4</v>
      </c>
      <c r="G472">
        <f t="shared" si="15"/>
        <v>9</v>
      </c>
    </row>
    <row r="473" spans="2:7" x14ac:dyDescent="0.3">
      <c r="B473" t="str">
        <f>+DB!AG473</f>
        <v>A+</v>
      </c>
      <c r="C473" t="str">
        <f>+DB!AH473</f>
        <v>B+</v>
      </c>
      <c r="E473">
        <f t="shared" si="14"/>
        <v>13</v>
      </c>
      <c r="F473">
        <f t="shared" si="14"/>
        <v>4</v>
      </c>
      <c r="G473">
        <f t="shared" si="15"/>
        <v>9</v>
      </c>
    </row>
    <row r="474" spans="2:7" x14ac:dyDescent="0.3">
      <c r="B474" t="str">
        <f>+DB!AG474</f>
        <v>A+</v>
      </c>
      <c r="C474" t="str">
        <f>+DB!AH474</f>
        <v>B+</v>
      </c>
      <c r="E474">
        <f t="shared" si="14"/>
        <v>13</v>
      </c>
      <c r="F474">
        <f t="shared" si="14"/>
        <v>4</v>
      </c>
      <c r="G474">
        <f t="shared" si="15"/>
        <v>9</v>
      </c>
    </row>
    <row r="475" spans="2:7" x14ac:dyDescent="0.3">
      <c r="B475" t="str">
        <f>+DB!AG475</f>
        <v>A+</v>
      </c>
      <c r="C475" t="str">
        <f>+DB!AH475</f>
        <v>B+</v>
      </c>
      <c r="E475">
        <f t="shared" si="14"/>
        <v>13</v>
      </c>
      <c r="F475">
        <f t="shared" si="14"/>
        <v>4</v>
      </c>
      <c r="G475">
        <f t="shared" si="15"/>
        <v>9</v>
      </c>
    </row>
    <row r="476" spans="2:7" x14ac:dyDescent="0.3">
      <c r="B476" t="str">
        <f>+DB!AG476</f>
        <v>A+</v>
      </c>
      <c r="C476" t="str">
        <f>+DB!AH476</f>
        <v>B+</v>
      </c>
      <c r="E476">
        <f t="shared" si="14"/>
        <v>13</v>
      </c>
      <c r="F476">
        <f t="shared" si="14"/>
        <v>4</v>
      </c>
      <c r="G476">
        <f t="shared" si="15"/>
        <v>9</v>
      </c>
    </row>
    <row r="477" spans="2:7" x14ac:dyDescent="0.3">
      <c r="B477" t="str">
        <f>+DB!AG477</f>
        <v>BB</v>
      </c>
      <c r="C477" t="str">
        <f>+DB!AH477</f>
        <v>BB</v>
      </c>
      <c r="E477">
        <f t="shared" si="14"/>
        <v>6</v>
      </c>
      <c r="F477">
        <f t="shared" si="14"/>
        <v>6</v>
      </c>
      <c r="G477">
        <f t="shared" si="15"/>
        <v>0</v>
      </c>
    </row>
    <row r="478" spans="2:7" x14ac:dyDescent="0.3">
      <c r="B478" t="str">
        <f>+DB!AG478</f>
        <v>BB</v>
      </c>
      <c r="C478" t="str">
        <f>+DB!AH478</f>
        <v>BB</v>
      </c>
      <c r="E478">
        <f t="shared" si="14"/>
        <v>6</v>
      </c>
      <c r="F478">
        <f t="shared" si="14"/>
        <v>6</v>
      </c>
      <c r="G478">
        <f t="shared" si="15"/>
        <v>0</v>
      </c>
    </row>
    <row r="479" spans="2:7" x14ac:dyDescent="0.3">
      <c r="B479" t="str">
        <f>+DB!AG479</f>
        <v>BBB+</v>
      </c>
      <c r="C479" t="str">
        <f>+DB!AH479</f>
        <v>B</v>
      </c>
      <c r="E479">
        <f t="shared" si="14"/>
        <v>10</v>
      </c>
      <c r="F479">
        <f t="shared" si="14"/>
        <v>3</v>
      </c>
      <c r="G479">
        <f t="shared" si="15"/>
        <v>7</v>
      </c>
    </row>
    <row r="480" spans="2:7" x14ac:dyDescent="0.3">
      <c r="B480" t="str">
        <f>+DB!AG480</f>
        <v>BBB+</v>
      </c>
      <c r="C480" t="str">
        <f>+DB!AH480</f>
        <v>BBB</v>
      </c>
      <c r="E480">
        <f t="shared" si="14"/>
        <v>10</v>
      </c>
      <c r="F480">
        <f t="shared" si="14"/>
        <v>9</v>
      </c>
      <c r="G480">
        <f t="shared" si="15"/>
        <v>1</v>
      </c>
    </row>
    <row r="481" spans="2:7" x14ac:dyDescent="0.3">
      <c r="B481" t="str">
        <f>+DB!AG481</f>
        <v>BBB+</v>
      </c>
      <c r="C481" t="str">
        <f>+DB!AH481</f>
        <v>B</v>
      </c>
      <c r="E481">
        <f t="shared" si="14"/>
        <v>10</v>
      </c>
      <c r="F481">
        <f t="shared" si="14"/>
        <v>3</v>
      </c>
      <c r="G481">
        <f t="shared" si="15"/>
        <v>7</v>
      </c>
    </row>
    <row r="482" spans="2:7" x14ac:dyDescent="0.3">
      <c r="B482" t="str">
        <f>+DB!AG482</f>
        <v>BBB+</v>
      </c>
      <c r="C482" t="str">
        <f>+DB!AH482</f>
        <v>BBB-</v>
      </c>
      <c r="E482">
        <f t="shared" si="14"/>
        <v>10</v>
      </c>
      <c r="F482">
        <f t="shared" si="14"/>
        <v>8</v>
      </c>
      <c r="G482">
        <f t="shared" si="15"/>
        <v>2</v>
      </c>
    </row>
    <row r="483" spans="2:7" x14ac:dyDescent="0.3">
      <c r="B483" t="str">
        <f>+DB!AG483</f>
        <v>BBB</v>
      </c>
      <c r="C483" t="str">
        <f>+DB!AH483</f>
        <v>B+</v>
      </c>
      <c r="E483">
        <f t="shared" si="14"/>
        <v>9</v>
      </c>
      <c r="F483">
        <f t="shared" si="14"/>
        <v>4</v>
      </c>
      <c r="G483">
        <f t="shared" si="15"/>
        <v>5</v>
      </c>
    </row>
    <row r="484" spans="2:7" x14ac:dyDescent="0.3">
      <c r="B484" t="str">
        <f>+DB!AG484</f>
        <v>BBB</v>
      </c>
      <c r="C484" t="str">
        <f>+DB!AH484</f>
        <v>B+</v>
      </c>
      <c r="E484">
        <f t="shared" si="14"/>
        <v>9</v>
      </c>
      <c r="F484">
        <f t="shared" si="14"/>
        <v>4</v>
      </c>
      <c r="G484">
        <f t="shared" si="15"/>
        <v>5</v>
      </c>
    </row>
    <row r="485" spans="2:7" x14ac:dyDescent="0.3">
      <c r="B485" t="str">
        <f>+DB!AG485</f>
        <v>BBB</v>
      </c>
      <c r="C485" t="str">
        <f>+DB!AH485</f>
        <v>B+</v>
      </c>
      <c r="E485">
        <f t="shared" si="14"/>
        <v>9</v>
      </c>
      <c r="F485">
        <f t="shared" si="14"/>
        <v>4</v>
      </c>
      <c r="G485">
        <f t="shared" si="15"/>
        <v>5</v>
      </c>
    </row>
    <row r="486" spans="2:7" x14ac:dyDescent="0.3">
      <c r="B486" t="str">
        <f>+DB!AG486</f>
        <v>BBB</v>
      </c>
      <c r="C486" t="str">
        <f>+DB!AH486</f>
        <v>B+</v>
      </c>
      <c r="E486">
        <f t="shared" si="14"/>
        <v>9</v>
      </c>
      <c r="F486">
        <f t="shared" si="14"/>
        <v>4</v>
      </c>
      <c r="G486">
        <f t="shared" si="15"/>
        <v>5</v>
      </c>
    </row>
    <row r="487" spans="2:7" x14ac:dyDescent="0.3">
      <c r="B487" t="str">
        <f>+DB!AG487</f>
        <v>BBB</v>
      </c>
      <c r="C487" t="str">
        <f>+DB!AH487</f>
        <v>B+</v>
      </c>
      <c r="E487">
        <f t="shared" si="14"/>
        <v>9</v>
      </c>
      <c r="F487">
        <f t="shared" si="14"/>
        <v>4</v>
      </c>
      <c r="G487">
        <f t="shared" si="15"/>
        <v>5</v>
      </c>
    </row>
    <row r="488" spans="2:7" x14ac:dyDescent="0.3">
      <c r="B488" t="str">
        <f>+DB!AG488</f>
        <v>BBB</v>
      </c>
      <c r="C488" t="str">
        <f>+DB!AH488</f>
        <v>B+</v>
      </c>
      <c r="E488">
        <f t="shared" si="14"/>
        <v>9</v>
      </c>
      <c r="F488">
        <f t="shared" si="14"/>
        <v>4</v>
      </c>
      <c r="G488">
        <f t="shared" si="15"/>
        <v>5</v>
      </c>
    </row>
    <row r="489" spans="2:7" x14ac:dyDescent="0.3">
      <c r="B489" t="str">
        <f>+DB!AG489</f>
        <v>BBB</v>
      </c>
      <c r="C489" t="str">
        <f>+DB!AH489</f>
        <v>BB</v>
      </c>
      <c r="E489">
        <f t="shared" si="14"/>
        <v>9</v>
      </c>
      <c r="F489">
        <f t="shared" si="14"/>
        <v>6</v>
      </c>
      <c r="G489">
        <f t="shared" si="15"/>
        <v>3</v>
      </c>
    </row>
    <row r="490" spans="2:7" x14ac:dyDescent="0.3">
      <c r="B490" t="str">
        <f>+DB!AG490</f>
        <v>BBB</v>
      </c>
      <c r="C490" t="str">
        <f>+DB!AH490</f>
        <v>BB</v>
      </c>
      <c r="E490">
        <f t="shared" si="14"/>
        <v>9</v>
      </c>
      <c r="F490">
        <f t="shared" si="14"/>
        <v>6</v>
      </c>
      <c r="G490">
        <f t="shared" si="15"/>
        <v>3</v>
      </c>
    </row>
    <row r="491" spans="2:7" x14ac:dyDescent="0.3">
      <c r="B491" t="str">
        <f>+DB!AG491</f>
        <v>BBB</v>
      </c>
      <c r="C491" t="str">
        <f>+DB!AH491</f>
        <v>BB</v>
      </c>
      <c r="E491">
        <f t="shared" si="14"/>
        <v>9</v>
      </c>
      <c r="F491">
        <f t="shared" si="14"/>
        <v>6</v>
      </c>
      <c r="G491">
        <f t="shared" si="15"/>
        <v>3</v>
      </c>
    </row>
    <row r="492" spans="2:7" x14ac:dyDescent="0.3">
      <c r="B492" t="str">
        <f>+DB!AG492</f>
        <v>BBB</v>
      </c>
      <c r="C492" t="str">
        <f>+DB!AH492</f>
        <v>B+</v>
      </c>
      <c r="E492">
        <f t="shared" si="14"/>
        <v>9</v>
      </c>
      <c r="F492">
        <f t="shared" si="14"/>
        <v>4</v>
      </c>
      <c r="G492">
        <f t="shared" si="15"/>
        <v>5</v>
      </c>
    </row>
    <row r="493" spans="2:7" x14ac:dyDescent="0.3">
      <c r="B493" t="str">
        <f>+DB!AG493</f>
        <v>BBB</v>
      </c>
      <c r="C493" t="str">
        <f>+DB!AH493</f>
        <v>B+</v>
      </c>
      <c r="E493">
        <f t="shared" si="14"/>
        <v>9</v>
      </c>
      <c r="F493">
        <f t="shared" si="14"/>
        <v>4</v>
      </c>
      <c r="G493">
        <f t="shared" si="15"/>
        <v>5</v>
      </c>
    </row>
    <row r="494" spans="2:7" x14ac:dyDescent="0.3">
      <c r="B494" t="str">
        <f>+DB!AG494</f>
        <v>BBB</v>
      </c>
      <c r="C494" t="str">
        <f>+DB!AH494</f>
        <v>B+</v>
      </c>
      <c r="E494">
        <f t="shared" si="14"/>
        <v>9</v>
      </c>
      <c r="F494">
        <f t="shared" si="14"/>
        <v>4</v>
      </c>
      <c r="G494">
        <f t="shared" si="15"/>
        <v>5</v>
      </c>
    </row>
    <row r="495" spans="2:7" x14ac:dyDescent="0.3">
      <c r="B495" t="str">
        <f>+DB!AG495</f>
        <v>BBB</v>
      </c>
      <c r="C495" t="str">
        <f>+DB!AH495</f>
        <v>BBB+</v>
      </c>
      <c r="E495">
        <f t="shared" si="14"/>
        <v>9</v>
      </c>
      <c r="F495">
        <f t="shared" si="14"/>
        <v>10</v>
      </c>
      <c r="G495">
        <f t="shared" si="15"/>
        <v>1</v>
      </c>
    </row>
    <row r="496" spans="2:7" x14ac:dyDescent="0.3">
      <c r="B496" t="str">
        <f>+DB!AG496</f>
        <v>BBB</v>
      </c>
      <c r="C496" t="str">
        <f>+DB!AH496</f>
        <v>BB</v>
      </c>
      <c r="E496">
        <f t="shared" si="14"/>
        <v>9</v>
      </c>
      <c r="F496">
        <f t="shared" si="14"/>
        <v>6</v>
      </c>
      <c r="G496">
        <f t="shared" si="15"/>
        <v>3</v>
      </c>
    </row>
    <row r="497" spans="2:7" x14ac:dyDescent="0.3">
      <c r="B497" t="str">
        <f>+DB!AG497</f>
        <v>BBB</v>
      </c>
      <c r="C497" t="str">
        <f>+DB!AH497</f>
        <v>B+</v>
      </c>
      <c r="E497">
        <f t="shared" si="14"/>
        <v>9</v>
      </c>
      <c r="F497">
        <f t="shared" si="14"/>
        <v>4</v>
      </c>
      <c r="G497">
        <f t="shared" si="15"/>
        <v>5</v>
      </c>
    </row>
    <row r="498" spans="2:7" x14ac:dyDescent="0.3">
      <c r="B498" t="str">
        <f>+DB!AG498</f>
        <v>BBB</v>
      </c>
      <c r="C498" t="str">
        <f>+DB!AH498</f>
        <v>B+</v>
      </c>
      <c r="E498">
        <f t="shared" si="14"/>
        <v>9</v>
      </c>
      <c r="F498">
        <f t="shared" si="14"/>
        <v>4</v>
      </c>
      <c r="G498">
        <f t="shared" si="15"/>
        <v>5</v>
      </c>
    </row>
    <row r="499" spans="2:7" x14ac:dyDescent="0.3">
      <c r="B499" t="str">
        <f>+DB!AG499</f>
        <v>BBB</v>
      </c>
      <c r="C499" t="str">
        <f>+DB!AH499</f>
        <v>B+</v>
      </c>
      <c r="E499">
        <f t="shared" si="14"/>
        <v>9</v>
      </c>
      <c r="F499">
        <f t="shared" si="14"/>
        <v>4</v>
      </c>
      <c r="G499">
        <f t="shared" si="15"/>
        <v>5</v>
      </c>
    </row>
    <row r="500" spans="2:7" x14ac:dyDescent="0.3">
      <c r="B500" t="str">
        <f>+DB!AG500</f>
        <v>BBB</v>
      </c>
      <c r="C500" t="str">
        <f>+DB!AH500</f>
        <v>BB</v>
      </c>
      <c r="E500">
        <f t="shared" si="14"/>
        <v>9</v>
      </c>
      <c r="F500">
        <f t="shared" si="14"/>
        <v>6</v>
      </c>
      <c r="G500">
        <f t="shared" si="15"/>
        <v>3</v>
      </c>
    </row>
    <row r="501" spans="2:7" x14ac:dyDescent="0.3">
      <c r="B501" t="str">
        <f>+DB!AG501</f>
        <v>B+</v>
      </c>
      <c r="C501" t="str">
        <f>+DB!AH501</f>
        <v>BB</v>
      </c>
      <c r="E501">
        <f t="shared" si="14"/>
        <v>4</v>
      </c>
      <c r="F501">
        <f t="shared" si="14"/>
        <v>6</v>
      </c>
      <c r="G501">
        <f t="shared" si="15"/>
        <v>2</v>
      </c>
    </row>
    <row r="502" spans="2:7" x14ac:dyDescent="0.3">
      <c r="B502" t="str">
        <f>+DB!AG502</f>
        <v>B+</v>
      </c>
      <c r="C502" t="str">
        <f>+DB!AH502</f>
        <v>BB</v>
      </c>
      <c r="E502">
        <f t="shared" si="14"/>
        <v>4</v>
      </c>
      <c r="F502">
        <f t="shared" si="14"/>
        <v>6</v>
      </c>
      <c r="G502">
        <f t="shared" si="15"/>
        <v>2</v>
      </c>
    </row>
    <row r="503" spans="2:7" x14ac:dyDescent="0.3">
      <c r="B503" t="str">
        <f>+DB!AG503</f>
        <v>B+</v>
      </c>
      <c r="C503" t="str">
        <f>+DB!AH503</f>
        <v>BB</v>
      </c>
      <c r="E503">
        <f t="shared" si="14"/>
        <v>4</v>
      </c>
      <c r="F503">
        <f t="shared" si="14"/>
        <v>6</v>
      </c>
      <c r="G503">
        <f t="shared" si="15"/>
        <v>2</v>
      </c>
    </row>
    <row r="504" spans="2:7" x14ac:dyDescent="0.3">
      <c r="B504" t="str">
        <f>+DB!AG504</f>
        <v>B+</v>
      </c>
      <c r="C504" t="str">
        <f>+DB!AH504</f>
        <v>BB</v>
      </c>
      <c r="E504">
        <f t="shared" si="14"/>
        <v>4</v>
      </c>
      <c r="F504">
        <f t="shared" si="14"/>
        <v>6</v>
      </c>
      <c r="G504">
        <f t="shared" si="15"/>
        <v>2</v>
      </c>
    </row>
    <row r="505" spans="2:7" x14ac:dyDescent="0.3">
      <c r="B505" t="str">
        <f>+DB!AG505</f>
        <v>B+</v>
      </c>
      <c r="C505" t="str">
        <f>+DB!AH505</f>
        <v>BB</v>
      </c>
      <c r="E505">
        <f t="shared" si="14"/>
        <v>4</v>
      </c>
      <c r="F505">
        <f t="shared" si="14"/>
        <v>6</v>
      </c>
      <c r="G505">
        <f t="shared" si="15"/>
        <v>2</v>
      </c>
    </row>
    <row r="506" spans="2:7" x14ac:dyDescent="0.3">
      <c r="B506" t="str">
        <f>+DB!AG506</f>
        <v>B+</v>
      </c>
      <c r="C506" t="str">
        <f>+DB!AH506</f>
        <v>BB</v>
      </c>
      <c r="E506">
        <f t="shared" si="14"/>
        <v>4</v>
      </c>
      <c r="F506">
        <f t="shared" si="14"/>
        <v>6</v>
      </c>
      <c r="G506">
        <f t="shared" si="15"/>
        <v>2</v>
      </c>
    </row>
    <row r="507" spans="2:7" x14ac:dyDescent="0.3">
      <c r="B507" t="str">
        <f>+DB!AG507</f>
        <v>B+</v>
      </c>
      <c r="C507" t="str">
        <f>+DB!AH507</f>
        <v>B</v>
      </c>
      <c r="E507">
        <f t="shared" si="14"/>
        <v>4</v>
      </c>
      <c r="F507">
        <f t="shared" si="14"/>
        <v>3</v>
      </c>
      <c r="G507">
        <f t="shared" si="15"/>
        <v>1</v>
      </c>
    </row>
    <row r="508" spans="2:7" x14ac:dyDescent="0.3">
      <c r="B508" t="str">
        <f>+DB!AG508</f>
        <v>BB-</v>
      </c>
      <c r="C508" t="str">
        <f>+DB!AH508</f>
        <v>B</v>
      </c>
      <c r="E508">
        <f t="shared" si="14"/>
        <v>5</v>
      </c>
      <c r="F508">
        <f t="shared" si="14"/>
        <v>3</v>
      </c>
      <c r="G508">
        <f t="shared" si="15"/>
        <v>2</v>
      </c>
    </row>
    <row r="509" spans="2:7" x14ac:dyDescent="0.3">
      <c r="B509" t="str">
        <f>+DB!AG509</f>
        <v>BB-</v>
      </c>
      <c r="C509" t="str">
        <f>+DB!AH509</f>
        <v>B</v>
      </c>
      <c r="E509">
        <f t="shared" si="14"/>
        <v>5</v>
      </c>
      <c r="F509">
        <f t="shared" si="14"/>
        <v>3</v>
      </c>
      <c r="G509">
        <f t="shared" si="15"/>
        <v>2</v>
      </c>
    </row>
    <row r="510" spans="2:7" x14ac:dyDescent="0.3">
      <c r="B510" t="str">
        <f>+DB!AG510</f>
        <v>BB-</v>
      </c>
      <c r="C510" t="str">
        <f>+DB!AH510</f>
        <v>B+</v>
      </c>
      <c r="E510">
        <f t="shared" si="14"/>
        <v>5</v>
      </c>
      <c r="F510">
        <f t="shared" si="14"/>
        <v>4</v>
      </c>
      <c r="G510">
        <f t="shared" si="15"/>
        <v>1</v>
      </c>
    </row>
    <row r="511" spans="2:7" x14ac:dyDescent="0.3">
      <c r="B511" t="str">
        <f>+DB!AG511</f>
        <v>BB-</v>
      </c>
      <c r="C511" t="str">
        <f>+DB!AH511</f>
        <v>BB</v>
      </c>
      <c r="E511">
        <f t="shared" si="14"/>
        <v>5</v>
      </c>
      <c r="F511">
        <f t="shared" si="14"/>
        <v>6</v>
      </c>
      <c r="G511">
        <f t="shared" si="15"/>
        <v>1</v>
      </c>
    </row>
    <row r="512" spans="2:7" x14ac:dyDescent="0.3">
      <c r="B512" t="str">
        <f>+DB!AG512</f>
        <v>BB-</v>
      </c>
      <c r="C512" t="str">
        <f>+DB!AH512</f>
        <v>BB</v>
      </c>
      <c r="E512">
        <f t="shared" si="14"/>
        <v>5</v>
      </c>
      <c r="F512">
        <f t="shared" si="14"/>
        <v>6</v>
      </c>
      <c r="G512">
        <f t="shared" si="15"/>
        <v>1</v>
      </c>
    </row>
    <row r="513" spans="2:7" x14ac:dyDescent="0.3">
      <c r="B513" t="str">
        <f>+DB!AG513</f>
        <v>BB-</v>
      </c>
      <c r="C513" t="str">
        <f>+DB!AH513</f>
        <v>BB</v>
      </c>
      <c r="E513">
        <f t="shared" si="14"/>
        <v>5</v>
      </c>
      <c r="F513">
        <f t="shared" si="14"/>
        <v>6</v>
      </c>
      <c r="G513">
        <f t="shared" si="15"/>
        <v>1</v>
      </c>
    </row>
    <row r="514" spans="2:7" x14ac:dyDescent="0.3">
      <c r="B514" t="str">
        <f>+DB!AG514</f>
        <v>BB-</v>
      </c>
      <c r="C514" t="str">
        <f>+DB!AH514</f>
        <v>BB</v>
      </c>
      <c r="E514">
        <f t="shared" si="14"/>
        <v>5</v>
      </c>
      <c r="F514">
        <f t="shared" si="14"/>
        <v>6</v>
      </c>
      <c r="G514">
        <f t="shared" si="15"/>
        <v>1</v>
      </c>
    </row>
    <row r="515" spans="2:7" x14ac:dyDescent="0.3">
      <c r="B515" t="str">
        <f>+DB!AG515</f>
        <v>BB-</v>
      </c>
      <c r="C515" t="str">
        <f>+DB!AH515</f>
        <v>BB</v>
      </c>
      <c r="E515">
        <f t="shared" ref="E515:F578" si="16">+INDEX($O$3:$O$19,MATCH(B515,$M$3:$M$19,0))</f>
        <v>5</v>
      </c>
      <c r="F515">
        <f t="shared" si="16"/>
        <v>6</v>
      </c>
      <c r="G515">
        <f t="shared" ref="G515:G578" si="17">+ABS(E515-F515)</f>
        <v>1</v>
      </c>
    </row>
    <row r="516" spans="2:7" x14ac:dyDescent="0.3">
      <c r="B516" t="str">
        <f>+DB!AG516</f>
        <v>BB-</v>
      </c>
      <c r="C516" t="str">
        <f>+DB!AH516</f>
        <v>B</v>
      </c>
      <c r="E516">
        <f t="shared" si="16"/>
        <v>5</v>
      </c>
      <c r="F516">
        <f t="shared" si="16"/>
        <v>3</v>
      </c>
      <c r="G516">
        <f t="shared" si="17"/>
        <v>2</v>
      </c>
    </row>
    <row r="517" spans="2:7" x14ac:dyDescent="0.3">
      <c r="B517" t="str">
        <f>+DB!AG517</f>
        <v>BB-</v>
      </c>
      <c r="C517" t="str">
        <f>+DB!AH517</f>
        <v>BB</v>
      </c>
      <c r="E517">
        <f t="shared" si="16"/>
        <v>5</v>
      </c>
      <c r="F517">
        <f t="shared" si="16"/>
        <v>6</v>
      </c>
      <c r="G517">
        <f t="shared" si="17"/>
        <v>1</v>
      </c>
    </row>
    <row r="518" spans="2:7" x14ac:dyDescent="0.3">
      <c r="B518" t="str">
        <f>+DB!AG518</f>
        <v>BB</v>
      </c>
      <c r="C518" t="str">
        <f>+DB!AH518</f>
        <v>BB</v>
      </c>
      <c r="E518">
        <f t="shared" si="16"/>
        <v>6</v>
      </c>
      <c r="F518">
        <f t="shared" si="16"/>
        <v>6</v>
      </c>
      <c r="G518">
        <f t="shared" si="17"/>
        <v>0</v>
      </c>
    </row>
    <row r="519" spans="2:7" x14ac:dyDescent="0.3">
      <c r="B519" t="str">
        <f>+DB!AG519</f>
        <v>BB</v>
      </c>
      <c r="C519" t="str">
        <f>+DB!AH519</f>
        <v>BB</v>
      </c>
      <c r="E519">
        <f t="shared" si="16"/>
        <v>6</v>
      </c>
      <c r="F519">
        <f t="shared" si="16"/>
        <v>6</v>
      </c>
      <c r="G519">
        <f t="shared" si="17"/>
        <v>0</v>
      </c>
    </row>
    <row r="520" spans="2:7" x14ac:dyDescent="0.3">
      <c r="B520" t="str">
        <f>+DB!AG520</f>
        <v>BB</v>
      </c>
      <c r="C520" t="str">
        <f>+DB!AH520</f>
        <v>BB</v>
      </c>
      <c r="E520">
        <f t="shared" si="16"/>
        <v>6</v>
      </c>
      <c r="F520">
        <f t="shared" si="16"/>
        <v>6</v>
      </c>
      <c r="G520">
        <f t="shared" si="17"/>
        <v>0</v>
      </c>
    </row>
    <row r="521" spans="2:7" x14ac:dyDescent="0.3">
      <c r="B521" t="str">
        <f>+DB!AG521</f>
        <v>BB</v>
      </c>
      <c r="C521" t="str">
        <f>+DB!AH521</f>
        <v>BB</v>
      </c>
      <c r="E521">
        <f t="shared" si="16"/>
        <v>6</v>
      </c>
      <c r="F521">
        <f t="shared" si="16"/>
        <v>6</v>
      </c>
      <c r="G521">
        <f t="shared" si="17"/>
        <v>0</v>
      </c>
    </row>
    <row r="522" spans="2:7" x14ac:dyDescent="0.3">
      <c r="B522" t="str">
        <f>+DB!AG522</f>
        <v>BB</v>
      </c>
      <c r="C522" t="str">
        <f>+DB!AH522</f>
        <v>BB</v>
      </c>
      <c r="E522">
        <f t="shared" si="16"/>
        <v>6</v>
      </c>
      <c r="F522">
        <f t="shared" si="16"/>
        <v>6</v>
      </c>
      <c r="G522">
        <f t="shared" si="17"/>
        <v>0</v>
      </c>
    </row>
    <row r="523" spans="2:7" x14ac:dyDescent="0.3">
      <c r="B523" t="str">
        <f>+DB!AG523</f>
        <v>BBB+</v>
      </c>
      <c r="C523" t="str">
        <f>+DB!AH523</f>
        <v>BBB-</v>
      </c>
      <c r="E523">
        <f t="shared" si="16"/>
        <v>10</v>
      </c>
      <c r="F523">
        <f t="shared" si="16"/>
        <v>8</v>
      </c>
      <c r="G523">
        <f t="shared" si="17"/>
        <v>2</v>
      </c>
    </row>
    <row r="524" spans="2:7" x14ac:dyDescent="0.3">
      <c r="B524" t="str">
        <f>+DB!AG524</f>
        <v>BBB+</v>
      </c>
      <c r="C524" t="str">
        <f>+DB!AH524</f>
        <v>BBB+</v>
      </c>
      <c r="E524">
        <f t="shared" si="16"/>
        <v>10</v>
      </c>
      <c r="F524">
        <f t="shared" si="16"/>
        <v>10</v>
      </c>
      <c r="G524">
        <f t="shared" si="17"/>
        <v>0</v>
      </c>
    </row>
    <row r="525" spans="2:7" x14ac:dyDescent="0.3">
      <c r="B525" t="str">
        <f>+DB!AG525</f>
        <v>BBB+</v>
      </c>
      <c r="C525" t="str">
        <f>+DB!AH525</f>
        <v>BBB+</v>
      </c>
      <c r="E525">
        <f t="shared" si="16"/>
        <v>10</v>
      </c>
      <c r="F525">
        <f t="shared" si="16"/>
        <v>10</v>
      </c>
      <c r="G525">
        <f t="shared" si="17"/>
        <v>0</v>
      </c>
    </row>
    <row r="526" spans="2:7" x14ac:dyDescent="0.3">
      <c r="B526" t="str">
        <f>+DB!AG526</f>
        <v>BBB+</v>
      </c>
      <c r="C526" t="str">
        <f>+DB!AH526</f>
        <v>BBB+</v>
      </c>
      <c r="E526">
        <f t="shared" si="16"/>
        <v>10</v>
      </c>
      <c r="F526">
        <f t="shared" si="16"/>
        <v>10</v>
      </c>
      <c r="G526">
        <f t="shared" si="17"/>
        <v>0</v>
      </c>
    </row>
    <row r="527" spans="2:7" x14ac:dyDescent="0.3">
      <c r="B527" t="str">
        <f>+DB!AG527</f>
        <v>BBB+</v>
      </c>
      <c r="C527" t="str">
        <f>+DB!AH527</f>
        <v>BBB+</v>
      </c>
      <c r="E527">
        <f t="shared" si="16"/>
        <v>10</v>
      </c>
      <c r="F527">
        <f t="shared" si="16"/>
        <v>10</v>
      </c>
      <c r="G527">
        <f t="shared" si="17"/>
        <v>0</v>
      </c>
    </row>
    <row r="528" spans="2:7" x14ac:dyDescent="0.3">
      <c r="B528" t="str">
        <f>+DB!AG528</f>
        <v>BBB+</v>
      </c>
      <c r="C528" t="str">
        <f>+DB!AH528</f>
        <v>BBB+</v>
      </c>
      <c r="E528">
        <f t="shared" si="16"/>
        <v>10</v>
      </c>
      <c r="F528">
        <f t="shared" si="16"/>
        <v>10</v>
      </c>
      <c r="G528">
        <f t="shared" si="17"/>
        <v>0</v>
      </c>
    </row>
    <row r="529" spans="2:7" x14ac:dyDescent="0.3">
      <c r="B529" t="str">
        <f>+DB!AG529</f>
        <v>BBB+</v>
      </c>
      <c r="C529" t="str">
        <f>+DB!AH529</f>
        <v>BBB+</v>
      </c>
      <c r="E529">
        <f t="shared" si="16"/>
        <v>10</v>
      </c>
      <c r="F529">
        <f t="shared" si="16"/>
        <v>10</v>
      </c>
      <c r="G529">
        <f t="shared" si="17"/>
        <v>0</v>
      </c>
    </row>
    <row r="530" spans="2:7" x14ac:dyDescent="0.3">
      <c r="B530" t="str">
        <f>+DB!AG530</f>
        <v>A-</v>
      </c>
      <c r="C530" t="str">
        <f>+DB!AH530</f>
        <v>BBB+</v>
      </c>
      <c r="E530">
        <f t="shared" si="16"/>
        <v>11</v>
      </c>
      <c r="F530">
        <f t="shared" si="16"/>
        <v>10</v>
      </c>
      <c r="G530">
        <f t="shared" si="17"/>
        <v>1</v>
      </c>
    </row>
    <row r="531" spans="2:7" x14ac:dyDescent="0.3">
      <c r="B531" t="str">
        <f>+DB!AG531</f>
        <v>A-</v>
      </c>
      <c r="C531" t="str">
        <f>+DB!AH531</f>
        <v>BBB-</v>
      </c>
      <c r="E531">
        <f t="shared" si="16"/>
        <v>11</v>
      </c>
      <c r="F531">
        <f t="shared" si="16"/>
        <v>8</v>
      </c>
      <c r="G531">
        <f t="shared" si="17"/>
        <v>3</v>
      </c>
    </row>
    <row r="532" spans="2:7" x14ac:dyDescent="0.3">
      <c r="B532" t="str">
        <f>+DB!AG532</f>
        <v>A-</v>
      </c>
      <c r="C532" t="str">
        <f>+DB!AH532</f>
        <v>BBB+</v>
      </c>
      <c r="E532">
        <f t="shared" si="16"/>
        <v>11</v>
      </c>
      <c r="F532">
        <f t="shared" si="16"/>
        <v>10</v>
      </c>
      <c r="G532">
        <f t="shared" si="17"/>
        <v>1</v>
      </c>
    </row>
    <row r="533" spans="2:7" x14ac:dyDescent="0.3">
      <c r="B533" t="str">
        <f>+DB!AG533</f>
        <v>A-</v>
      </c>
      <c r="C533" t="str">
        <f>+DB!AH533</f>
        <v>BBB+</v>
      </c>
      <c r="E533">
        <f t="shared" si="16"/>
        <v>11</v>
      </c>
      <c r="F533">
        <f t="shared" si="16"/>
        <v>10</v>
      </c>
      <c r="G533">
        <f t="shared" si="17"/>
        <v>1</v>
      </c>
    </row>
    <row r="534" spans="2:7" x14ac:dyDescent="0.3">
      <c r="B534" t="str">
        <f>+DB!AG534</f>
        <v>A-</v>
      </c>
      <c r="C534" t="str">
        <f>+DB!AH534</f>
        <v>BBB+</v>
      </c>
      <c r="E534">
        <f t="shared" si="16"/>
        <v>11</v>
      </c>
      <c r="F534">
        <f t="shared" si="16"/>
        <v>10</v>
      </c>
      <c r="G534">
        <f t="shared" si="17"/>
        <v>1</v>
      </c>
    </row>
    <row r="535" spans="2:7" x14ac:dyDescent="0.3">
      <c r="B535" t="str">
        <f>+DB!AG535</f>
        <v>A-</v>
      </c>
      <c r="C535" t="str">
        <f>+DB!AH535</f>
        <v>BBB+</v>
      </c>
      <c r="E535">
        <f t="shared" si="16"/>
        <v>11</v>
      </c>
      <c r="F535">
        <f t="shared" si="16"/>
        <v>10</v>
      </c>
      <c r="G535">
        <f t="shared" si="17"/>
        <v>1</v>
      </c>
    </row>
    <row r="536" spans="2:7" x14ac:dyDescent="0.3">
      <c r="B536" t="str">
        <f>+DB!AG536</f>
        <v>A-</v>
      </c>
      <c r="C536" t="str">
        <f>+DB!AH536</f>
        <v>BBB+</v>
      </c>
      <c r="E536">
        <f t="shared" si="16"/>
        <v>11</v>
      </c>
      <c r="F536">
        <f t="shared" si="16"/>
        <v>10</v>
      </c>
      <c r="G536">
        <f t="shared" si="17"/>
        <v>1</v>
      </c>
    </row>
    <row r="537" spans="2:7" x14ac:dyDescent="0.3">
      <c r="B537" t="str">
        <f>+DB!AG537</f>
        <v>A-</v>
      </c>
      <c r="C537" t="str">
        <f>+DB!AH537</f>
        <v>BBB+</v>
      </c>
      <c r="E537">
        <f t="shared" si="16"/>
        <v>11</v>
      </c>
      <c r="F537">
        <f t="shared" si="16"/>
        <v>10</v>
      </c>
      <c r="G537">
        <f t="shared" si="17"/>
        <v>1</v>
      </c>
    </row>
    <row r="538" spans="2:7" x14ac:dyDescent="0.3">
      <c r="B538" t="str">
        <f>+DB!AG538</f>
        <v>A-</v>
      </c>
      <c r="C538" t="str">
        <f>+DB!AH538</f>
        <v>BBB</v>
      </c>
      <c r="E538">
        <f t="shared" si="16"/>
        <v>11</v>
      </c>
      <c r="F538">
        <f t="shared" si="16"/>
        <v>9</v>
      </c>
      <c r="G538">
        <f t="shared" si="17"/>
        <v>2</v>
      </c>
    </row>
    <row r="539" spans="2:7" x14ac:dyDescent="0.3">
      <c r="B539" t="str">
        <f>+DB!AG539</f>
        <v>A-</v>
      </c>
      <c r="C539" t="str">
        <f>+DB!AH539</f>
        <v>BBB</v>
      </c>
      <c r="E539">
        <f t="shared" si="16"/>
        <v>11</v>
      </c>
      <c r="F539">
        <f t="shared" si="16"/>
        <v>9</v>
      </c>
      <c r="G539">
        <f t="shared" si="17"/>
        <v>2</v>
      </c>
    </row>
    <row r="540" spans="2:7" x14ac:dyDescent="0.3">
      <c r="B540" t="str">
        <f>+DB!AG540</f>
        <v>A-</v>
      </c>
      <c r="C540" t="str">
        <f>+DB!AH540</f>
        <v>BBB-</v>
      </c>
      <c r="E540">
        <f t="shared" si="16"/>
        <v>11</v>
      </c>
      <c r="F540">
        <f t="shared" si="16"/>
        <v>8</v>
      </c>
      <c r="G540">
        <f t="shared" si="17"/>
        <v>3</v>
      </c>
    </row>
    <row r="541" spans="2:7" x14ac:dyDescent="0.3">
      <c r="B541" t="str">
        <f>+DB!AG541</f>
        <v>A-</v>
      </c>
      <c r="C541" t="str">
        <f>+DB!AH541</f>
        <v>BBB+</v>
      </c>
      <c r="E541">
        <f t="shared" si="16"/>
        <v>11</v>
      </c>
      <c r="F541">
        <f t="shared" si="16"/>
        <v>10</v>
      </c>
      <c r="G541">
        <f t="shared" si="17"/>
        <v>1</v>
      </c>
    </row>
    <row r="542" spans="2:7" x14ac:dyDescent="0.3">
      <c r="B542" t="str">
        <f>+DB!AG542</f>
        <v>A-</v>
      </c>
      <c r="C542" t="str">
        <f>+DB!AH542</f>
        <v>BBB-</v>
      </c>
      <c r="E542">
        <f t="shared" si="16"/>
        <v>11</v>
      </c>
      <c r="F542">
        <f t="shared" si="16"/>
        <v>8</v>
      </c>
      <c r="G542">
        <f t="shared" si="17"/>
        <v>3</v>
      </c>
    </row>
    <row r="543" spans="2:7" x14ac:dyDescent="0.3">
      <c r="B543" t="str">
        <f>+DB!AG543</f>
        <v>BBB+</v>
      </c>
      <c r="C543" t="str">
        <f>+DB!AH543</f>
        <v>B+</v>
      </c>
      <c r="E543">
        <f t="shared" si="16"/>
        <v>10</v>
      </c>
      <c r="F543">
        <f t="shared" si="16"/>
        <v>4</v>
      </c>
      <c r="G543">
        <f t="shared" si="17"/>
        <v>6</v>
      </c>
    </row>
    <row r="544" spans="2:7" x14ac:dyDescent="0.3">
      <c r="B544" t="str">
        <f>+DB!AG544</f>
        <v>BBB+</v>
      </c>
      <c r="C544" t="str">
        <f>+DB!AH544</f>
        <v>B+</v>
      </c>
      <c r="E544">
        <f t="shared" si="16"/>
        <v>10</v>
      </c>
      <c r="F544">
        <f t="shared" si="16"/>
        <v>4</v>
      </c>
      <c r="G544">
        <f t="shared" si="17"/>
        <v>6</v>
      </c>
    </row>
    <row r="545" spans="2:7" x14ac:dyDescent="0.3">
      <c r="B545" t="str">
        <f>+DB!AG545</f>
        <v>BBB+</v>
      </c>
      <c r="C545" t="str">
        <f>+DB!AH545</f>
        <v>B+</v>
      </c>
      <c r="E545">
        <f t="shared" si="16"/>
        <v>10</v>
      </c>
      <c r="F545">
        <f t="shared" si="16"/>
        <v>4</v>
      </c>
      <c r="G545">
        <f t="shared" si="17"/>
        <v>6</v>
      </c>
    </row>
    <row r="546" spans="2:7" x14ac:dyDescent="0.3">
      <c r="B546" t="str">
        <f>+DB!AG546</f>
        <v>BBB+</v>
      </c>
      <c r="C546" t="str">
        <f>+DB!AH546</f>
        <v>B+</v>
      </c>
      <c r="E546">
        <f t="shared" si="16"/>
        <v>10</v>
      </c>
      <c r="F546">
        <f t="shared" si="16"/>
        <v>4</v>
      </c>
      <c r="G546">
        <f t="shared" si="17"/>
        <v>6</v>
      </c>
    </row>
    <row r="547" spans="2:7" x14ac:dyDescent="0.3">
      <c r="B547" t="str">
        <f>+DB!AG547</f>
        <v>BBB+</v>
      </c>
      <c r="C547" t="str">
        <f>+DB!AH547</f>
        <v>B+</v>
      </c>
      <c r="E547">
        <f t="shared" si="16"/>
        <v>10</v>
      </c>
      <c r="F547">
        <f t="shared" si="16"/>
        <v>4</v>
      </c>
      <c r="G547">
        <f t="shared" si="17"/>
        <v>6</v>
      </c>
    </row>
    <row r="548" spans="2:7" x14ac:dyDescent="0.3">
      <c r="B548" t="str">
        <f>+DB!AG548</f>
        <v>BBB+</v>
      </c>
      <c r="C548" t="str">
        <f>+DB!AH548</f>
        <v>B+</v>
      </c>
      <c r="E548">
        <f t="shared" si="16"/>
        <v>10</v>
      </c>
      <c r="F548">
        <f t="shared" si="16"/>
        <v>4</v>
      </c>
      <c r="G548">
        <f t="shared" si="17"/>
        <v>6</v>
      </c>
    </row>
    <row r="549" spans="2:7" x14ac:dyDescent="0.3">
      <c r="B549" t="str">
        <f>+DB!AG549</f>
        <v>BBB+</v>
      </c>
      <c r="C549" t="str">
        <f>+DB!AH549</f>
        <v>B+</v>
      </c>
      <c r="E549">
        <f t="shared" si="16"/>
        <v>10</v>
      </c>
      <c r="F549">
        <f t="shared" si="16"/>
        <v>4</v>
      </c>
      <c r="G549">
        <f t="shared" si="17"/>
        <v>6</v>
      </c>
    </row>
    <row r="550" spans="2:7" x14ac:dyDescent="0.3">
      <c r="B550" t="str">
        <f>+DB!AG550</f>
        <v>BBB+</v>
      </c>
      <c r="C550" t="str">
        <f>+DB!AH550</f>
        <v>B+</v>
      </c>
      <c r="E550">
        <f t="shared" si="16"/>
        <v>10</v>
      </c>
      <c r="F550">
        <f t="shared" si="16"/>
        <v>4</v>
      </c>
      <c r="G550">
        <f t="shared" si="17"/>
        <v>6</v>
      </c>
    </row>
    <row r="551" spans="2:7" x14ac:dyDescent="0.3">
      <c r="B551" t="str">
        <f>+DB!AG551</f>
        <v>BBB+</v>
      </c>
      <c r="C551" t="str">
        <f>+DB!AH551</f>
        <v>B+</v>
      </c>
      <c r="E551">
        <f t="shared" si="16"/>
        <v>10</v>
      </c>
      <c r="F551">
        <f t="shared" si="16"/>
        <v>4</v>
      </c>
      <c r="G551">
        <f t="shared" si="17"/>
        <v>6</v>
      </c>
    </row>
    <row r="552" spans="2:7" x14ac:dyDescent="0.3">
      <c r="B552" t="str">
        <f>+DB!AG552</f>
        <v>BBB+</v>
      </c>
      <c r="C552" t="str">
        <f>+DB!AH552</f>
        <v>B+</v>
      </c>
      <c r="E552">
        <f t="shared" si="16"/>
        <v>10</v>
      </c>
      <c r="F552">
        <f t="shared" si="16"/>
        <v>4</v>
      </c>
      <c r="G552">
        <f t="shared" si="17"/>
        <v>6</v>
      </c>
    </row>
    <row r="553" spans="2:7" x14ac:dyDescent="0.3">
      <c r="B553" t="str">
        <f>+DB!AG553</f>
        <v>BBB+</v>
      </c>
      <c r="C553" t="str">
        <f>+DB!AH553</f>
        <v>B+</v>
      </c>
      <c r="E553">
        <f t="shared" si="16"/>
        <v>10</v>
      </c>
      <c r="F553">
        <f t="shared" si="16"/>
        <v>4</v>
      </c>
      <c r="G553">
        <f t="shared" si="17"/>
        <v>6</v>
      </c>
    </row>
    <row r="554" spans="2:7" x14ac:dyDescent="0.3">
      <c r="B554" t="str">
        <f>+DB!AG554</f>
        <v>BBB+</v>
      </c>
      <c r="C554" t="str">
        <f>+DB!AH554</f>
        <v>B+</v>
      </c>
      <c r="E554">
        <f t="shared" si="16"/>
        <v>10</v>
      </c>
      <c r="F554">
        <f t="shared" si="16"/>
        <v>4</v>
      </c>
      <c r="G554">
        <f t="shared" si="17"/>
        <v>6</v>
      </c>
    </row>
    <row r="555" spans="2:7" x14ac:dyDescent="0.3">
      <c r="B555" t="str">
        <f>+DB!AG555</f>
        <v>BBB+</v>
      </c>
      <c r="C555" t="str">
        <f>+DB!AH555</f>
        <v>B+</v>
      </c>
      <c r="E555">
        <f t="shared" si="16"/>
        <v>10</v>
      </c>
      <c r="F555">
        <f t="shared" si="16"/>
        <v>4</v>
      </c>
      <c r="G555">
        <f t="shared" si="17"/>
        <v>6</v>
      </c>
    </row>
    <row r="556" spans="2:7" x14ac:dyDescent="0.3">
      <c r="B556" t="str">
        <f>+DB!AG556</f>
        <v>BBB+</v>
      </c>
      <c r="C556" t="str">
        <f>+DB!AH556</f>
        <v>B+</v>
      </c>
      <c r="E556">
        <f t="shared" si="16"/>
        <v>10</v>
      </c>
      <c r="F556">
        <f t="shared" si="16"/>
        <v>4</v>
      </c>
      <c r="G556">
        <f t="shared" si="17"/>
        <v>6</v>
      </c>
    </row>
    <row r="557" spans="2:7" x14ac:dyDescent="0.3">
      <c r="B557" t="str">
        <f>+DB!AG557</f>
        <v>BBB+</v>
      </c>
      <c r="C557" t="str">
        <f>+DB!AH557</f>
        <v>B+</v>
      </c>
      <c r="E557">
        <f t="shared" si="16"/>
        <v>10</v>
      </c>
      <c r="F557">
        <f t="shared" si="16"/>
        <v>4</v>
      </c>
      <c r="G557">
        <f t="shared" si="17"/>
        <v>6</v>
      </c>
    </row>
    <row r="558" spans="2:7" x14ac:dyDescent="0.3">
      <c r="B558" t="str">
        <f>+DB!AG558</f>
        <v>BBB+</v>
      </c>
      <c r="C558" t="str">
        <f>+DB!AH558</f>
        <v>B+</v>
      </c>
      <c r="E558">
        <f t="shared" si="16"/>
        <v>10</v>
      </c>
      <c r="F558">
        <f t="shared" si="16"/>
        <v>4</v>
      </c>
      <c r="G558">
        <f t="shared" si="17"/>
        <v>6</v>
      </c>
    </row>
    <row r="559" spans="2:7" x14ac:dyDescent="0.3">
      <c r="B559" t="str">
        <f>+DB!AG559</f>
        <v>BBB+</v>
      </c>
      <c r="C559" t="str">
        <f>+DB!AH559</f>
        <v>B+</v>
      </c>
      <c r="E559">
        <f t="shared" si="16"/>
        <v>10</v>
      </c>
      <c r="F559">
        <f t="shared" si="16"/>
        <v>4</v>
      </c>
      <c r="G559">
        <f t="shared" si="17"/>
        <v>6</v>
      </c>
    </row>
    <row r="560" spans="2:7" x14ac:dyDescent="0.3">
      <c r="B560" t="str">
        <f>+DB!AG560</f>
        <v>BBB+</v>
      </c>
      <c r="C560" t="str">
        <f>+DB!AH560</f>
        <v>B+</v>
      </c>
      <c r="E560">
        <f t="shared" si="16"/>
        <v>10</v>
      </c>
      <c r="F560">
        <f t="shared" si="16"/>
        <v>4</v>
      </c>
      <c r="G560">
        <f t="shared" si="17"/>
        <v>6</v>
      </c>
    </row>
    <row r="561" spans="2:7" x14ac:dyDescent="0.3">
      <c r="B561" t="str">
        <f>+DB!AG561</f>
        <v>BBB+</v>
      </c>
      <c r="C561" t="str">
        <f>+DB!AH561</f>
        <v>B+</v>
      </c>
      <c r="E561">
        <f t="shared" si="16"/>
        <v>10</v>
      </c>
      <c r="F561">
        <f t="shared" si="16"/>
        <v>4</v>
      </c>
      <c r="G561">
        <f t="shared" si="17"/>
        <v>6</v>
      </c>
    </row>
    <row r="562" spans="2:7" x14ac:dyDescent="0.3">
      <c r="B562" t="str">
        <f>+DB!AG562</f>
        <v>BBB+</v>
      </c>
      <c r="C562" t="str">
        <f>+DB!AH562</f>
        <v>B+</v>
      </c>
      <c r="E562">
        <f t="shared" si="16"/>
        <v>10</v>
      </c>
      <c r="F562">
        <f t="shared" si="16"/>
        <v>4</v>
      </c>
      <c r="G562">
        <f t="shared" si="17"/>
        <v>6</v>
      </c>
    </row>
    <row r="563" spans="2:7" x14ac:dyDescent="0.3">
      <c r="B563" t="str">
        <f>+DB!AG563</f>
        <v>BBB+</v>
      </c>
      <c r="C563" t="str">
        <f>+DB!AH563</f>
        <v>B+</v>
      </c>
      <c r="E563">
        <f t="shared" si="16"/>
        <v>10</v>
      </c>
      <c r="F563">
        <f t="shared" si="16"/>
        <v>4</v>
      </c>
      <c r="G563">
        <f t="shared" si="17"/>
        <v>6</v>
      </c>
    </row>
    <row r="564" spans="2:7" x14ac:dyDescent="0.3">
      <c r="B564" t="str">
        <f>+DB!AG564</f>
        <v>BBB+</v>
      </c>
      <c r="C564" t="str">
        <f>+DB!AH564</f>
        <v>B+</v>
      </c>
      <c r="E564">
        <f t="shared" si="16"/>
        <v>10</v>
      </c>
      <c r="F564">
        <f t="shared" si="16"/>
        <v>4</v>
      </c>
      <c r="G564">
        <f t="shared" si="17"/>
        <v>6</v>
      </c>
    </row>
    <row r="565" spans="2:7" x14ac:dyDescent="0.3">
      <c r="B565" t="str">
        <f>+DB!AG565</f>
        <v>BB+</v>
      </c>
      <c r="C565" t="str">
        <f>+DB!AH565</f>
        <v>BB</v>
      </c>
      <c r="E565">
        <f t="shared" si="16"/>
        <v>7</v>
      </c>
      <c r="F565">
        <f t="shared" si="16"/>
        <v>6</v>
      </c>
      <c r="G565">
        <f t="shared" si="17"/>
        <v>1</v>
      </c>
    </row>
    <row r="566" spans="2:7" x14ac:dyDescent="0.3">
      <c r="B566" t="str">
        <f>+DB!AG566</f>
        <v>BB+</v>
      </c>
      <c r="C566" t="str">
        <f>+DB!AH566</f>
        <v>B+</v>
      </c>
      <c r="E566">
        <f t="shared" si="16"/>
        <v>7</v>
      </c>
      <c r="F566">
        <f t="shared" si="16"/>
        <v>4</v>
      </c>
      <c r="G566">
        <f t="shared" si="17"/>
        <v>3</v>
      </c>
    </row>
    <row r="567" spans="2:7" x14ac:dyDescent="0.3">
      <c r="B567" t="str">
        <f>+DB!AG567</f>
        <v>BB+</v>
      </c>
      <c r="C567" t="str">
        <f>+DB!AH567</f>
        <v>B+</v>
      </c>
      <c r="E567">
        <f t="shared" si="16"/>
        <v>7</v>
      </c>
      <c r="F567">
        <f t="shared" si="16"/>
        <v>4</v>
      </c>
      <c r="G567">
        <f t="shared" si="17"/>
        <v>3</v>
      </c>
    </row>
    <row r="568" spans="2:7" x14ac:dyDescent="0.3">
      <c r="B568" t="str">
        <f>+DB!AG568</f>
        <v>BB+</v>
      </c>
      <c r="C568" t="str">
        <f>+DB!AH568</f>
        <v>B+</v>
      </c>
      <c r="E568">
        <f t="shared" si="16"/>
        <v>7</v>
      </c>
      <c r="F568">
        <f t="shared" si="16"/>
        <v>4</v>
      </c>
      <c r="G568">
        <f t="shared" si="17"/>
        <v>3</v>
      </c>
    </row>
    <row r="569" spans="2:7" x14ac:dyDescent="0.3">
      <c r="B569" t="str">
        <f>+DB!AG569</f>
        <v>BBB-</v>
      </c>
      <c r="C569" t="str">
        <f>+DB!AH569</f>
        <v>B+</v>
      </c>
      <c r="E569">
        <f t="shared" si="16"/>
        <v>8</v>
      </c>
      <c r="F569">
        <f t="shared" si="16"/>
        <v>4</v>
      </c>
      <c r="G569">
        <f t="shared" si="17"/>
        <v>4</v>
      </c>
    </row>
    <row r="570" spans="2:7" x14ac:dyDescent="0.3">
      <c r="B570" t="str">
        <f>+DB!AG570</f>
        <v>BBB-</v>
      </c>
      <c r="C570" t="str">
        <f>+DB!AH570</f>
        <v>BB</v>
      </c>
      <c r="E570">
        <f t="shared" si="16"/>
        <v>8</v>
      </c>
      <c r="F570">
        <f t="shared" si="16"/>
        <v>6</v>
      </c>
      <c r="G570">
        <f t="shared" si="17"/>
        <v>2</v>
      </c>
    </row>
    <row r="571" spans="2:7" x14ac:dyDescent="0.3">
      <c r="B571" t="str">
        <f>+DB!AG571</f>
        <v>BBB-</v>
      </c>
      <c r="C571" t="str">
        <f>+DB!AH571</f>
        <v>BB</v>
      </c>
      <c r="E571">
        <f t="shared" si="16"/>
        <v>8</v>
      </c>
      <c r="F571">
        <f t="shared" si="16"/>
        <v>6</v>
      </c>
      <c r="G571">
        <f t="shared" si="17"/>
        <v>2</v>
      </c>
    </row>
    <row r="572" spans="2:7" x14ac:dyDescent="0.3">
      <c r="B572" t="str">
        <f>+DB!AG572</f>
        <v>BBB-</v>
      </c>
      <c r="C572" t="str">
        <f>+DB!AH572</f>
        <v>B+</v>
      </c>
      <c r="E572">
        <f t="shared" si="16"/>
        <v>8</v>
      </c>
      <c r="F572">
        <f t="shared" si="16"/>
        <v>4</v>
      </c>
      <c r="G572">
        <f t="shared" si="17"/>
        <v>4</v>
      </c>
    </row>
    <row r="573" spans="2:7" x14ac:dyDescent="0.3">
      <c r="B573" t="str">
        <f>+DB!AG573</f>
        <v>BBB-</v>
      </c>
      <c r="C573" t="str">
        <f>+DB!AH573</f>
        <v>BB</v>
      </c>
      <c r="E573">
        <f t="shared" si="16"/>
        <v>8</v>
      </c>
      <c r="F573">
        <f t="shared" si="16"/>
        <v>6</v>
      </c>
      <c r="G573">
        <f t="shared" si="17"/>
        <v>2</v>
      </c>
    </row>
    <row r="574" spans="2:7" x14ac:dyDescent="0.3">
      <c r="B574" t="str">
        <f>+DB!AG574</f>
        <v>BBB-</v>
      </c>
      <c r="C574" t="str">
        <f>+DB!AH574</f>
        <v>BB</v>
      </c>
      <c r="E574">
        <f t="shared" si="16"/>
        <v>8</v>
      </c>
      <c r="F574">
        <f t="shared" si="16"/>
        <v>6</v>
      </c>
      <c r="G574">
        <f t="shared" si="17"/>
        <v>2</v>
      </c>
    </row>
    <row r="575" spans="2:7" x14ac:dyDescent="0.3">
      <c r="B575" t="str">
        <f>+DB!AG575</f>
        <v>BBB-</v>
      </c>
      <c r="C575" t="str">
        <f>+DB!AH575</f>
        <v>BB</v>
      </c>
      <c r="E575">
        <f t="shared" si="16"/>
        <v>8</v>
      </c>
      <c r="F575">
        <f t="shared" si="16"/>
        <v>6</v>
      </c>
      <c r="G575">
        <f t="shared" si="17"/>
        <v>2</v>
      </c>
    </row>
    <row r="576" spans="2:7" x14ac:dyDescent="0.3">
      <c r="B576" t="str">
        <f>+DB!AG576</f>
        <v>BBB-</v>
      </c>
      <c r="C576" t="str">
        <f>+DB!AH576</f>
        <v>BB</v>
      </c>
      <c r="E576">
        <f t="shared" si="16"/>
        <v>8</v>
      </c>
      <c r="F576">
        <f t="shared" si="16"/>
        <v>6</v>
      </c>
      <c r="G576">
        <f t="shared" si="17"/>
        <v>2</v>
      </c>
    </row>
    <row r="577" spans="2:7" x14ac:dyDescent="0.3">
      <c r="B577" t="str">
        <f>+DB!AG577</f>
        <v>BBB-</v>
      </c>
      <c r="C577" t="str">
        <f>+DB!AH577</f>
        <v>BB</v>
      </c>
      <c r="E577">
        <f t="shared" si="16"/>
        <v>8</v>
      </c>
      <c r="F577">
        <f t="shared" si="16"/>
        <v>6</v>
      </c>
      <c r="G577">
        <f t="shared" si="17"/>
        <v>2</v>
      </c>
    </row>
    <row r="578" spans="2:7" x14ac:dyDescent="0.3">
      <c r="B578" t="str">
        <f>+DB!AG578</f>
        <v>BBB-</v>
      </c>
      <c r="C578" t="str">
        <f>+DB!AH578</f>
        <v>B+</v>
      </c>
      <c r="E578">
        <f t="shared" si="16"/>
        <v>8</v>
      </c>
      <c r="F578">
        <f t="shared" si="16"/>
        <v>4</v>
      </c>
      <c r="G578">
        <f t="shared" si="17"/>
        <v>4</v>
      </c>
    </row>
    <row r="579" spans="2:7" x14ac:dyDescent="0.3">
      <c r="B579" t="str">
        <f>+DB!AG579</f>
        <v>BBB-</v>
      </c>
      <c r="C579" t="str">
        <f>+DB!AH579</f>
        <v>BB</v>
      </c>
      <c r="E579">
        <f t="shared" ref="E579:F642" si="18">+INDEX($O$3:$O$19,MATCH(B579,$M$3:$M$19,0))</f>
        <v>8</v>
      </c>
      <c r="F579">
        <f t="shared" si="18"/>
        <v>6</v>
      </c>
      <c r="G579">
        <f t="shared" ref="G579:G642" si="19">+ABS(E579-F579)</f>
        <v>2</v>
      </c>
    </row>
    <row r="580" spans="2:7" x14ac:dyDescent="0.3">
      <c r="B580" t="str">
        <f>+DB!AG580</f>
        <v>BBB-</v>
      </c>
      <c r="C580" t="str">
        <f>+DB!AH580</f>
        <v>B+</v>
      </c>
      <c r="E580">
        <f t="shared" si="18"/>
        <v>8</v>
      </c>
      <c r="F580">
        <f t="shared" si="18"/>
        <v>4</v>
      </c>
      <c r="G580">
        <f t="shared" si="19"/>
        <v>4</v>
      </c>
    </row>
    <row r="581" spans="2:7" x14ac:dyDescent="0.3">
      <c r="B581" t="str">
        <f>+DB!AG581</f>
        <v>BBB-</v>
      </c>
      <c r="C581" t="str">
        <f>+DB!AH581</f>
        <v>BB</v>
      </c>
      <c r="E581">
        <f t="shared" si="18"/>
        <v>8</v>
      </c>
      <c r="F581">
        <f t="shared" si="18"/>
        <v>6</v>
      </c>
      <c r="G581">
        <f t="shared" si="19"/>
        <v>2</v>
      </c>
    </row>
    <row r="582" spans="2:7" x14ac:dyDescent="0.3">
      <c r="B582" t="str">
        <f>+DB!AG582</f>
        <v>BBB</v>
      </c>
      <c r="C582" t="str">
        <f>+DB!AH582</f>
        <v>B+</v>
      </c>
      <c r="E582">
        <f t="shared" si="18"/>
        <v>9</v>
      </c>
      <c r="F582">
        <f t="shared" si="18"/>
        <v>4</v>
      </c>
      <c r="G582">
        <f t="shared" si="19"/>
        <v>5</v>
      </c>
    </row>
    <row r="583" spans="2:7" x14ac:dyDescent="0.3">
      <c r="B583" t="str">
        <f>+DB!AG583</f>
        <v>BBB</v>
      </c>
      <c r="C583" t="str">
        <f>+DB!AH583</f>
        <v>B+</v>
      </c>
      <c r="E583">
        <f t="shared" si="18"/>
        <v>9</v>
      </c>
      <c r="F583">
        <f t="shared" si="18"/>
        <v>4</v>
      </c>
      <c r="G583">
        <f t="shared" si="19"/>
        <v>5</v>
      </c>
    </row>
    <row r="584" spans="2:7" x14ac:dyDescent="0.3">
      <c r="B584" t="str">
        <f>+DB!AG584</f>
        <v>BBB</v>
      </c>
      <c r="C584" t="str">
        <f>+DB!AH584</f>
        <v>B+</v>
      </c>
      <c r="E584">
        <f t="shared" si="18"/>
        <v>9</v>
      </c>
      <c r="F584">
        <f t="shared" si="18"/>
        <v>4</v>
      </c>
      <c r="G584">
        <f t="shared" si="19"/>
        <v>5</v>
      </c>
    </row>
    <row r="585" spans="2:7" x14ac:dyDescent="0.3">
      <c r="B585" t="str">
        <f>+DB!AG585</f>
        <v>BBB</v>
      </c>
      <c r="C585" t="str">
        <f>+DB!AH585</f>
        <v>BB</v>
      </c>
      <c r="E585">
        <f t="shared" si="18"/>
        <v>9</v>
      </c>
      <c r="F585">
        <f t="shared" si="18"/>
        <v>6</v>
      </c>
      <c r="G585">
        <f t="shared" si="19"/>
        <v>3</v>
      </c>
    </row>
    <row r="586" spans="2:7" x14ac:dyDescent="0.3">
      <c r="B586" t="str">
        <f>+DB!AG586</f>
        <v>BB-</v>
      </c>
      <c r="C586" t="str">
        <f>+DB!AH586</f>
        <v>BB</v>
      </c>
      <c r="E586">
        <f t="shared" si="18"/>
        <v>5</v>
      </c>
      <c r="F586">
        <f t="shared" si="18"/>
        <v>6</v>
      </c>
      <c r="G586">
        <f t="shared" si="19"/>
        <v>1</v>
      </c>
    </row>
    <row r="587" spans="2:7" x14ac:dyDescent="0.3">
      <c r="B587" t="str">
        <f>+DB!AG587</f>
        <v>BB-</v>
      </c>
      <c r="C587" t="str">
        <f>+DB!AH587</f>
        <v>BB</v>
      </c>
      <c r="E587">
        <f t="shared" si="18"/>
        <v>5</v>
      </c>
      <c r="F587">
        <f t="shared" si="18"/>
        <v>6</v>
      </c>
      <c r="G587">
        <f t="shared" si="19"/>
        <v>1</v>
      </c>
    </row>
    <row r="588" spans="2:7" x14ac:dyDescent="0.3">
      <c r="B588" t="str">
        <f>+DB!AG588</f>
        <v>BB-</v>
      </c>
      <c r="C588" t="str">
        <f>+DB!AH588</f>
        <v>BB</v>
      </c>
      <c r="E588">
        <f t="shared" si="18"/>
        <v>5</v>
      </c>
      <c r="F588">
        <f t="shared" si="18"/>
        <v>6</v>
      </c>
      <c r="G588">
        <f t="shared" si="19"/>
        <v>1</v>
      </c>
    </row>
    <row r="589" spans="2:7" x14ac:dyDescent="0.3">
      <c r="B589" t="str">
        <f>+DB!AG589</f>
        <v>BB-</v>
      </c>
      <c r="C589" t="str">
        <f>+DB!AH589</f>
        <v>BB</v>
      </c>
      <c r="E589">
        <f t="shared" si="18"/>
        <v>5</v>
      </c>
      <c r="F589">
        <f t="shared" si="18"/>
        <v>6</v>
      </c>
      <c r="G589">
        <f t="shared" si="19"/>
        <v>1</v>
      </c>
    </row>
    <row r="590" spans="2:7" x14ac:dyDescent="0.3">
      <c r="B590" t="str">
        <f>+DB!AG590</f>
        <v>BB-</v>
      </c>
      <c r="C590" t="str">
        <f>+DB!AH590</f>
        <v>B+</v>
      </c>
      <c r="E590">
        <f t="shared" si="18"/>
        <v>5</v>
      </c>
      <c r="F590">
        <f t="shared" si="18"/>
        <v>4</v>
      </c>
      <c r="G590">
        <f t="shared" si="19"/>
        <v>1</v>
      </c>
    </row>
    <row r="591" spans="2:7" x14ac:dyDescent="0.3">
      <c r="B591" t="str">
        <f>+DB!AG591</f>
        <v>BB-</v>
      </c>
      <c r="C591" t="str">
        <f>+DB!AH591</f>
        <v>B+</v>
      </c>
      <c r="E591">
        <f t="shared" si="18"/>
        <v>5</v>
      </c>
      <c r="F591">
        <f t="shared" si="18"/>
        <v>4</v>
      </c>
      <c r="G591">
        <f t="shared" si="19"/>
        <v>1</v>
      </c>
    </row>
    <row r="592" spans="2:7" x14ac:dyDescent="0.3">
      <c r="B592" t="str">
        <f>+DB!AG592</f>
        <v>BB-</v>
      </c>
      <c r="C592" t="str">
        <f>+DB!AH592</f>
        <v>BB</v>
      </c>
      <c r="E592">
        <f t="shared" si="18"/>
        <v>5</v>
      </c>
      <c r="F592">
        <f t="shared" si="18"/>
        <v>6</v>
      </c>
      <c r="G592">
        <f t="shared" si="19"/>
        <v>1</v>
      </c>
    </row>
    <row r="593" spans="2:7" x14ac:dyDescent="0.3">
      <c r="B593" t="str">
        <f>+DB!AG593</f>
        <v>B+</v>
      </c>
      <c r="C593" t="str">
        <f>+DB!AH593</f>
        <v>BB</v>
      </c>
      <c r="E593">
        <f t="shared" si="18"/>
        <v>4</v>
      </c>
      <c r="F593">
        <f t="shared" si="18"/>
        <v>6</v>
      </c>
      <c r="G593">
        <f t="shared" si="19"/>
        <v>2</v>
      </c>
    </row>
    <row r="594" spans="2:7" x14ac:dyDescent="0.3">
      <c r="B594" t="str">
        <f>+DB!AG594</f>
        <v>B+</v>
      </c>
      <c r="C594" t="str">
        <f>+DB!AH594</f>
        <v>BB</v>
      </c>
      <c r="E594">
        <f t="shared" si="18"/>
        <v>4</v>
      </c>
      <c r="F594">
        <f t="shared" si="18"/>
        <v>6</v>
      </c>
      <c r="G594">
        <f t="shared" si="19"/>
        <v>2</v>
      </c>
    </row>
    <row r="595" spans="2:7" x14ac:dyDescent="0.3">
      <c r="B595" t="str">
        <f>+DB!AG595</f>
        <v>B+</v>
      </c>
      <c r="C595" t="str">
        <f>+DB!AH595</f>
        <v>BB</v>
      </c>
      <c r="E595">
        <f t="shared" si="18"/>
        <v>4</v>
      </c>
      <c r="F595">
        <f t="shared" si="18"/>
        <v>6</v>
      </c>
      <c r="G595">
        <f t="shared" si="19"/>
        <v>2</v>
      </c>
    </row>
    <row r="596" spans="2:7" x14ac:dyDescent="0.3">
      <c r="B596" t="str">
        <f>+DB!AG596</f>
        <v>B+</v>
      </c>
      <c r="C596" t="str">
        <f>+DB!AH596</f>
        <v>BB</v>
      </c>
      <c r="E596">
        <f t="shared" si="18"/>
        <v>4</v>
      </c>
      <c r="F596">
        <f t="shared" si="18"/>
        <v>6</v>
      </c>
      <c r="G596">
        <f t="shared" si="19"/>
        <v>2</v>
      </c>
    </row>
    <row r="597" spans="2:7" x14ac:dyDescent="0.3">
      <c r="B597" t="str">
        <f>+DB!AG597</f>
        <v>B+</v>
      </c>
      <c r="C597" t="str">
        <f>+DB!AH597</f>
        <v>BB</v>
      </c>
      <c r="E597">
        <f t="shared" si="18"/>
        <v>4</v>
      </c>
      <c r="F597">
        <f t="shared" si="18"/>
        <v>6</v>
      </c>
      <c r="G597">
        <f t="shared" si="19"/>
        <v>2</v>
      </c>
    </row>
    <row r="598" spans="2:7" x14ac:dyDescent="0.3">
      <c r="B598" t="str">
        <f>+DB!AG598</f>
        <v>BB</v>
      </c>
      <c r="C598" t="str">
        <f>+DB!AH598</f>
        <v>BB</v>
      </c>
      <c r="E598">
        <f t="shared" si="18"/>
        <v>6</v>
      </c>
      <c r="F598">
        <f t="shared" si="18"/>
        <v>6</v>
      </c>
      <c r="G598">
        <f t="shared" si="19"/>
        <v>0</v>
      </c>
    </row>
    <row r="599" spans="2:7" x14ac:dyDescent="0.3">
      <c r="B599" t="str">
        <f>+DB!AG599</f>
        <v>BB</v>
      </c>
      <c r="C599" t="str">
        <f>+DB!AH599</f>
        <v>B+</v>
      </c>
      <c r="E599">
        <f t="shared" si="18"/>
        <v>6</v>
      </c>
      <c r="F599">
        <f t="shared" si="18"/>
        <v>4</v>
      </c>
      <c r="G599">
        <f t="shared" si="19"/>
        <v>2</v>
      </c>
    </row>
    <row r="600" spans="2:7" x14ac:dyDescent="0.3">
      <c r="B600" t="str">
        <f>+DB!AG600</f>
        <v>BB</v>
      </c>
      <c r="C600" t="str">
        <f>+DB!AH600</f>
        <v>B+</v>
      </c>
      <c r="E600">
        <f t="shared" si="18"/>
        <v>6</v>
      </c>
      <c r="F600">
        <f t="shared" si="18"/>
        <v>4</v>
      </c>
      <c r="G600">
        <f t="shared" si="19"/>
        <v>2</v>
      </c>
    </row>
    <row r="601" spans="2:7" x14ac:dyDescent="0.3">
      <c r="B601" t="str">
        <f>+DB!AG601</f>
        <v>BB</v>
      </c>
      <c r="C601" t="str">
        <f>+DB!AH601</f>
        <v>B+</v>
      </c>
      <c r="E601">
        <f t="shared" si="18"/>
        <v>6</v>
      </c>
      <c r="F601">
        <f t="shared" si="18"/>
        <v>4</v>
      </c>
      <c r="G601">
        <f t="shared" si="19"/>
        <v>2</v>
      </c>
    </row>
    <row r="602" spans="2:7" x14ac:dyDescent="0.3">
      <c r="B602" t="str">
        <f>+DB!AG602</f>
        <v>BB</v>
      </c>
      <c r="C602" t="str">
        <f>+DB!AH602</f>
        <v>B+</v>
      </c>
      <c r="E602">
        <f t="shared" si="18"/>
        <v>6</v>
      </c>
      <c r="F602">
        <f t="shared" si="18"/>
        <v>4</v>
      </c>
      <c r="G602">
        <f t="shared" si="19"/>
        <v>2</v>
      </c>
    </row>
    <row r="603" spans="2:7" x14ac:dyDescent="0.3">
      <c r="B603" t="str">
        <f>+DB!AG603</f>
        <v>BB</v>
      </c>
      <c r="C603" t="str">
        <f>+DB!AH603</f>
        <v>B+</v>
      </c>
      <c r="E603">
        <f t="shared" si="18"/>
        <v>6</v>
      </c>
      <c r="F603">
        <f t="shared" si="18"/>
        <v>4</v>
      </c>
      <c r="G603">
        <f t="shared" si="19"/>
        <v>2</v>
      </c>
    </row>
    <row r="604" spans="2:7" x14ac:dyDescent="0.3">
      <c r="B604" t="str">
        <f>+DB!AG604</f>
        <v>BB</v>
      </c>
      <c r="C604" t="str">
        <f>+DB!AH604</f>
        <v>BB</v>
      </c>
      <c r="E604">
        <f t="shared" si="18"/>
        <v>6</v>
      </c>
      <c r="F604">
        <f t="shared" si="18"/>
        <v>6</v>
      </c>
      <c r="G604">
        <f t="shared" si="19"/>
        <v>0</v>
      </c>
    </row>
    <row r="605" spans="2:7" x14ac:dyDescent="0.3">
      <c r="B605" t="str">
        <f>+DB!AG605</f>
        <v>BB</v>
      </c>
      <c r="C605" t="str">
        <f>+DB!AH605</f>
        <v>BB</v>
      </c>
      <c r="E605">
        <f t="shared" si="18"/>
        <v>6</v>
      </c>
      <c r="F605">
        <f t="shared" si="18"/>
        <v>6</v>
      </c>
      <c r="G605">
        <f t="shared" si="19"/>
        <v>0</v>
      </c>
    </row>
    <row r="606" spans="2:7" x14ac:dyDescent="0.3">
      <c r="B606" t="str">
        <f>+DB!AG606</f>
        <v>BB</v>
      </c>
      <c r="C606" t="str">
        <f>+DB!AH606</f>
        <v>B+</v>
      </c>
      <c r="E606">
        <f t="shared" si="18"/>
        <v>6</v>
      </c>
      <c r="F606">
        <f t="shared" si="18"/>
        <v>4</v>
      </c>
      <c r="G606">
        <f t="shared" si="19"/>
        <v>2</v>
      </c>
    </row>
    <row r="607" spans="2:7" x14ac:dyDescent="0.3">
      <c r="B607" t="str">
        <f>+DB!AG607</f>
        <v>BB</v>
      </c>
      <c r="C607" t="str">
        <f>+DB!AH607</f>
        <v>B+</v>
      </c>
      <c r="E607">
        <f t="shared" si="18"/>
        <v>6</v>
      </c>
      <c r="F607">
        <f t="shared" si="18"/>
        <v>4</v>
      </c>
      <c r="G607">
        <f t="shared" si="19"/>
        <v>2</v>
      </c>
    </row>
    <row r="608" spans="2:7" x14ac:dyDescent="0.3">
      <c r="B608" t="str">
        <f>+DB!AG608</f>
        <v>BB-</v>
      </c>
      <c r="C608" t="str">
        <f>+DB!AH608</f>
        <v>B+</v>
      </c>
      <c r="E608">
        <f t="shared" si="18"/>
        <v>5</v>
      </c>
      <c r="F608">
        <f t="shared" si="18"/>
        <v>4</v>
      </c>
      <c r="G608">
        <f t="shared" si="19"/>
        <v>1</v>
      </c>
    </row>
    <row r="609" spans="2:7" x14ac:dyDescent="0.3">
      <c r="B609" t="str">
        <f>+DB!AG609</f>
        <v>BB-</v>
      </c>
      <c r="C609" t="str">
        <f>+DB!AH609</f>
        <v>B+</v>
      </c>
      <c r="E609">
        <f t="shared" si="18"/>
        <v>5</v>
      </c>
      <c r="F609">
        <f t="shared" si="18"/>
        <v>4</v>
      </c>
      <c r="G609">
        <f t="shared" si="19"/>
        <v>1</v>
      </c>
    </row>
    <row r="610" spans="2:7" x14ac:dyDescent="0.3">
      <c r="B610" t="str">
        <f>+DB!AG610</f>
        <v>BB-</v>
      </c>
      <c r="C610" t="str">
        <f>+DB!AH610</f>
        <v>B+</v>
      </c>
      <c r="E610">
        <f t="shared" si="18"/>
        <v>5</v>
      </c>
      <c r="F610">
        <f t="shared" si="18"/>
        <v>4</v>
      </c>
      <c r="G610">
        <f t="shared" si="19"/>
        <v>1</v>
      </c>
    </row>
    <row r="611" spans="2:7" x14ac:dyDescent="0.3">
      <c r="B611" t="str">
        <f>+DB!AG611</f>
        <v>BB-</v>
      </c>
      <c r="C611" t="str">
        <f>+DB!AH611</f>
        <v>BB</v>
      </c>
      <c r="E611">
        <f t="shared" si="18"/>
        <v>5</v>
      </c>
      <c r="F611">
        <f t="shared" si="18"/>
        <v>6</v>
      </c>
      <c r="G611">
        <f t="shared" si="19"/>
        <v>1</v>
      </c>
    </row>
    <row r="612" spans="2:7" x14ac:dyDescent="0.3">
      <c r="B612" t="str">
        <f>+DB!AG612</f>
        <v>BB-</v>
      </c>
      <c r="C612" t="str">
        <f>+DB!AH612</f>
        <v>BB</v>
      </c>
      <c r="E612">
        <f t="shared" si="18"/>
        <v>5</v>
      </c>
      <c r="F612">
        <f t="shared" si="18"/>
        <v>6</v>
      </c>
      <c r="G612">
        <f t="shared" si="19"/>
        <v>1</v>
      </c>
    </row>
    <row r="613" spans="2:7" x14ac:dyDescent="0.3">
      <c r="B613" t="str">
        <f>+DB!AG613</f>
        <v>BB-</v>
      </c>
      <c r="C613" t="str">
        <f>+DB!AH613</f>
        <v>B+</v>
      </c>
      <c r="E613">
        <f t="shared" si="18"/>
        <v>5</v>
      </c>
      <c r="F613">
        <f t="shared" si="18"/>
        <v>4</v>
      </c>
      <c r="G613">
        <f t="shared" si="19"/>
        <v>1</v>
      </c>
    </row>
    <row r="614" spans="2:7" x14ac:dyDescent="0.3">
      <c r="B614" t="str">
        <f>+DB!AG614</f>
        <v>BB-</v>
      </c>
      <c r="C614" t="str">
        <f>+DB!AH614</f>
        <v>BBB+</v>
      </c>
      <c r="E614">
        <f t="shared" si="18"/>
        <v>5</v>
      </c>
      <c r="F614">
        <f t="shared" si="18"/>
        <v>10</v>
      </c>
      <c r="G614">
        <f t="shared" si="19"/>
        <v>5</v>
      </c>
    </row>
    <row r="615" spans="2:7" x14ac:dyDescent="0.3">
      <c r="B615" t="str">
        <f>+DB!AG615</f>
        <v>BB-</v>
      </c>
      <c r="C615" t="str">
        <f>+DB!AH615</f>
        <v>BBB+</v>
      </c>
      <c r="E615">
        <f t="shared" si="18"/>
        <v>5</v>
      </c>
      <c r="F615">
        <f t="shared" si="18"/>
        <v>10</v>
      </c>
      <c r="G615">
        <f t="shared" si="19"/>
        <v>5</v>
      </c>
    </row>
    <row r="616" spans="2:7" x14ac:dyDescent="0.3">
      <c r="B616" t="str">
        <f>+DB!AG616</f>
        <v>BB-</v>
      </c>
      <c r="C616" t="str">
        <f>+DB!AH616</f>
        <v>BBB+</v>
      </c>
      <c r="E616">
        <f t="shared" si="18"/>
        <v>5</v>
      </c>
      <c r="F616">
        <f t="shared" si="18"/>
        <v>10</v>
      </c>
      <c r="G616">
        <f t="shared" si="19"/>
        <v>5</v>
      </c>
    </row>
    <row r="617" spans="2:7" x14ac:dyDescent="0.3">
      <c r="B617" t="str">
        <f>+DB!AG617</f>
        <v>BB-</v>
      </c>
      <c r="C617" t="str">
        <f>+DB!AH617</f>
        <v>B+</v>
      </c>
      <c r="E617">
        <f t="shared" si="18"/>
        <v>5</v>
      </c>
      <c r="F617">
        <f t="shared" si="18"/>
        <v>4</v>
      </c>
      <c r="G617">
        <f t="shared" si="19"/>
        <v>1</v>
      </c>
    </row>
    <row r="618" spans="2:7" x14ac:dyDescent="0.3">
      <c r="B618" t="str">
        <f>+DB!AG618</f>
        <v>BB-</v>
      </c>
      <c r="C618" t="str">
        <f>+DB!AH618</f>
        <v>B+</v>
      </c>
      <c r="E618">
        <f t="shared" si="18"/>
        <v>5</v>
      </c>
      <c r="F618">
        <f t="shared" si="18"/>
        <v>4</v>
      </c>
      <c r="G618">
        <f t="shared" si="19"/>
        <v>1</v>
      </c>
    </row>
    <row r="619" spans="2:7" x14ac:dyDescent="0.3">
      <c r="B619" t="str">
        <f>+DB!AG619</f>
        <v>BB-</v>
      </c>
      <c r="C619" t="str">
        <f>+DB!AH619</f>
        <v>BBB+</v>
      </c>
      <c r="E619">
        <f t="shared" si="18"/>
        <v>5</v>
      </c>
      <c r="F619">
        <f t="shared" si="18"/>
        <v>10</v>
      </c>
      <c r="G619">
        <f t="shared" si="19"/>
        <v>5</v>
      </c>
    </row>
    <row r="620" spans="2:7" x14ac:dyDescent="0.3">
      <c r="B620" t="str">
        <f>+DB!AG620</f>
        <v>B</v>
      </c>
      <c r="C620" t="str">
        <f>+DB!AH620</f>
        <v>BB</v>
      </c>
      <c r="E620">
        <f t="shared" si="18"/>
        <v>3</v>
      </c>
      <c r="F620">
        <f t="shared" si="18"/>
        <v>6</v>
      </c>
      <c r="G620">
        <f t="shared" si="19"/>
        <v>3</v>
      </c>
    </row>
    <row r="621" spans="2:7" x14ac:dyDescent="0.3">
      <c r="B621" t="str">
        <f>+DB!AG621</f>
        <v>B-</v>
      </c>
      <c r="C621" t="str">
        <f>+DB!AH621</f>
        <v>B</v>
      </c>
      <c r="E621">
        <f t="shared" si="18"/>
        <v>2</v>
      </c>
      <c r="F621">
        <f t="shared" si="18"/>
        <v>3</v>
      </c>
      <c r="G621">
        <f t="shared" si="19"/>
        <v>1</v>
      </c>
    </row>
    <row r="622" spans="2:7" x14ac:dyDescent="0.3">
      <c r="B622" t="str">
        <f>+DB!AG622</f>
        <v>CCC</v>
      </c>
      <c r="C622" t="str">
        <f>+DB!AH622</f>
        <v>CCC</v>
      </c>
      <c r="E622">
        <f t="shared" si="18"/>
        <v>1</v>
      </c>
      <c r="F622">
        <f t="shared" si="18"/>
        <v>1</v>
      </c>
      <c r="G622">
        <f t="shared" si="19"/>
        <v>0</v>
      </c>
    </row>
    <row r="623" spans="2:7" x14ac:dyDescent="0.3">
      <c r="B623" t="str">
        <f>+DB!AG623</f>
        <v>CCC</v>
      </c>
      <c r="C623" t="str">
        <f>+DB!AH623</f>
        <v>CCC</v>
      </c>
      <c r="E623">
        <f t="shared" si="18"/>
        <v>1</v>
      </c>
      <c r="F623">
        <f t="shared" si="18"/>
        <v>1</v>
      </c>
      <c r="G623">
        <f t="shared" si="19"/>
        <v>0</v>
      </c>
    </row>
    <row r="624" spans="2:7" x14ac:dyDescent="0.3">
      <c r="B624" t="str">
        <f>+DB!AG624</f>
        <v>CCC</v>
      </c>
      <c r="C624" t="str">
        <f>+DB!AH624</f>
        <v>CCC</v>
      </c>
      <c r="E624">
        <f t="shared" si="18"/>
        <v>1</v>
      </c>
      <c r="F624">
        <f t="shared" si="18"/>
        <v>1</v>
      </c>
      <c r="G624">
        <f t="shared" si="19"/>
        <v>0</v>
      </c>
    </row>
    <row r="625" spans="2:7" x14ac:dyDescent="0.3">
      <c r="B625" t="str">
        <f>+DB!AG625</f>
        <v>CCC</v>
      </c>
      <c r="C625" t="str">
        <f>+DB!AH625</f>
        <v>CCC</v>
      </c>
      <c r="E625">
        <f t="shared" si="18"/>
        <v>1</v>
      </c>
      <c r="F625">
        <f t="shared" si="18"/>
        <v>1</v>
      </c>
      <c r="G625">
        <f t="shared" si="19"/>
        <v>0</v>
      </c>
    </row>
    <row r="626" spans="2:7" x14ac:dyDescent="0.3">
      <c r="B626" t="str">
        <f>+DB!AG626</f>
        <v>CCC</v>
      </c>
      <c r="C626" t="str">
        <f>+DB!AH626</f>
        <v>CCC</v>
      </c>
      <c r="E626">
        <f t="shared" si="18"/>
        <v>1</v>
      </c>
      <c r="F626">
        <f t="shared" si="18"/>
        <v>1</v>
      </c>
      <c r="G626">
        <f t="shared" si="19"/>
        <v>0</v>
      </c>
    </row>
    <row r="627" spans="2:7" x14ac:dyDescent="0.3">
      <c r="B627" t="str">
        <f>+DB!AG627</f>
        <v>CCC</v>
      </c>
      <c r="C627" t="str">
        <f>+DB!AH627</f>
        <v>CCC</v>
      </c>
      <c r="E627">
        <f t="shared" si="18"/>
        <v>1</v>
      </c>
      <c r="F627">
        <f t="shared" si="18"/>
        <v>1</v>
      </c>
      <c r="G627">
        <f t="shared" si="19"/>
        <v>0</v>
      </c>
    </row>
    <row r="628" spans="2:7" x14ac:dyDescent="0.3">
      <c r="B628" t="str">
        <f>+DB!AG628</f>
        <v>B-</v>
      </c>
      <c r="C628" t="str">
        <f>+DB!AH628</f>
        <v>B+</v>
      </c>
      <c r="E628">
        <f t="shared" si="18"/>
        <v>2</v>
      </c>
      <c r="F628">
        <f t="shared" si="18"/>
        <v>4</v>
      </c>
      <c r="G628">
        <f t="shared" si="19"/>
        <v>2</v>
      </c>
    </row>
    <row r="629" spans="2:7" x14ac:dyDescent="0.3">
      <c r="B629" t="str">
        <f>+DB!AG629</f>
        <v>B-</v>
      </c>
      <c r="C629" t="str">
        <f>+DB!AH629</f>
        <v>B+</v>
      </c>
      <c r="E629">
        <f t="shared" si="18"/>
        <v>2</v>
      </c>
      <c r="F629">
        <f t="shared" si="18"/>
        <v>4</v>
      </c>
      <c r="G629">
        <f t="shared" si="19"/>
        <v>2</v>
      </c>
    </row>
    <row r="630" spans="2:7" x14ac:dyDescent="0.3">
      <c r="B630" t="str">
        <f>+DB!AG630</f>
        <v>B-</v>
      </c>
      <c r="C630" t="str">
        <f>+DB!AH630</f>
        <v>BB+</v>
      </c>
      <c r="E630">
        <f t="shared" si="18"/>
        <v>2</v>
      </c>
      <c r="F630">
        <f t="shared" si="18"/>
        <v>7</v>
      </c>
      <c r="G630">
        <f t="shared" si="19"/>
        <v>5</v>
      </c>
    </row>
    <row r="631" spans="2:7" x14ac:dyDescent="0.3">
      <c r="B631" t="str">
        <f>+DB!AG631</f>
        <v>B-</v>
      </c>
      <c r="C631" t="str">
        <f>+DB!AH631</f>
        <v>B+</v>
      </c>
      <c r="E631">
        <f t="shared" si="18"/>
        <v>2</v>
      </c>
      <c r="F631">
        <f t="shared" si="18"/>
        <v>4</v>
      </c>
      <c r="G631">
        <f t="shared" si="19"/>
        <v>2</v>
      </c>
    </row>
    <row r="632" spans="2:7" x14ac:dyDescent="0.3">
      <c r="B632" t="str">
        <f>+DB!AG632</f>
        <v>B-</v>
      </c>
      <c r="C632" t="str">
        <f>+DB!AH632</f>
        <v>B-</v>
      </c>
      <c r="E632">
        <f t="shared" si="18"/>
        <v>2</v>
      </c>
      <c r="F632">
        <f t="shared" si="18"/>
        <v>2</v>
      </c>
      <c r="G632">
        <f t="shared" si="19"/>
        <v>0</v>
      </c>
    </row>
    <row r="633" spans="2:7" x14ac:dyDescent="0.3">
      <c r="B633" t="str">
        <f>+DB!AG633</f>
        <v>B</v>
      </c>
      <c r="C633" t="str">
        <f>+DB!AH633</f>
        <v>B-</v>
      </c>
      <c r="E633">
        <f t="shared" si="18"/>
        <v>3</v>
      </c>
      <c r="F633">
        <f t="shared" si="18"/>
        <v>2</v>
      </c>
      <c r="G633">
        <f t="shared" si="19"/>
        <v>1</v>
      </c>
    </row>
    <row r="634" spans="2:7" x14ac:dyDescent="0.3">
      <c r="B634" t="str">
        <f>+DB!AG634</f>
        <v>B</v>
      </c>
      <c r="C634" t="str">
        <f>+DB!AH634</f>
        <v>B</v>
      </c>
      <c r="E634">
        <f t="shared" si="18"/>
        <v>3</v>
      </c>
      <c r="F634">
        <f t="shared" si="18"/>
        <v>3</v>
      </c>
      <c r="G634">
        <f t="shared" si="19"/>
        <v>0</v>
      </c>
    </row>
    <row r="635" spans="2:7" x14ac:dyDescent="0.3">
      <c r="B635" t="str">
        <f>+DB!AG635</f>
        <v>B</v>
      </c>
      <c r="C635" t="str">
        <f>+DB!AH635</f>
        <v>B+</v>
      </c>
      <c r="E635">
        <f t="shared" si="18"/>
        <v>3</v>
      </c>
      <c r="F635">
        <f t="shared" si="18"/>
        <v>4</v>
      </c>
      <c r="G635">
        <f t="shared" si="19"/>
        <v>1</v>
      </c>
    </row>
    <row r="636" spans="2:7" x14ac:dyDescent="0.3">
      <c r="B636" t="str">
        <f>+DB!AG636</f>
        <v>B</v>
      </c>
      <c r="C636" t="str">
        <f>+DB!AH636</f>
        <v>B</v>
      </c>
      <c r="E636">
        <f t="shared" si="18"/>
        <v>3</v>
      </c>
      <c r="F636">
        <f t="shared" si="18"/>
        <v>3</v>
      </c>
      <c r="G636">
        <f t="shared" si="19"/>
        <v>0</v>
      </c>
    </row>
    <row r="637" spans="2:7" x14ac:dyDescent="0.3">
      <c r="B637" t="str">
        <f>+DB!AG637</f>
        <v>B</v>
      </c>
      <c r="C637" t="str">
        <f>+DB!AH637</f>
        <v>B</v>
      </c>
      <c r="E637">
        <f t="shared" si="18"/>
        <v>3</v>
      </c>
      <c r="F637">
        <f t="shared" si="18"/>
        <v>3</v>
      </c>
      <c r="G637">
        <f t="shared" si="19"/>
        <v>0</v>
      </c>
    </row>
    <row r="638" spans="2:7" x14ac:dyDescent="0.3">
      <c r="B638" t="str">
        <f>+DB!AG638</f>
        <v>B</v>
      </c>
      <c r="C638" t="str">
        <f>+DB!AH638</f>
        <v>B</v>
      </c>
      <c r="E638">
        <f t="shared" si="18"/>
        <v>3</v>
      </c>
      <c r="F638">
        <f t="shared" si="18"/>
        <v>3</v>
      </c>
      <c r="G638">
        <f t="shared" si="19"/>
        <v>0</v>
      </c>
    </row>
    <row r="639" spans="2:7" x14ac:dyDescent="0.3">
      <c r="B639" t="str">
        <f>+DB!AG639</f>
        <v>BB+</v>
      </c>
      <c r="C639" t="str">
        <f>+DB!AH639</f>
        <v>BB</v>
      </c>
      <c r="E639">
        <f t="shared" si="18"/>
        <v>7</v>
      </c>
      <c r="F639">
        <f t="shared" si="18"/>
        <v>6</v>
      </c>
      <c r="G639">
        <f t="shared" si="19"/>
        <v>1</v>
      </c>
    </row>
    <row r="640" spans="2:7" x14ac:dyDescent="0.3">
      <c r="B640" t="str">
        <f>+DB!AG640</f>
        <v>BB+</v>
      </c>
      <c r="C640" t="str">
        <f>+DB!AH640</f>
        <v>B+</v>
      </c>
      <c r="E640">
        <f t="shared" si="18"/>
        <v>7</v>
      </c>
      <c r="F640">
        <f t="shared" si="18"/>
        <v>4</v>
      </c>
      <c r="G640">
        <f t="shared" si="19"/>
        <v>3</v>
      </c>
    </row>
    <row r="641" spans="2:7" x14ac:dyDescent="0.3">
      <c r="B641" t="str">
        <f>+DB!AG641</f>
        <v>BB+</v>
      </c>
      <c r="C641" t="str">
        <f>+DB!AH641</f>
        <v>B+</v>
      </c>
      <c r="E641">
        <f t="shared" si="18"/>
        <v>7</v>
      </c>
      <c r="F641">
        <f t="shared" si="18"/>
        <v>4</v>
      </c>
      <c r="G641">
        <f t="shared" si="19"/>
        <v>3</v>
      </c>
    </row>
    <row r="642" spans="2:7" x14ac:dyDescent="0.3">
      <c r="B642" t="str">
        <f>+DB!AG642</f>
        <v>BB+</v>
      </c>
      <c r="C642" t="str">
        <f>+DB!AH642</f>
        <v>B</v>
      </c>
      <c r="E642">
        <f t="shared" si="18"/>
        <v>7</v>
      </c>
      <c r="F642">
        <f t="shared" si="18"/>
        <v>3</v>
      </c>
      <c r="G642">
        <f t="shared" si="19"/>
        <v>4</v>
      </c>
    </row>
    <row r="643" spans="2:7" x14ac:dyDescent="0.3">
      <c r="B643" t="str">
        <f>+DB!AG643</f>
        <v>BB+</v>
      </c>
      <c r="C643" t="str">
        <f>+DB!AH643</f>
        <v>B+</v>
      </c>
      <c r="E643">
        <f t="shared" ref="E643:F706" si="20">+INDEX($O$3:$O$19,MATCH(B643,$M$3:$M$19,0))</f>
        <v>7</v>
      </c>
      <c r="F643">
        <f t="shared" si="20"/>
        <v>4</v>
      </c>
      <c r="G643">
        <f t="shared" ref="G643:G706" si="21">+ABS(E643-F643)</f>
        <v>3</v>
      </c>
    </row>
    <row r="644" spans="2:7" x14ac:dyDescent="0.3">
      <c r="B644" t="str">
        <f>+DB!AG644</f>
        <v>BB+</v>
      </c>
      <c r="C644" t="str">
        <f>+DB!AH644</f>
        <v>B</v>
      </c>
      <c r="E644">
        <f t="shared" si="20"/>
        <v>7</v>
      </c>
      <c r="F644">
        <f t="shared" si="20"/>
        <v>3</v>
      </c>
      <c r="G644">
        <f t="shared" si="21"/>
        <v>4</v>
      </c>
    </row>
    <row r="645" spans="2:7" x14ac:dyDescent="0.3">
      <c r="B645" t="str">
        <f>+DB!AG645</f>
        <v>BB+</v>
      </c>
      <c r="C645" t="str">
        <f>+DB!AH645</f>
        <v>B</v>
      </c>
      <c r="E645">
        <f t="shared" si="20"/>
        <v>7</v>
      </c>
      <c r="F645">
        <f t="shared" si="20"/>
        <v>3</v>
      </c>
      <c r="G645">
        <f t="shared" si="21"/>
        <v>4</v>
      </c>
    </row>
    <row r="646" spans="2:7" x14ac:dyDescent="0.3">
      <c r="B646" t="str">
        <f>+DB!AG646</f>
        <v>BBB-</v>
      </c>
      <c r="C646" t="str">
        <f>+DB!AH646</f>
        <v>BBB-</v>
      </c>
      <c r="E646">
        <f t="shared" si="20"/>
        <v>8</v>
      </c>
      <c r="F646">
        <f t="shared" si="20"/>
        <v>8</v>
      </c>
      <c r="G646">
        <f t="shared" si="21"/>
        <v>0</v>
      </c>
    </row>
    <row r="647" spans="2:7" x14ac:dyDescent="0.3">
      <c r="B647" t="str">
        <f>+DB!AG647</f>
        <v>BBB-</v>
      </c>
      <c r="C647" t="str">
        <f>+DB!AH647</f>
        <v>B+</v>
      </c>
      <c r="E647">
        <f t="shared" si="20"/>
        <v>8</v>
      </c>
      <c r="F647">
        <f t="shared" si="20"/>
        <v>4</v>
      </c>
      <c r="G647">
        <f t="shared" si="21"/>
        <v>4</v>
      </c>
    </row>
    <row r="648" spans="2:7" x14ac:dyDescent="0.3">
      <c r="B648" t="str">
        <f>+DB!AG648</f>
        <v>BBB-</v>
      </c>
      <c r="C648" t="str">
        <f>+DB!AH648</f>
        <v>BBB-</v>
      </c>
      <c r="E648">
        <f t="shared" si="20"/>
        <v>8</v>
      </c>
      <c r="F648">
        <f t="shared" si="20"/>
        <v>8</v>
      </c>
      <c r="G648">
        <f t="shared" si="21"/>
        <v>0</v>
      </c>
    </row>
    <row r="649" spans="2:7" x14ac:dyDescent="0.3">
      <c r="B649" t="str">
        <f>+DB!AG649</f>
        <v>BBB-</v>
      </c>
      <c r="C649" t="str">
        <f>+DB!AH649</f>
        <v>B+</v>
      </c>
      <c r="E649">
        <f t="shared" si="20"/>
        <v>8</v>
      </c>
      <c r="F649">
        <f t="shared" si="20"/>
        <v>4</v>
      </c>
      <c r="G649">
        <f t="shared" si="21"/>
        <v>4</v>
      </c>
    </row>
    <row r="650" spans="2:7" x14ac:dyDescent="0.3">
      <c r="B650" t="str">
        <f>+DB!AG650</f>
        <v>BBB-</v>
      </c>
      <c r="C650" t="str">
        <f>+DB!AH650</f>
        <v>BBB-</v>
      </c>
      <c r="E650">
        <f t="shared" si="20"/>
        <v>8</v>
      </c>
      <c r="F650">
        <f t="shared" si="20"/>
        <v>8</v>
      </c>
      <c r="G650">
        <f t="shared" si="21"/>
        <v>0</v>
      </c>
    </row>
    <row r="651" spans="2:7" x14ac:dyDescent="0.3">
      <c r="B651" t="str">
        <f>+DB!AG651</f>
        <v>BBB-</v>
      </c>
      <c r="C651" t="str">
        <f>+DB!AH651</f>
        <v>BB</v>
      </c>
      <c r="E651">
        <f t="shared" si="20"/>
        <v>8</v>
      </c>
      <c r="F651">
        <f t="shared" si="20"/>
        <v>6</v>
      </c>
      <c r="G651">
        <f t="shared" si="21"/>
        <v>2</v>
      </c>
    </row>
    <row r="652" spans="2:7" x14ac:dyDescent="0.3">
      <c r="B652" t="str">
        <f>+DB!AG652</f>
        <v>BBB-</v>
      </c>
      <c r="C652" t="str">
        <f>+DB!AH652</f>
        <v>B</v>
      </c>
      <c r="E652">
        <f t="shared" si="20"/>
        <v>8</v>
      </c>
      <c r="F652">
        <f t="shared" si="20"/>
        <v>3</v>
      </c>
      <c r="G652">
        <f t="shared" si="21"/>
        <v>5</v>
      </c>
    </row>
    <row r="653" spans="2:7" x14ac:dyDescent="0.3">
      <c r="B653" t="str">
        <f>+DB!AG653</f>
        <v>BBB-</v>
      </c>
      <c r="C653" t="str">
        <f>+DB!AH653</f>
        <v>BBB-</v>
      </c>
      <c r="E653">
        <f t="shared" si="20"/>
        <v>8</v>
      </c>
      <c r="F653">
        <f t="shared" si="20"/>
        <v>8</v>
      </c>
      <c r="G653">
        <f t="shared" si="21"/>
        <v>0</v>
      </c>
    </row>
    <row r="654" spans="2:7" x14ac:dyDescent="0.3">
      <c r="B654" t="str">
        <f>+DB!AG654</f>
        <v>BBB-</v>
      </c>
      <c r="C654" t="str">
        <f>+DB!AH654</f>
        <v>BBB-</v>
      </c>
      <c r="E654">
        <f t="shared" si="20"/>
        <v>8</v>
      </c>
      <c r="F654">
        <f t="shared" si="20"/>
        <v>8</v>
      </c>
      <c r="G654">
        <f t="shared" si="21"/>
        <v>0</v>
      </c>
    </row>
    <row r="655" spans="2:7" x14ac:dyDescent="0.3">
      <c r="B655" t="str">
        <f>+DB!AG655</f>
        <v>BB-</v>
      </c>
      <c r="C655" t="str">
        <f>+DB!AH655</f>
        <v>B+</v>
      </c>
      <c r="E655">
        <f t="shared" si="20"/>
        <v>5</v>
      </c>
      <c r="F655">
        <f t="shared" si="20"/>
        <v>4</v>
      </c>
      <c r="G655">
        <f t="shared" si="21"/>
        <v>1</v>
      </c>
    </row>
    <row r="656" spans="2:7" x14ac:dyDescent="0.3">
      <c r="B656" t="str">
        <f>+DB!AG656</f>
        <v>B+</v>
      </c>
      <c r="C656" t="str">
        <f>+DB!AH656</f>
        <v>BBB-</v>
      </c>
      <c r="E656">
        <f t="shared" si="20"/>
        <v>4</v>
      </c>
      <c r="F656">
        <f t="shared" si="20"/>
        <v>8</v>
      </c>
      <c r="G656">
        <f t="shared" si="21"/>
        <v>4</v>
      </c>
    </row>
    <row r="657" spans="2:7" x14ac:dyDescent="0.3">
      <c r="B657" t="str">
        <f>+DB!AG657</f>
        <v>B+</v>
      </c>
      <c r="C657" t="str">
        <f>+DB!AH657</f>
        <v>B+</v>
      </c>
      <c r="E657">
        <f t="shared" si="20"/>
        <v>4</v>
      </c>
      <c r="F657">
        <f t="shared" si="20"/>
        <v>4</v>
      </c>
      <c r="G657">
        <f t="shared" si="21"/>
        <v>0</v>
      </c>
    </row>
    <row r="658" spans="2:7" x14ac:dyDescent="0.3">
      <c r="B658" t="str">
        <f>+DB!AG658</f>
        <v>BB</v>
      </c>
      <c r="C658" t="str">
        <f>+DB!AH658</f>
        <v>B+</v>
      </c>
      <c r="E658">
        <f t="shared" si="20"/>
        <v>6</v>
      </c>
      <c r="F658">
        <f t="shared" si="20"/>
        <v>4</v>
      </c>
      <c r="G658">
        <f t="shared" si="21"/>
        <v>2</v>
      </c>
    </row>
    <row r="659" spans="2:7" x14ac:dyDescent="0.3">
      <c r="B659" t="str">
        <f>+DB!AG659</f>
        <v>BB</v>
      </c>
      <c r="C659" t="str">
        <f>+DB!AH659</f>
        <v>B+</v>
      </c>
      <c r="E659">
        <f t="shared" si="20"/>
        <v>6</v>
      </c>
      <c r="F659">
        <f t="shared" si="20"/>
        <v>4</v>
      </c>
      <c r="G659">
        <f t="shared" si="21"/>
        <v>2</v>
      </c>
    </row>
    <row r="660" spans="2:7" x14ac:dyDescent="0.3">
      <c r="B660" t="str">
        <f>+DB!AG660</f>
        <v>B-</v>
      </c>
      <c r="C660" t="str">
        <f>+DB!AH660</f>
        <v>BB</v>
      </c>
      <c r="E660">
        <f t="shared" si="20"/>
        <v>2</v>
      </c>
      <c r="F660">
        <f t="shared" si="20"/>
        <v>6</v>
      </c>
      <c r="G660">
        <f t="shared" si="21"/>
        <v>4</v>
      </c>
    </row>
    <row r="661" spans="2:7" x14ac:dyDescent="0.3">
      <c r="B661" t="str">
        <f>+DB!AG661</f>
        <v>B</v>
      </c>
      <c r="C661" t="str">
        <f>+DB!AH661</f>
        <v>BB</v>
      </c>
      <c r="E661">
        <f t="shared" si="20"/>
        <v>3</v>
      </c>
      <c r="F661">
        <f t="shared" si="20"/>
        <v>6</v>
      </c>
      <c r="G661">
        <f t="shared" si="21"/>
        <v>3</v>
      </c>
    </row>
    <row r="662" spans="2:7" x14ac:dyDescent="0.3">
      <c r="B662" t="str">
        <f>+DB!AG662</f>
        <v>B+</v>
      </c>
      <c r="C662" t="str">
        <f>+DB!AH662</f>
        <v>BB</v>
      </c>
      <c r="E662">
        <f t="shared" si="20"/>
        <v>4</v>
      </c>
      <c r="F662">
        <f t="shared" si="20"/>
        <v>6</v>
      </c>
      <c r="G662">
        <f t="shared" si="21"/>
        <v>2</v>
      </c>
    </row>
    <row r="663" spans="2:7" x14ac:dyDescent="0.3">
      <c r="B663" t="str">
        <f>+DB!AG663</f>
        <v>B+</v>
      </c>
      <c r="C663" t="str">
        <f>+DB!AH663</f>
        <v>BB</v>
      </c>
      <c r="E663">
        <f t="shared" si="20"/>
        <v>4</v>
      </c>
      <c r="F663">
        <f t="shared" si="20"/>
        <v>6</v>
      </c>
      <c r="G663">
        <f t="shared" si="21"/>
        <v>2</v>
      </c>
    </row>
    <row r="664" spans="2:7" x14ac:dyDescent="0.3">
      <c r="B664" t="str">
        <f>+DB!AG664</f>
        <v>B+</v>
      </c>
      <c r="C664" t="str">
        <f>+DB!AH664</f>
        <v>BB</v>
      </c>
      <c r="E664">
        <f t="shared" si="20"/>
        <v>4</v>
      </c>
      <c r="F664">
        <f t="shared" si="20"/>
        <v>6</v>
      </c>
      <c r="G664">
        <f t="shared" si="21"/>
        <v>2</v>
      </c>
    </row>
    <row r="665" spans="2:7" x14ac:dyDescent="0.3">
      <c r="B665" t="str">
        <f>+DB!AG665</f>
        <v>B+</v>
      </c>
      <c r="C665" t="str">
        <f>+DB!AH665</f>
        <v>BB</v>
      </c>
      <c r="E665">
        <f t="shared" si="20"/>
        <v>4</v>
      </c>
      <c r="F665">
        <f t="shared" si="20"/>
        <v>6</v>
      </c>
      <c r="G665">
        <f t="shared" si="21"/>
        <v>2</v>
      </c>
    </row>
    <row r="666" spans="2:7" x14ac:dyDescent="0.3">
      <c r="B666" t="str">
        <f>+DB!AG666</f>
        <v>B-</v>
      </c>
      <c r="C666" t="str">
        <f>+DB!AH666</f>
        <v>CCC</v>
      </c>
      <c r="E666">
        <f t="shared" si="20"/>
        <v>2</v>
      </c>
      <c r="F666">
        <f t="shared" si="20"/>
        <v>1</v>
      </c>
      <c r="G666">
        <f t="shared" si="21"/>
        <v>1</v>
      </c>
    </row>
    <row r="667" spans="2:7" x14ac:dyDescent="0.3">
      <c r="B667" t="str">
        <f>+DB!AG667</f>
        <v>CCC</v>
      </c>
      <c r="C667" t="str">
        <f>+DB!AH667</f>
        <v>CCC</v>
      </c>
      <c r="E667">
        <f t="shared" si="20"/>
        <v>1</v>
      </c>
      <c r="F667">
        <f t="shared" si="20"/>
        <v>1</v>
      </c>
      <c r="G667">
        <f t="shared" si="21"/>
        <v>0</v>
      </c>
    </row>
    <row r="668" spans="2:7" x14ac:dyDescent="0.3">
      <c r="B668" t="str">
        <f>+DB!AG668</f>
        <v>CCC</v>
      </c>
      <c r="C668" t="str">
        <f>+DB!AH668</f>
        <v>CCC</v>
      </c>
      <c r="E668">
        <f t="shared" si="20"/>
        <v>1</v>
      </c>
      <c r="F668">
        <f t="shared" si="20"/>
        <v>1</v>
      </c>
      <c r="G668">
        <f t="shared" si="21"/>
        <v>0</v>
      </c>
    </row>
    <row r="669" spans="2:7" x14ac:dyDescent="0.3">
      <c r="B669" t="str">
        <f>+DB!AG669</f>
        <v>CCC</v>
      </c>
      <c r="C669" t="str">
        <f>+DB!AH669</f>
        <v>CCC</v>
      </c>
      <c r="E669">
        <f t="shared" si="20"/>
        <v>1</v>
      </c>
      <c r="F669">
        <f t="shared" si="20"/>
        <v>1</v>
      </c>
      <c r="G669">
        <f t="shared" si="21"/>
        <v>0</v>
      </c>
    </row>
    <row r="670" spans="2:7" x14ac:dyDescent="0.3">
      <c r="B670" t="str">
        <f>+DB!AG670</f>
        <v>B-</v>
      </c>
      <c r="C670" t="str">
        <f>+DB!AH670</f>
        <v>B</v>
      </c>
      <c r="E670">
        <f t="shared" si="20"/>
        <v>2</v>
      </c>
      <c r="F670">
        <f t="shared" si="20"/>
        <v>3</v>
      </c>
      <c r="G670">
        <f t="shared" si="21"/>
        <v>1</v>
      </c>
    </row>
    <row r="671" spans="2:7" x14ac:dyDescent="0.3">
      <c r="B671" t="str">
        <f>+DB!AG671</f>
        <v>B-</v>
      </c>
      <c r="C671" t="str">
        <f>+DB!AH671</f>
        <v>B</v>
      </c>
      <c r="E671">
        <f t="shared" si="20"/>
        <v>2</v>
      </c>
      <c r="F671">
        <f t="shared" si="20"/>
        <v>3</v>
      </c>
      <c r="G671">
        <f t="shared" si="21"/>
        <v>1</v>
      </c>
    </row>
    <row r="672" spans="2:7" x14ac:dyDescent="0.3">
      <c r="B672" t="str">
        <f>+DB!AG672</f>
        <v>B-</v>
      </c>
      <c r="C672" t="str">
        <f>+DB!AH672</f>
        <v>B</v>
      </c>
      <c r="E672">
        <f t="shared" si="20"/>
        <v>2</v>
      </c>
      <c r="F672">
        <f t="shared" si="20"/>
        <v>3</v>
      </c>
      <c r="G672">
        <f t="shared" si="21"/>
        <v>1</v>
      </c>
    </row>
    <row r="673" spans="2:7" x14ac:dyDescent="0.3">
      <c r="B673" t="str">
        <f>+DB!AG673</f>
        <v>BB+</v>
      </c>
      <c r="C673" t="str">
        <f>+DB!AH673</f>
        <v>BBB-</v>
      </c>
      <c r="E673">
        <f t="shared" si="20"/>
        <v>7</v>
      </c>
      <c r="F673">
        <f t="shared" si="20"/>
        <v>8</v>
      </c>
      <c r="G673">
        <f t="shared" si="21"/>
        <v>1</v>
      </c>
    </row>
    <row r="674" spans="2:7" x14ac:dyDescent="0.3">
      <c r="B674" t="str">
        <f>+DB!AG674</f>
        <v>BB+</v>
      </c>
      <c r="C674" t="str">
        <f>+DB!AH674</f>
        <v>BBB-</v>
      </c>
      <c r="E674">
        <f t="shared" si="20"/>
        <v>7</v>
      </c>
      <c r="F674">
        <f t="shared" si="20"/>
        <v>8</v>
      </c>
      <c r="G674">
        <f t="shared" si="21"/>
        <v>1</v>
      </c>
    </row>
    <row r="675" spans="2:7" x14ac:dyDescent="0.3">
      <c r="B675" t="str">
        <f>+DB!AG675</f>
        <v>BB+</v>
      </c>
      <c r="C675" t="str">
        <f>+DB!AH675</f>
        <v>B+</v>
      </c>
      <c r="E675">
        <f t="shared" si="20"/>
        <v>7</v>
      </c>
      <c r="F675">
        <f t="shared" si="20"/>
        <v>4</v>
      </c>
      <c r="G675">
        <f t="shared" si="21"/>
        <v>3</v>
      </c>
    </row>
    <row r="676" spans="2:7" x14ac:dyDescent="0.3">
      <c r="B676" t="str">
        <f>+DB!AG676</f>
        <v>BB+</v>
      </c>
      <c r="C676" t="str">
        <f>+DB!AH676</f>
        <v>B+</v>
      </c>
      <c r="E676">
        <f t="shared" si="20"/>
        <v>7</v>
      </c>
      <c r="F676">
        <f t="shared" si="20"/>
        <v>4</v>
      </c>
      <c r="G676">
        <f t="shared" si="21"/>
        <v>3</v>
      </c>
    </row>
    <row r="677" spans="2:7" x14ac:dyDescent="0.3">
      <c r="B677" t="str">
        <f>+DB!AG677</f>
        <v>BB+</v>
      </c>
      <c r="C677" t="str">
        <f>+DB!AH677</f>
        <v>B-</v>
      </c>
      <c r="E677">
        <f t="shared" si="20"/>
        <v>7</v>
      </c>
      <c r="F677">
        <f t="shared" si="20"/>
        <v>2</v>
      </c>
      <c r="G677">
        <f t="shared" si="21"/>
        <v>5</v>
      </c>
    </row>
    <row r="678" spans="2:7" x14ac:dyDescent="0.3">
      <c r="B678" t="str">
        <f>+DB!AG678</f>
        <v>BB+</v>
      </c>
      <c r="C678" t="str">
        <f>+DB!AH678</f>
        <v>B-</v>
      </c>
      <c r="E678">
        <f t="shared" si="20"/>
        <v>7</v>
      </c>
      <c r="F678">
        <f t="shared" si="20"/>
        <v>2</v>
      </c>
      <c r="G678">
        <f t="shared" si="21"/>
        <v>5</v>
      </c>
    </row>
    <row r="679" spans="2:7" x14ac:dyDescent="0.3">
      <c r="B679" t="str">
        <f>+DB!AG679</f>
        <v>BBB+</v>
      </c>
      <c r="C679" t="str">
        <f>+DB!AH679</f>
        <v>B+</v>
      </c>
      <c r="E679">
        <f t="shared" si="20"/>
        <v>10</v>
      </c>
      <c r="F679">
        <f t="shared" si="20"/>
        <v>4</v>
      </c>
      <c r="G679">
        <f t="shared" si="21"/>
        <v>6</v>
      </c>
    </row>
    <row r="680" spans="2:7" x14ac:dyDescent="0.3">
      <c r="B680" t="str">
        <f>+DB!AG680</f>
        <v>BBB+</v>
      </c>
      <c r="C680" t="str">
        <f>+DB!AH680</f>
        <v>BBB+</v>
      </c>
      <c r="E680">
        <f t="shared" si="20"/>
        <v>10</v>
      </c>
      <c r="F680">
        <f t="shared" si="20"/>
        <v>10</v>
      </c>
      <c r="G680">
        <f t="shared" si="21"/>
        <v>0</v>
      </c>
    </row>
    <row r="681" spans="2:7" x14ac:dyDescent="0.3">
      <c r="B681" t="str">
        <f>+DB!AG681</f>
        <v>BBB+</v>
      </c>
      <c r="C681" t="str">
        <f>+DB!AH681</f>
        <v>BBB+</v>
      </c>
      <c r="E681">
        <f t="shared" si="20"/>
        <v>10</v>
      </c>
      <c r="F681">
        <f t="shared" si="20"/>
        <v>10</v>
      </c>
      <c r="G681">
        <f t="shared" si="21"/>
        <v>0</v>
      </c>
    </row>
    <row r="682" spans="2:7" x14ac:dyDescent="0.3">
      <c r="B682" t="str">
        <f>+DB!AG682</f>
        <v>BBB+</v>
      </c>
      <c r="C682" t="str">
        <f>+DB!AH682</f>
        <v>BBB+</v>
      </c>
      <c r="E682">
        <f t="shared" si="20"/>
        <v>10</v>
      </c>
      <c r="F682">
        <f t="shared" si="20"/>
        <v>10</v>
      </c>
      <c r="G682">
        <f t="shared" si="21"/>
        <v>0</v>
      </c>
    </row>
    <row r="683" spans="2:7" x14ac:dyDescent="0.3">
      <c r="B683" t="str">
        <f>+DB!AG683</f>
        <v>BBB+</v>
      </c>
      <c r="C683" t="str">
        <f>+DB!AH683</f>
        <v>BBB+</v>
      </c>
      <c r="E683">
        <f t="shared" si="20"/>
        <v>10</v>
      </c>
      <c r="F683">
        <f t="shared" si="20"/>
        <v>10</v>
      </c>
      <c r="G683">
        <f t="shared" si="21"/>
        <v>0</v>
      </c>
    </row>
    <row r="684" spans="2:7" x14ac:dyDescent="0.3">
      <c r="B684" t="str">
        <f>+DB!AG684</f>
        <v>BBB+</v>
      </c>
      <c r="C684" t="str">
        <f>+DB!AH684</f>
        <v>BBB+</v>
      </c>
      <c r="E684">
        <f t="shared" si="20"/>
        <v>10</v>
      </c>
      <c r="F684">
        <f t="shared" si="20"/>
        <v>10</v>
      </c>
      <c r="G684">
        <f t="shared" si="21"/>
        <v>0</v>
      </c>
    </row>
    <row r="685" spans="2:7" x14ac:dyDescent="0.3">
      <c r="B685" t="str">
        <f>+DB!AG685</f>
        <v>BBB+</v>
      </c>
      <c r="C685" t="str">
        <f>+DB!AH685</f>
        <v>BBB+</v>
      </c>
      <c r="E685">
        <f t="shared" si="20"/>
        <v>10</v>
      </c>
      <c r="F685">
        <f t="shared" si="20"/>
        <v>10</v>
      </c>
      <c r="G685">
        <f t="shared" si="21"/>
        <v>0</v>
      </c>
    </row>
    <row r="686" spans="2:7" x14ac:dyDescent="0.3">
      <c r="B686" t="str">
        <f>+DB!AG686</f>
        <v>BBB+</v>
      </c>
      <c r="C686" t="str">
        <f>+DB!AH686</f>
        <v>B</v>
      </c>
      <c r="E686">
        <f t="shared" si="20"/>
        <v>10</v>
      </c>
      <c r="F686">
        <f t="shared" si="20"/>
        <v>3</v>
      </c>
      <c r="G686">
        <f t="shared" si="21"/>
        <v>7</v>
      </c>
    </row>
    <row r="687" spans="2:7" x14ac:dyDescent="0.3">
      <c r="B687" t="str">
        <f>+DB!AG687</f>
        <v>BBB+</v>
      </c>
      <c r="C687" t="str">
        <f>+DB!AH687</f>
        <v>B+</v>
      </c>
      <c r="E687">
        <f t="shared" si="20"/>
        <v>10</v>
      </c>
      <c r="F687">
        <f t="shared" si="20"/>
        <v>4</v>
      </c>
      <c r="G687">
        <f t="shared" si="21"/>
        <v>6</v>
      </c>
    </row>
    <row r="688" spans="2:7" x14ac:dyDescent="0.3">
      <c r="B688" t="str">
        <f>+DB!AG688</f>
        <v>BBB+</v>
      </c>
      <c r="C688" t="str">
        <f>+DB!AH688</f>
        <v>B+</v>
      </c>
      <c r="E688">
        <f t="shared" si="20"/>
        <v>10</v>
      </c>
      <c r="F688">
        <f t="shared" si="20"/>
        <v>4</v>
      </c>
      <c r="G688">
        <f t="shared" si="21"/>
        <v>6</v>
      </c>
    </row>
    <row r="689" spans="2:7" x14ac:dyDescent="0.3">
      <c r="B689" t="str">
        <f>+DB!AG689</f>
        <v>BBB+</v>
      </c>
      <c r="C689" t="str">
        <f>+DB!AH689</f>
        <v>BBB-</v>
      </c>
      <c r="E689">
        <f t="shared" si="20"/>
        <v>10</v>
      </c>
      <c r="F689">
        <f t="shared" si="20"/>
        <v>8</v>
      </c>
      <c r="G689">
        <f t="shared" si="21"/>
        <v>2</v>
      </c>
    </row>
    <row r="690" spans="2:7" x14ac:dyDescent="0.3">
      <c r="B690" t="str">
        <f>+DB!AG690</f>
        <v>BBB+</v>
      </c>
      <c r="C690" t="str">
        <f>+DB!AH690</f>
        <v>BBB+</v>
      </c>
      <c r="E690">
        <f t="shared" si="20"/>
        <v>10</v>
      </c>
      <c r="F690">
        <f t="shared" si="20"/>
        <v>10</v>
      </c>
      <c r="G690">
        <f t="shared" si="21"/>
        <v>0</v>
      </c>
    </row>
    <row r="691" spans="2:7" x14ac:dyDescent="0.3">
      <c r="B691" t="str">
        <f>+DB!AG691</f>
        <v>BBB+</v>
      </c>
      <c r="C691" t="str">
        <f>+DB!AH691</f>
        <v>BBB+</v>
      </c>
      <c r="E691">
        <f t="shared" si="20"/>
        <v>10</v>
      </c>
      <c r="F691">
        <f t="shared" si="20"/>
        <v>10</v>
      </c>
      <c r="G691">
        <f t="shared" si="21"/>
        <v>0</v>
      </c>
    </row>
    <row r="692" spans="2:7" x14ac:dyDescent="0.3">
      <c r="B692" t="str">
        <f>+DB!AG692</f>
        <v>BBB+</v>
      </c>
      <c r="C692" t="str">
        <f>+DB!AH692</f>
        <v>BBB+</v>
      </c>
      <c r="E692">
        <f t="shared" si="20"/>
        <v>10</v>
      </c>
      <c r="F692">
        <f t="shared" si="20"/>
        <v>10</v>
      </c>
      <c r="G692">
        <f t="shared" si="21"/>
        <v>0</v>
      </c>
    </row>
    <row r="693" spans="2:7" x14ac:dyDescent="0.3">
      <c r="B693" t="str">
        <f>+DB!AG693</f>
        <v>BBB+</v>
      </c>
      <c r="C693" t="str">
        <f>+DB!AH693</f>
        <v>BBB+</v>
      </c>
      <c r="E693">
        <f t="shared" si="20"/>
        <v>10</v>
      </c>
      <c r="F693">
        <f t="shared" si="20"/>
        <v>10</v>
      </c>
      <c r="G693">
        <f t="shared" si="21"/>
        <v>0</v>
      </c>
    </row>
    <row r="694" spans="2:7" x14ac:dyDescent="0.3">
      <c r="B694" t="str">
        <f>+DB!AG694</f>
        <v>BBB+</v>
      </c>
      <c r="C694" t="str">
        <f>+DB!AH694</f>
        <v>BBB+</v>
      </c>
      <c r="E694">
        <f t="shared" si="20"/>
        <v>10</v>
      </c>
      <c r="F694">
        <f t="shared" si="20"/>
        <v>10</v>
      </c>
      <c r="G694">
        <f t="shared" si="21"/>
        <v>0</v>
      </c>
    </row>
    <row r="695" spans="2:7" x14ac:dyDescent="0.3">
      <c r="B695" t="str">
        <f>+DB!AG695</f>
        <v>BBB+</v>
      </c>
      <c r="C695" t="str">
        <f>+DB!AH695</f>
        <v>BBB+</v>
      </c>
      <c r="E695">
        <f t="shared" si="20"/>
        <v>10</v>
      </c>
      <c r="F695">
        <f t="shared" si="20"/>
        <v>10</v>
      </c>
      <c r="G695">
        <f t="shared" si="21"/>
        <v>0</v>
      </c>
    </row>
    <row r="696" spans="2:7" x14ac:dyDescent="0.3">
      <c r="B696" t="str">
        <f>+DB!AG696</f>
        <v>BBB+</v>
      </c>
      <c r="C696" t="str">
        <f>+DB!AH696</f>
        <v>BBB+</v>
      </c>
      <c r="E696">
        <f t="shared" si="20"/>
        <v>10</v>
      </c>
      <c r="F696">
        <f t="shared" si="20"/>
        <v>10</v>
      </c>
      <c r="G696">
        <f t="shared" si="21"/>
        <v>0</v>
      </c>
    </row>
    <row r="697" spans="2:7" x14ac:dyDescent="0.3">
      <c r="B697" t="str">
        <f>+DB!AG697</f>
        <v>BBB+</v>
      </c>
      <c r="C697" t="str">
        <f>+DB!AH697</f>
        <v>BBB+</v>
      </c>
      <c r="E697">
        <f t="shared" si="20"/>
        <v>10</v>
      </c>
      <c r="F697">
        <f t="shared" si="20"/>
        <v>10</v>
      </c>
      <c r="G697">
        <f t="shared" si="21"/>
        <v>0</v>
      </c>
    </row>
    <row r="698" spans="2:7" x14ac:dyDescent="0.3">
      <c r="B698" t="str">
        <f>+DB!AG698</f>
        <v>BBB+</v>
      </c>
      <c r="C698" t="str">
        <f>+DB!AH698</f>
        <v>BBB+</v>
      </c>
      <c r="E698">
        <f t="shared" si="20"/>
        <v>10</v>
      </c>
      <c r="F698">
        <f t="shared" si="20"/>
        <v>10</v>
      </c>
      <c r="G698">
        <f t="shared" si="21"/>
        <v>0</v>
      </c>
    </row>
    <row r="699" spans="2:7" x14ac:dyDescent="0.3">
      <c r="B699" t="str">
        <f>+DB!AG699</f>
        <v>BB+</v>
      </c>
      <c r="C699" t="str">
        <f>+DB!AH699</f>
        <v>B-</v>
      </c>
      <c r="E699">
        <f t="shared" si="20"/>
        <v>7</v>
      </c>
      <c r="F699">
        <f t="shared" si="20"/>
        <v>2</v>
      </c>
      <c r="G699">
        <f t="shared" si="21"/>
        <v>5</v>
      </c>
    </row>
    <row r="700" spans="2:7" x14ac:dyDescent="0.3">
      <c r="B700" t="str">
        <f>+DB!AG700</f>
        <v>BBB+</v>
      </c>
      <c r="C700" t="str">
        <f>+DB!AH700</f>
        <v>BBB+</v>
      </c>
      <c r="E700">
        <f t="shared" si="20"/>
        <v>10</v>
      </c>
      <c r="F700">
        <f t="shared" si="20"/>
        <v>10</v>
      </c>
      <c r="G700">
        <f t="shared" si="21"/>
        <v>0</v>
      </c>
    </row>
    <row r="701" spans="2:7" x14ac:dyDescent="0.3">
      <c r="B701" t="str">
        <f>+DB!AG701</f>
        <v>BBB+</v>
      </c>
      <c r="C701" t="str">
        <f>+DB!AH701</f>
        <v>BBB+</v>
      </c>
      <c r="E701">
        <f t="shared" si="20"/>
        <v>10</v>
      </c>
      <c r="F701">
        <f t="shared" si="20"/>
        <v>10</v>
      </c>
      <c r="G701">
        <f t="shared" si="21"/>
        <v>0</v>
      </c>
    </row>
    <row r="702" spans="2:7" x14ac:dyDescent="0.3">
      <c r="B702" t="str">
        <f>+DB!AG702</f>
        <v>BBB+</v>
      </c>
      <c r="C702" t="str">
        <f>+DB!AH702</f>
        <v>BBB+</v>
      </c>
      <c r="E702">
        <f t="shared" si="20"/>
        <v>10</v>
      </c>
      <c r="F702">
        <f t="shared" si="20"/>
        <v>10</v>
      </c>
      <c r="G702">
        <f t="shared" si="21"/>
        <v>0</v>
      </c>
    </row>
    <row r="703" spans="2:7" x14ac:dyDescent="0.3">
      <c r="B703" t="str">
        <f>+DB!AG703</f>
        <v>BBB+</v>
      </c>
      <c r="C703" t="str">
        <f>+DB!AH703</f>
        <v>BBB+</v>
      </c>
      <c r="E703">
        <f t="shared" si="20"/>
        <v>10</v>
      </c>
      <c r="F703">
        <f t="shared" si="20"/>
        <v>10</v>
      </c>
      <c r="G703">
        <f t="shared" si="21"/>
        <v>0</v>
      </c>
    </row>
    <row r="704" spans="2:7" x14ac:dyDescent="0.3">
      <c r="B704" t="str">
        <f>+DB!AG704</f>
        <v>BBB</v>
      </c>
      <c r="C704" t="str">
        <f>+DB!AH704</f>
        <v>BB</v>
      </c>
      <c r="E704">
        <f t="shared" si="20"/>
        <v>9</v>
      </c>
      <c r="F704">
        <f t="shared" si="20"/>
        <v>6</v>
      </c>
      <c r="G704">
        <f t="shared" si="21"/>
        <v>3</v>
      </c>
    </row>
    <row r="705" spans="2:7" x14ac:dyDescent="0.3">
      <c r="B705" t="str">
        <f>+DB!AG705</f>
        <v>BBB</v>
      </c>
      <c r="C705" t="str">
        <f>+DB!AH705</f>
        <v>BB</v>
      </c>
      <c r="E705">
        <f t="shared" si="20"/>
        <v>9</v>
      </c>
      <c r="F705">
        <f t="shared" si="20"/>
        <v>6</v>
      </c>
      <c r="G705">
        <f t="shared" si="21"/>
        <v>3</v>
      </c>
    </row>
    <row r="706" spans="2:7" x14ac:dyDescent="0.3">
      <c r="B706" t="str">
        <f>+DB!AG706</f>
        <v>BBB</v>
      </c>
      <c r="C706" t="str">
        <f>+DB!AH706</f>
        <v>BB</v>
      </c>
      <c r="E706">
        <f t="shared" si="20"/>
        <v>9</v>
      </c>
      <c r="F706">
        <f t="shared" si="20"/>
        <v>6</v>
      </c>
      <c r="G706">
        <f t="shared" si="21"/>
        <v>3</v>
      </c>
    </row>
    <row r="707" spans="2:7" x14ac:dyDescent="0.3">
      <c r="B707" t="str">
        <f>+DB!AG707</f>
        <v>BBB+</v>
      </c>
      <c r="C707" t="str">
        <f>+DB!AH707</f>
        <v>BB</v>
      </c>
      <c r="E707">
        <f t="shared" ref="E707:F770" si="22">+INDEX($O$3:$O$19,MATCH(B707,$M$3:$M$19,0))</f>
        <v>10</v>
      </c>
      <c r="F707">
        <f t="shared" si="22"/>
        <v>6</v>
      </c>
      <c r="G707">
        <f t="shared" ref="G707:G770" si="23">+ABS(E707-F707)</f>
        <v>4</v>
      </c>
    </row>
    <row r="708" spans="2:7" x14ac:dyDescent="0.3">
      <c r="B708" t="str">
        <f>+DB!AG708</f>
        <v>BBB+</v>
      </c>
      <c r="C708" t="str">
        <f>+DB!AH708</f>
        <v>BB</v>
      </c>
      <c r="E708">
        <f t="shared" si="22"/>
        <v>10</v>
      </c>
      <c r="F708">
        <f t="shared" si="22"/>
        <v>6</v>
      </c>
      <c r="G708">
        <f t="shared" si="23"/>
        <v>4</v>
      </c>
    </row>
    <row r="709" spans="2:7" x14ac:dyDescent="0.3">
      <c r="B709" t="str">
        <f>+DB!AG709</f>
        <v>BBB+</v>
      </c>
      <c r="C709" t="str">
        <f>+DB!AH709</f>
        <v>BBB+</v>
      </c>
      <c r="E709">
        <f t="shared" si="22"/>
        <v>10</v>
      </c>
      <c r="F709">
        <f t="shared" si="22"/>
        <v>10</v>
      </c>
      <c r="G709">
        <f t="shared" si="23"/>
        <v>0</v>
      </c>
    </row>
    <row r="710" spans="2:7" x14ac:dyDescent="0.3">
      <c r="B710" t="str">
        <f>+DB!AG710</f>
        <v>BBB+</v>
      </c>
      <c r="C710" t="str">
        <f>+DB!AH710</f>
        <v>BBB+</v>
      </c>
      <c r="E710">
        <f t="shared" si="22"/>
        <v>10</v>
      </c>
      <c r="F710">
        <f t="shared" si="22"/>
        <v>10</v>
      </c>
      <c r="G710">
        <f t="shared" si="23"/>
        <v>0</v>
      </c>
    </row>
    <row r="711" spans="2:7" x14ac:dyDescent="0.3">
      <c r="B711" t="str">
        <f>+DB!AG711</f>
        <v>BBB+</v>
      </c>
      <c r="C711" t="str">
        <f>+DB!AH711</f>
        <v>BBB+</v>
      </c>
      <c r="E711">
        <f t="shared" si="22"/>
        <v>10</v>
      </c>
      <c r="F711">
        <f t="shared" si="22"/>
        <v>10</v>
      </c>
      <c r="G711">
        <f t="shared" si="23"/>
        <v>0</v>
      </c>
    </row>
    <row r="712" spans="2:7" x14ac:dyDescent="0.3">
      <c r="B712" t="str">
        <f>+DB!AG712</f>
        <v>BBB+</v>
      </c>
      <c r="C712" t="str">
        <f>+DB!AH712</f>
        <v>BBB+</v>
      </c>
      <c r="E712">
        <f t="shared" si="22"/>
        <v>10</v>
      </c>
      <c r="F712">
        <f t="shared" si="22"/>
        <v>10</v>
      </c>
      <c r="G712">
        <f t="shared" si="23"/>
        <v>0</v>
      </c>
    </row>
    <row r="713" spans="2:7" x14ac:dyDescent="0.3">
      <c r="B713" t="str">
        <f>+DB!AG713</f>
        <v>BBB+</v>
      </c>
      <c r="C713" t="str">
        <f>+DB!AH713</f>
        <v>BBB+</v>
      </c>
      <c r="E713">
        <f t="shared" si="22"/>
        <v>10</v>
      </c>
      <c r="F713">
        <f t="shared" si="22"/>
        <v>10</v>
      </c>
      <c r="G713">
        <f t="shared" si="23"/>
        <v>0</v>
      </c>
    </row>
    <row r="714" spans="2:7" x14ac:dyDescent="0.3">
      <c r="B714" t="str">
        <f>+DB!AG714</f>
        <v>BBB+</v>
      </c>
      <c r="C714" t="str">
        <f>+DB!AH714</f>
        <v>BBB+</v>
      </c>
      <c r="E714">
        <f t="shared" si="22"/>
        <v>10</v>
      </c>
      <c r="F714">
        <f t="shared" si="22"/>
        <v>10</v>
      </c>
      <c r="G714">
        <f t="shared" si="23"/>
        <v>0</v>
      </c>
    </row>
    <row r="715" spans="2:7" x14ac:dyDescent="0.3">
      <c r="B715" t="str">
        <f>+DB!AG715</f>
        <v>BBB+</v>
      </c>
      <c r="C715" t="str">
        <f>+DB!AH715</f>
        <v>BBB+</v>
      </c>
      <c r="E715">
        <f t="shared" si="22"/>
        <v>10</v>
      </c>
      <c r="F715">
        <f t="shared" si="22"/>
        <v>10</v>
      </c>
      <c r="G715">
        <f t="shared" si="23"/>
        <v>0</v>
      </c>
    </row>
    <row r="716" spans="2:7" x14ac:dyDescent="0.3">
      <c r="B716" t="str">
        <f>+DB!AG716</f>
        <v>BBB+</v>
      </c>
      <c r="C716" t="str">
        <f>+DB!AH716</f>
        <v>BB</v>
      </c>
      <c r="E716">
        <f t="shared" si="22"/>
        <v>10</v>
      </c>
      <c r="F716">
        <f t="shared" si="22"/>
        <v>6</v>
      </c>
      <c r="G716">
        <f t="shared" si="23"/>
        <v>4</v>
      </c>
    </row>
    <row r="717" spans="2:7" x14ac:dyDescent="0.3">
      <c r="B717" t="str">
        <f>+DB!AG717</f>
        <v>BBB+</v>
      </c>
      <c r="C717" t="str">
        <f>+DB!AH717</f>
        <v>B</v>
      </c>
      <c r="E717">
        <f t="shared" si="22"/>
        <v>10</v>
      </c>
      <c r="F717">
        <f t="shared" si="22"/>
        <v>3</v>
      </c>
      <c r="G717">
        <f t="shared" si="23"/>
        <v>7</v>
      </c>
    </row>
    <row r="718" spans="2:7" x14ac:dyDescent="0.3">
      <c r="B718" t="str">
        <f>+DB!AG718</f>
        <v>BBB+</v>
      </c>
      <c r="C718" t="str">
        <f>+DB!AH718</f>
        <v>BBB+</v>
      </c>
      <c r="E718">
        <f t="shared" si="22"/>
        <v>10</v>
      </c>
      <c r="F718">
        <f t="shared" si="22"/>
        <v>10</v>
      </c>
      <c r="G718">
        <f t="shared" si="23"/>
        <v>0</v>
      </c>
    </row>
    <row r="719" spans="2:7" x14ac:dyDescent="0.3">
      <c r="B719" t="str">
        <f>+DB!AG719</f>
        <v>BBB+</v>
      </c>
      <c r="C719" t="str">
        <f>+DB!AH719</f>
        <v>BB</v>
      </c>
      <c r="E719">
        <f t="shared" si="22"/>
        <v>10</v>
      </c>
      <c r="F719">
        <f t="shared" si="22"/>
        <v>6</v>
      </c>
      <c r="G719">
        <f t="shared" si="23"/>
        <v>4</v>
      </c>
    </row>
    <row r="720" spans="2:7" x14ac:dyDescent="0.3">
      <c r="B720" t="str">
        <f>+DB!AG720</f>
        <v>BBB+</v>
      </c>
      <c r="C720" t="str">
        <f>+DB!AH720</f>
        <v>B</v>
      </c>
      <c r="E720">
        <f t="shared" si="22"/>
        <v>10</v>
      </c>
      <c r="F720">
        <f t="shared" si="22"/>
        <v>3</v>
      </c>
      <c r="G720">
        <f t="shared" si="23"/>
        <v>7</v>
      </c>
    </row>
    <row r="721" spans="2:7" x14ac:dyDescent="0.3">
      <c r="B721" t="str">
        <f>+DB!AG721</f>
        <v>BBB+</v>
      </c>
      <c r="C721" t="str">
        <f>+DB!AH721</f>
        <v>BB</v>
      </c>
      <c r="E721">
        <f t="shared" si="22"/>
        <v>10</v>
      </c>
      <c r="F721">
        <f t="shared" si="22"/>
        <v>6</v>
      </c>
      <c r="G721">
        <f t="shared" si="23"/>
        <v>4</v>
      </c>
    </row>
    <row r="722" spans="2:7" x14ac:dyDescent="0.3">
      <c r="B722" t="str">
        <f>+DB!AG722</f>
        <v>BBB+</v>
      </c>
      <c r="C722" t="str">
        <f>+DB!AH722</f>
        <v>BB</v>
      </c>
      <c r="E722">
        <f t="shared" si="22"/>
        <v>10</v>
      </c>
      <c r="F722">
        <f t="shared" si="22"/>
        <v>6</v>
      </c>
      <c r="G722">
        <f t="shared" si="23"/>
        <v>4</v>
      </c>
    </row>
    <row r="723" spans="2:7" x14ac:dyDescent="0.3">
      <c r="B723" t="str">
        <f>+DB!AG723</f>
        <v>BBB+</v>
      </c>
      <c r="C723" t="str">
        <f>+DB!AH723</f>
        <v>BBB+</v>
      </c>
      <c r="E723">
        <f t="shared" si="22"/>
        <v>10</v>
      </c>
      <c r="F723">
        <f t="shared" si="22"/>
        <v>10</v>
      </c>
      <c r="G723">
        <f t="shared" si="23"/>
        <v>0</v>
      </c>
    </row>
    <row r="724" spans="2:7" x14ac:dyDescent="0.3">
      <c r="B724" t="str">
        <f>+DB!AG724</f>
        <v>BBB+</v>
      </c>
      <c r="C724" t="str">
        <f>+DB!AH724</f>
        <v>B</v>
      </c>
      <c r="E724">
        <f t="shared" si="22"/>
        <v>10</v>
      </c>
      <c r="F724">
        <f t="shared" si="22"/>
        <v>3</v>
      </c>
      <c r="G724">
        <f t="shared" si="23"/>
        <v>7</v>
      </c>
    </row>
    <row r="725" spans="2:7" x14ac:dyDescent="0.3">
      <c r="B725" t="str">
        <f>+DB!AG725</f>
        <v>BBB+</v>
      </c>
      <c r="C725" t="str">
        <f>+DB!AH725</f>
        <v>B</v>
      </c>
      <c r="E725">
        <f t="shared" si="22"/>
        <v>10</v>
      </c>
      <c r="F725">
        <f t="shared" si="22"/>
        <v>3</v>
      </c>
      <c r="G725">
        <f t="shared" si="23"/>
        <v>7</v>
      </c>
    </row>
    <row r="726" spans="2:7" x14ac:dyDescent="0.3">
      <c r="B726" t="str">
        <f>+DB!AG726</f>
        <v>BB+</v>
      </c>
      <c r="C726" t="str">
        <f>+DB!AH726</f>
        <v>BBB-</v>
      </c>
      <c r="E726">
        <f t="shared" si="22"/>
        <v>7</v>
      </c>
      <c r="F726">
        <f t="shared" si="22"/>
        <v>8</v>
      </c>
      <c r="G726">
        <f t="shared" si="23"/>
        <v>1</v>
      </c>
    </row>
    <row r="727" spans="2:7" x14ac:dyDescent="0.3">
      <c r="B727" t="str">
        <f>+DB!AG727</f>
        <v>BB+</v>
      </c>
      <c r="C727" t="str">
        <f>+DB!AH727</f>
        <v>BBB-</v>
      </c>
      <c r="E727">
        <f t="shared" si="22"/>
        <v>7</v>
      </c>
      <c r="F727">
        <f t="shared" si="22"/>
        <v>8</v>
      </c>
      <c r="G727">
        <f t="shared" si="23"/>
        <v>1</v>
      </c>
    </row>
    <row r="728" spans="2:7" x14ac:dyDescent="0.3">
      <c r="B728" t="str">
        <f>+DB!AG728</f>
        <v>BB+</v>
      </c>
      <c r="C728" t="str">
        <f>+DB!AH728</f>
        <v>BBB-</v>
      </c>
      <c r="E728">
        <f t="shared" si="22"/>
        <v>7</v>
      </c>
      <c r="F728">
        <f t="shared" si="22"/>
        <v>8</v>
      </c>
      <c r="G728">
        <f t="shared" si="23"/>
        <v>1</v>
      </c>
    </row>
    <row r="729" spans="2:7" x14ac:dyDescent="0.3">
      <c r="B729" t="str">
        <f>+DB!AG729</f>
        <v>BB+</v>
      </c>
      <c r="C729" t="str">
        <f>+DB!AH729</f>
        <v>BBB-</v>
      </c>
      <c r="E729">
        <f t="shared" si="22"/>
        <v>7</v>
      </c>
      <c r="F729">
        <f t="shared" si="22"/>
        <v>8</v>
      </c>
      <c r="G729">
        <f t="shared" si="23"/>
        <v>1</v>
      </c>
    </row>
    <row r="730" spans="2:7" x14ac:dyDescent="0.3">
      <c r="B730" t="str">
        <f>+DB!AG730</f>
        <v>BB+</v>
      </c>
      <c r="C730" t="str">
        <f>+DB!AH730</f>
        <v>BBB+</v>
      </c>
      <c r="E730">
        <f t="shared" si="22"/>
        <v>7</v>
      </c>
      <c r="F730">
        <f t="shared" si="22"/>
        <v>10</v>
      </c>
      <c r="G730">
        <f t="shared" si="23"/>
        <v>3</v>
      </c>
    </row>
    <row r="731" spans="2:7" x14ac:dyDescent="0.3">
      <c r="B731" t="str">
        <f>+DB!AG731</f>
        <v>BB+</v>
      </c>
      <c r="C731" t="str">
        <f>+DB!AH731</f>
        <v>BBB+</v>
      </c>
      <c r="E731">
        <f t="shared" si="22"/>
        <v>7</v>
      </c>
      <c r="F731">
        <f t="shared" si="22"/>
        <v>10</v>
      </c>
      <c r="G731">
        <f t="shared" si="23"/>
        <v>3</v>
      </c>
    </row>
    <row r="732" spans="2:7" x14ac:dyDescent="0.3">
      <c r="B732" t="str">
        <f>+DB!AG732</f>
        <v>BB+</v>
      </c>
      <c r="C732" t="str">
        <f>+DB!AH732</f>
        <v>BB</v>
      </c>
      <c r="E732">
        <f t="shared" si="22"/>
        <v>7</v>
      </c>
      <c r="F732">
        <f t="shared" si="22"/>
        <v>6</v>
      </c>
      <c r="G732">
        <f t="shared" si="23"/>
        <v>1</v>
      </c>
    </row>
    <row r="733" spans="2:7" x14ac:dyDescent="0.3">
      <c r="B733" t="str">
        <f>+DB!AG733</f>
        <v>BB+</v>
      </c>
      <c r="C733" t="str">
        <f>+DB!AH733</f>
        <v>BB</v>
      </c>
      <c r="E733">
        <f t="shared" si="22"/>
        <v>7</v>
      </c>
      <c r="F733">
        <f t="shared" si="22"/>
        <v>6</v>
      </c>
      <c r="G733">
        <f t="shared" si="23"/>
        <v>1</v>
      </c>
    </row>
    <row r="734" spans="2:7" x14ac:dyDescent="0.3">
      <c r="B734" t="str">
        <f>+DB!AG734</f>
        <v>BB</v>
      </c>
      <c r="C734" t="str">
        <f>+DB!AH734</f>
        <v>B-</v>
      </c>
      <c r="E734">
        <f t="shared" si="22"/>
        <v>6</v>
      </c>
      <c r="F734">
        <f t="shared" si="22"/>
        <v>2</v>
      </c>
      <c r="G734">
        <f t="shared" si="23"/>
        <v>4</v>
      </c>
    </row>
    <row r="735" spans="2:7" x14ac:dyDescent="0.3">
      <c r="B735" t="str">
        <f>+DB!AG735</f>
        <v>BB</v>
      </c>
      <c r="C735" t="str">
        <f>+DB!AH735</f>
        <v>BBB-</v>
      </c>
      <c r="E735">
        <f t="shared" si="22"/>
        <v>6</v>
      </c>
      <c r="F735">
        <f t="shared" si="22"/>
        <v>8</v>
      </c>
      <c r="G735">
        <f t="shared" si="23"/>
        <v>2</v>
      </c>
    </row>
    <row r="736" spans="2:7" x14ac:dyDescent="0.3">
      <c r="B736" t="str">
        <f>+DB!AG736</f>
        <v>BB</v>
      </c>
      <c r="C736" t="str">
        <f>+DB!AH736</f>
        <v>BBB-</v>
      </c>
      <c r="E736">
        <f t="shared" si="22"/>
        <v>6</v>
      </c>
      <c r="F736">
        <f t="shared" si="22"/>
        <v>8</v>
      </c>
      <c r="G736">
        <f t="shared" si="23"/>
        <v>2</v>
      </c>
    </row>
    <row r="737" spans="2:7" x14ac:dyDescent="0.3">
      <c r="B737" t="str">
        <f>+DB!AG737</f>
        <v>BB-</v>
      </c>
      <c r="C737" t="str">
        <f>+DB!AH737</f>
        <v>BBB-</v>
      </c>
      <c r="E737">
        <f t="shared" si="22"/>
        <v>5</v>
      </c>
      <c r="F737">
        <f t="shared" si="22"/>
        <v>8</v>
      </c>
      <c r="G737">
        <f t="shared" si="23"/>
        <v>3</v>
      </c>
    </row>
    <row r="738" spans="2:7" x14ac:dyDescent="0.3">
      <c r="B738" t="str">
        <f>+DB!AG738</f>
        <v>BB-</v>
      </c>
      <c r="C738" t="str">
        <f>+DB!AH738</f>
        <v>BBB-</v>
      </c>
      <c r="E738">
        <f t="shared" si="22"/>
        <v>5</v>
      </c>
      <c r="F738">
        <f t="shared" si="22"/>
        <v>8</v>
      </c>
      <c r="G738">
        <f t="shared" si="23"/>
        <v>3</v>
      </c>
    </row>
    <row r="739" spans="2:7" x14ac:dyDescent="0.3">
      <c r="B739" t="str">
        <f>+DB!AG739</f>
        <v>BB+</v>
      </c>
      <c r="C739" t="str">
        <f>+DB!AH739</f>
        <v>B+</v>
      </c>
      <c r="E739">
        <f t="shared" si="22"/>
        <v>7</v>
      </c>
      <c r="F739">
        <f t="shared" si="22"/>
        <v>4</v>
      </c>
      <c r="G739">
        <f t="shared" si="23"/>
        <v>3</v>
      </c>
    </row>
    <row r="740" spans="2:7" x14ac:dyDescent="0.3">
      <c r="B740" t="str">
        <f>+DB!AG740</f>
        <v>BBB-</v>
      </c>
      <c r="C740" t="str">
        <f>+DB!AH740</f>
        <v>B+</v>
      </c>
      <c r="E740">
        <f t="shared" si="22"/>
        <v>8</v>
      </c>
      <c r="F740">
        <f t="shared" si="22"/>
        <v>4</v>
      </c>
      <c r="G740">
        <f t="shared" si="23"/>
        <v>4</v>
      </c>
    </row>
    <row r="741" spans="2:7" x14ac:dyDescent="0.3">
      <c r="B741" t="str">
        <f>+DB!AG741</f>
        <v>BBB-</v>
      </c>
      <c r="C741" t="str">
        <f>+DB!AH741</f>
        <v>B+</v>
      </c>
      <c r="E741">
        <f t="shared" si="22"/>
        <v>8</v>
      </c>
      <c r="F741">
        <f t="shared" si="22"/>
        <v>4</v>
      </c>
      <c r="G741">
        <f t="shared" si="23"/>
        <v>4</v>
      </c>
    </row>
    <row r="742" spans="2:7" x14ac:dyDescent="0.3">
      <c r="B742" t="str">
        <f>+DB!AG742</f>
        <v>BBB-</v>
      </c>
      <c r="C742" t="str">
        <f>+DB!AH742</f>
        <v>BB</v>
      </c>
      <c r="E742">
        <f t="shared" si="22"/>
        <v>8</v>
      </c>
      <c r="F742">
        <f t="shared" si="22"/>
        <v>6</v>
      </c>
      <c r="G742">
        <f t="shared" si="23"/>
        <v>2</v>
      </c>
    </row>
    <row r="743" spans="2:7" x14ac:dyDescent="0.3">
      <c r="B743" t="str">
        <f>+DB!AG743</f>
        <v>BBB-</v>
      </c>
      <c r="C743" t="str">
        <f>+DB!AH743</f>
        <v>B+</v>
      </c>
      <c r="E743">
        <f t="shared" si="22"/>
        <v>8</v>
      </c>
      <c r="F743">
        <f t="shared" si="22"/>
        <v>4</v>
      </c>
      <c r="G743">
        <f t="shared" si="23"/>
        <v>4</v>
      </c>
    </row>
    <row r="744" spans="2:7" x14ac:dyDescent="0.3">
      <c r="B744" t="str">
        <f>+DB!AG744</f>
        <v>BBB-</v>
      </c>
      <c r="C744" t="str">
        <f>+DB!AH744</f>
        <v>B+</v>
      </c>
      <c r="E744">
        <f t="shared" si="22"/>
        <v>8</v>
      </c>
      <c r="F744">
        <f t="shared" si="22"/>
        <v>4</v>
      </c>
      <c r="G744">
        <f t="shared" si="23"/>
        <v>4</v>
      </c>
    </row>
    <row r="745" spans="2:7" x14ac:dyDescent="0.3">
      <c r="B745" t="str">
        <f>+DB!AG745</f>
        <v>BBB-</v>
      </c>
      <c r="C745" t="str">
        <f>+DB!AH745</f>
        <v>B+</v>
      </c>
      <c r="E745">
        <f t="shared" si="22"/>
        <v>8</v>
      </c>
      <c r="F745">
        <f t="shared" si="22"/>
        <v>4</v>
      </c>
      <c r="G745">
        <f t="shared" si="23"/>
        <v>4</v>
      </c>
    </row>
    <row r="746" spans="2:7" x14ac:dyDescent="0.3">
      <c r="B746" t="str">
        <f>+DB!AG746</f>
        <v>BBB-</v>
      </c>
      <c r="C746" t="str">
        <f>+DB!AH746</f>
        <v>B+</v>
      </c>
      <c r="E746">
        <f t="shared" si="22"/>
        <v>8</v>
      </c>
      <c r="F746">
        <f t="shared" si="22"/>
        <v>4</v>
      </c>
      <c r="G746">
        <f t="shared" si="23"/>
        <v>4</v>
      </c>
    </row>
    <row r="747" spans="2:7" x14ac:dyDescent="0.3">
      <c r="B747" t="str">
        <f>+DB!AG747</f>
        <v>BBB-</v>
      </c>
      <c r="C747" t="str">
        <f>+DB!AH747</f>
        <v>BB+</v>
      </c>
      <c r="E747">
        <f t="shared" si="22"/>
        <v>8</v>
      </c>
      <c r="F747">
        <f t="shared" si="22"/>
        <v>7</v>
      </c>
      <c r="G747">
        <f t="shared" si="23"/>
        <v>1</v>
      </c>
    </row>
    <row r="748" spans="2:7" x14ac:dyDescent="0.3">
      <c r="B748" t="str">
        <f>+DB!AG748</f>
        <v>BBB-</v>
      </c>
      <c r="C748" t="str">
        <f>+DB!AH748</f>
        <v>BB</v>
      </c>
      <c r="E748">
        <f t="shared" si="22"/>
        <v>8</v>
      </c>
      <c r="F748">
        <f t="shared" si="22"/>
        <v>6</v>
      </c>
      <c r="G748">
        <f t="shared" si="23"/>
        <v>2</v>
      </c>
    </row>
    <row r="749" spans="2:7" x14ac:dyDescent="0.3">
      <c r="B749" t="str">
        <f>+DB!AG749</f>
        <v>BBB-</v>
      </c>
      <c r="C749" t="str">
        <f>+DB!AH749</f>
        <v>BB</v>
      </c>
      <c r="E749">
        <f t="shared" si="22"/>
        <v>8</v>
      </c>
      <c r="F749">
        <f t="shared" si="22"/>
        <v>6</v>
      </c>
      <c r="G749">
        <f t="shared" si="23"/>
        <v>2</v>
      </c>
    </row>
    <row r="750" spans="2:7" x14ac:dyDescent="0.3">
      <c r="B750" t="str">
        <f>+DB!AG750</f>
        <v>BBB-</v>
      </c>
      <c r="C750" t="str">
        <f>+DB!AH750</f>
        <v>BB</v>
      </c>
      <c r="E750">
        <f t="shared" si="22"/>
        <v>8</v>
      </c>
      <c r="F750">
        <f t="shared" si="22"/>
        <v>6</v>
      </c>
      <c r="G750">
        <f t="shared" si="23"/>
        <v>2</v>
      </c>
    </row>
    <row r="751" spans="2:7" x14ac:dyDescent="0.3">
      <c r="B751" t="str">
        <f>+DB!AG751</f>
        <v>BBB-</v>
      </c>
      <c r="C751" t="str">
        <f>+DB!AH751</f>
        <v>BB</v>
      </c>
      <c r="E751">
        <f t="shared" si="22"/>
        <v>8</v>
      </c>
      <c r="F751">
        <f t="shared" si="22"/>
        <v>6</v>
      </c>
      <c r="G751">
        <f t="shared" si="23"/>
        <v>2</v>
      </c>
    </row>
    <row r="752" spans="2:7" x14ac:dyDescent="0.3">
      <c r="B752" t="str">
        <f>+DB!AG752</f>
        <v>BBB-</v>
      </c>
      <c r="C752" t="str">
        <f>+DB!AH752</f>
        <v>B+</v>
      </c>
      <c r="E752">
        <f t="shared" si="22"/>
        <v>8</v>
      </c>
      <c r="F752">
        <f t="shared" si="22"/>
        <v>4</v>
      </c>
      <c r="G752">
        <f t="shared" si="23"/>
        <v>4</v>
      </c>
    </row>
    <row r="753" spans="2:7" x14ac:dyDescent="0.3">
      <c r="B753" t="str">
        <f>+DB!AG753</f>
        <v>BBB-</v>
      </c>
      <c r="C753" t="str">
        <f>+DB!AH753</f>
        <v>BB</v>
      </c>
      <c r="E753">
        <f t="shared" si="22"/>
        <v>8</v>
      </c>
      <c r="F753">
        <f t="shared" si="22"/>
        <v>6</v>
      </c>
      <c r="G753">
        <f t="shared" si="23"/>
        <v>2</v>
      </c>
    </row>
    <row r="754" spans="2:7" x14ac:dyDescent="0.3">
      <c r="B754" t="str">
        <f>+DB!AG754</f>
        <v>BBB-</v>
      </c>
      <c r="C754" t="str">
        <f>+DB!AH754</f>
        <v>B+</v>
      </c>
      <c r="E754">
        <f t="shared" si="22"/>
        <v>8</v>
      </c>
      <c r="F754">
        <f t="shared" si="22"/>
        <v>4</v>
      </c>
      <c r="G754">
        <f t="shared" si="23"/>
        <v>4</v>
      </c>
    </row>
    <row r="755" spans="2:7" x14ac:dyDescent="0.3">
      <c r="B755" t="str">
        <f>+DB!AG755</f>
        <v>BBB-</v>
      </c>
      <c r="C755" t="str">
        <f>+DB!AH755</f>
        <v>BB</v>
      </c>
      <c r="E755">
        <f t="shared" si="22"/>
        <v>8</v>
      </c>
      <c r="F755">
        <f t="shared" si="22"/>
        <v>6</v>
      </c>
      <c r="G755">
        <f t="shared" si="23"/>
        <v>2</v>
      </c>
    </row>
    <row r="756" spans="2:7" x14ac:dyDescent="0.3">
      <c r="B756" t="str">
        <f>+DB!AG756</f>
        <v>BBB-</v>
      </c>
      <c r="C756" t="str">
        <f>+DB!AH756</f>
        <v>BB</v>
      </c>
      <c r="E756">
        <f t="shared" si="22"/>
        <v>8</v>
      </c>
      <c r="F756">
        <f t="shared" si="22"/>
        <v>6</v>
      </c>
      <c r="G756">
        <f t="shared" si="23"/>
        <v>2</v>
      </c>
    </row>
    <row r="757" spans="2:7" x14ac:dyDescent="0.3">
      <c r="B757" t="str">
        <f>+DB!AG757</f>
        <v>BB</v>
      </c>
      <c r="C757" t="str">
        <f>+DB!AH757</f>
        <v>BB</v>
      </c>
      <c r="E757">
        <f t="shared" si="22"/>
        <v>6</v>
      </c>
      <c r="F757">
        <f t="shared" si="22"/>
        <v>6</v>
      </c>
      <c r="G757">
        <f t="shared" si="23"/>
        <v>0</v>
      </c>
    </row>
    <row r="758" spans="2:7" x14ac:dyDescent="0.3">
      <c r="B758" t="str">
        <f>+DB!AG758</f>
        <v>BB</v>
      </c>
      <c r="C758" t="str">
        <f>+DB!AH758</f>
        <v>BB</v>
      </c>
      <c r="E758">
        <f t="shared" si="22"/>
        <v>6</v>
      </c>
      <c r="F758">
        <f t="shared" si="22"/>
        <v>6</v>
      </c>
      <c r="G758">
        <f t="shared" si="23"/>
        <v>0</v>
      </c>
    </row>
    <row r="759" spans="2:7" x14ac:dyDescent="0.3">
      <c r="B759" t="str">
        <f>+DB!AG759</f>
        <v>BB</v>
      </c>
      <c r="C759" t="str">
        <f>+DB!AH759</f>
        <v>BB</v>
      </c>
      <c r="E759">
        <f t="shared" si="22"/>
        <v>6</v>
      </c>
      <c r="F759">
        <f t="shared" si="22"/>
        <v>6</v>
      </c>
      <c r="G759">
        <f t="shared" si="23"/>
        <v>0</v>
      </c>
    </row>
    <row r="760" spans="2:7" x14ac:dyDescent="0.3">
      <c r="B760" t="str">
        <f>+DB!AG760</f>
        <v>BB</v>
      </c>
      <c r="C760" t="str">
        <f>+DB!AH760</f>
        <v>BB</v>
      </c>
      <c r="E760">
        <f t="shared" si="22"/>
        <v>6</v>
      </c>
      <c r="F760">
        <f t="shared" si="22"/>
        <v>6</v>
      </c>
      <c r="G760">
        <f t="shared" si="23"/>
        <v>0</v>
      </c>
    </row>
    <row r="761" spans="2:7" x14ac:dyDescent="0.3">
      <c r="B761" t="str">
        <f>+DB!AG761</f>
        <v>BB</v>
      </c>
      <c r="C761" t="str">
        <f>+DB!AH761</f>
        <v>BB</v>
      </c>
      <c r="E761">
        <f t="shared" si="22"/>
        <v>6</v>
      </c>
      <c r="F761">
        <f t="shared" si="22"/>
        <v>6</v>
      </c>
      <c r="G761">
        <f t="shared" si="23"/>
        <v>0</v>
      </c>
    </row>
    <row r="762" spans="2:7" x14ac:dyDescent="0.3">
      <c r="B762" t="str">
        <f>+DB!AG762</f>
        <v>BB</v>
      </c>
      <c r="C762" t="str">
        <f>+DB!AH762</f>
        <v>BB</v>
      </c>
      <c r="E762">
        <f t="shared" si="22"/>
        <v>6</v>
      </c>
      <c r="F762">
        <f t="shared" si="22"/>
        <v>6</v>
      </c>
      <c r="G762">
        <f t="shared" si="23"/>
        <v>0</v>
      </c>
    </row>
    <row r="763" spans="2:7" x14ac:dyDescent="0.3">
      <c r="B763" t="str">
        <f>+DB!AG763</f>
        <v>BB</v>
      </c>
      <c r="C763" t="str">
        <f>+DB!AH763</f>
        <v>BB</v>
      </c>
      <c r="E763">
        <f t="shared" si="22"/>
        <v>6</v>
      </c>
      <c r="F763">
        <f t="shared" si="22"/>
        <v>6</v>
      </c>
      <c r="G763">
        <f t="shared" si="23"/>
        <v>0</v>
      </c>
    </row>
    <row r="764" spans="2:7" x14ac:dyDescent="0.3">
      <c r="B764" t="str">
        <f>+DB!AG764</f>
        <v>BB</v>
      </c>
      <c r="C764" t="str">
        <f>+DB!AH764</f>
        <v>BB</v>
      </c>
      <c r="E764">
        <f t="shared" si="22"/>
        <v>6</v>
      </c>
      <c r="F764">
        <f t="shared" si="22"/>
        <v>6</v>
      </c>
      <c r="G764">
        <f t="shared" si="23"/>
        <v>0</v>
      </c>
    </row>
    <row r="765" spans="2:7" x14ac:dyDescent="0.3">
      <c r="B765" t="str">
        <f>+DB!AG765</f>
        <v>BB</v>
      </c>
      <c r="C765" t="str">
        <f>+DB!AH765</f>
        <v>BB</v>
      </c>
      <c r="E765">
        <f t="shared" si="22"/>
        <v>6</v>
      </c>
      <c r="F765">
        <f t="shared" si="22"/>
        <v>6</v>
      </c>
      <c r="G765">
        <f t="shared" si="23"/>
        <v>0</v>
      </c>
    </row>
    <row r="766" spans="2:7" x14ac:dyDescent="0.3">
      <c r="B766" t="str">
        <f>+DB!AG766</f>
        <v>BB</v>
      </c>
      <c r="C766" t="str">
        <f>+DB!AH766</f>
        <v>BB</v>
      </c>
      <c r="E766">
        <f t="shared" si="22"/>
        <v>6</v>
      </c>
      <c r="F766">
        <f t="shared" si="22"/>
        <v>6</v>
      </c>
      <c r="G766">
        <f t="shared" si="23"/>
        <v>0</v>
      </c>
    </row>
    <row r="767" spans="2:7" x14ac:dyDescent="0.3">
      <c r="B767" t="str">
        <f>+DB!AG767</f>
        <v>BB</v>
      </c>
      <c r="C767" t="str">
        <f>+DB!AH767</f>
        <v>BB</v>
      </c>
      <c r="E767">
        <f t="shared" si="22"/>
        <v>6</v>
      </c>
      <c r="F767">
        <f t="shared" si="22"/>
        <v>6</v>
      </c>
      <c r="G767">
        <f t="shared" si="23"/>
        <v>0</v>
      </c>
    </row>
    <row r="768" spans="2:7" x14ac:dyDescent="0.3">
      <c r="B768" t="str">
        <f>+DB!AG768</f>
        <v>CCC</v>
      </c>
      <c r="C768" t="str">
        <f>+DB!AH768</f>
        <v>CCC</v>
      </c>
      <c r="E768">
        <f t="shared" si="22"/>
        <v>1</v>
      </c>
      <c r="F768">
        <f t="shared" si="22"/>
        <v>1</v>
      </c>
      <c r="G768">
        <f t="shared" si="23"/>
        <v>0</v>
      </c>
    </row>
    <row r="769" spans="2:7" x14ac:dyDescent="0.3">
      <c r="B769" t="str">
        <f>+DB!AG769</f>
        <v>CCC</v>
      </c>
      <c r="C769" t="str">
        <f>+DB!AH769</f>
        <v>CCC</v>
      </c>
      <c r="E769">
        <f t="shared" si="22"/>
        <v>1</v>
      </c>
      <c r="F769">
        <f t="shared" si="22"/>
        <v>1</v>
      </c>
      <c r="G769">
        <f t="shared" si="23"/>
        <v>0</v>
      </c>
    </row>
    <row r="770" spans="2:7" x14ac:dyDescent="0.3">
      <c r="B770" t="str">
        <f>+DB!AG770</f>
        <v>CCC</v>
      </c>
      <c r="C770" t="str">
        <f>+DB!AH770</f>
        <v>B-</v>
      </c>
      <c r="E770">
        <f t="shared" si="22"/>
        <v>1</v>
      </c>
      <c r="F770">
        <f t="shared" si="22"/>
        <v>2</v>
      </c>
      <c r="G770">
        <f t="shared" si="23"/>
        <v>1</v>
      </c>
    </row>
    <row r="771" spans="2:7" x14ac:dyDescent="0.3">
      <c r="B771" t="str">
        <f>+DB!AG771</f>
        <v>CCC</v>
      </c>
      <c r="C771" t="str">
        <f>+DB!AH771</f>
        <v>B-</v>
      </c>
      <c r="E771">
        <f t="shared" ref="E771:F834" si="24">+INDEX($O$3:$O$19,MATCH(B771,$M$3:$M$19,0))</f>
        <v>1</v>
      </c>
      <c r="F771">
        <f t="shared" si="24"/>
        <v>2</v>
      </c>
      <c r="G771">
        <f t="shared" ref="G771:G834" si="25">+ABS(E771-F771)</f>
        <v>1</v>
      </c>
    </row>
    <row r="772" spans="2:7" x14ac:dyDescent="0.3">
      <c r="B772" t="str">
        <f>+DB!AG772</f>
        <v>B-</v>
      </c>
      <c r="C772" t="str">
        <f>+DB!AH772</f>
        <v>B-</v>
      </c>
      <c r="E772">
        <f t="shared" si="24"/>
        <v>2</v>
      </c>
      <c r="F772">
        <f t="shared" si="24"/>
        <v>2</v>
      </c>
      <c r="G772">
        <f t="shared" si="25"/>
        <v>0</v>
      </c>
    </row>
    <row r="773" spans="2:7" x14ac:dyDescent="0.3">
      <c r="B773" t="str">
        <f>+DB!AG773</f>
        <v>B-</v>
      </c>
      <c r="C773" t="str">
        <f>+DB!AH773</f>
        <v>B-</v>
      </c>
      <c r="E773">
        <f t="shared" si="24"/>
        <v>2</v>
      </c>
      <c r="F773">
        <f t="shared" si="24"/>
        <v>2</v>
      </c>
      <c r="G773">
        <f t="shared" si="25"/>
        <v>0</v>
      </c>
    </row>
    <row r="774" spans="2:7" x14ac:dyDescent="0.3">
      <c r="B774" t="str">
        <f>+DB!AG774</f>
        <v>B-</v>
      </c>
      <c r="C774" t="str">
        <f>+DB!AH774</f>
        <v>B-</v>
      </c>
      <c r="E774">
        <f t="shared" si="24"/>
        <v>2</v>
      </c>
      <c r="F774">
        <f t="shared" si="24"/>
        <v>2</v>
      </c>
      <c r="G774">
        <f t="shared" si="25"/>
        <v>0</v>
      </c>
    </row>
    <row r="775" spans="2:7" x14ac:dyDescent="0.3">
      <c r="B775" t="str">
        <f>+DB!AG775</f>
        <v>B-</v>
      </c>
      <c r="C775" t="str">
        <f>+DB!AH775</f>
        <v>B+</v>
      </c>
      <c r="E775">
        <f t="shared" si="24"/>
        <v>2</v>
      </c>
      <c r="F775">
        <f t="shared" si="24"/>
        <v>4</v>
      </c>
      <c r="G775">
        <f t="shared" si="25"/>
        <v>2</v>
      </c>
    </row>
    <row r="776" spans="2:7" x14ac:dyDescent="0.3">
      <c r="B776" t="str">
        <f>+DB!AG776</f>
        <v>B+</v>
      </c>
      <c r="C776" t="str">
        <f>+DB!AH776</f>
        <v>B+</v>
      </c>
      <c r="E776">
        <f t="shared" si="24"/>
        <v>4</v>
      </c>
      <c r="F776">
        <f t="shared" si="24"/>
        <v>4</v>
      </c>
      <c r="G776">
        <f t="shared" si="25"/>
        <v>0</v>
      </c>
    </row>
    <row r="777" spans="2:7" x14ac:dyDescent="0.3">
      <c r="B777" t="str">
        <f>+DB!AG777</f>
        <v>B+</v>
      </c>
      <c r="C777" t="str">
        <f>+DB!AH777</f>
        <v>B+</v>
      </c>
      <c r="E777">
        <f t="shared" si="24"/>
        <v>4</v>
      </c>
      <c r="F777">
        <f t="shared" si="24"/>
        <v>4</v>
      </c>
      <c r="G777">
        <f t="shared" si="25"/>
        <v>0</v>
      </c>
    </row>
    <row r="778" spans="2:7" x14ac:dyDescent="0.3">
      <c r="B778" t="str">
        <f>+DB!AG778</f>
        <v>BB-</v>
      </c>
      <c r="C778" t="str">
        <f>+DB!AH778</f>
        <v>B-</v>
      </c>
      <c r="E778">
        <f t="shared" si="24"/>
        <v>5</v>
      </c>
      <c r="F778">
        <f t="shared" si="24"/>
        <v>2</v>
      </c>
      <c r="G778">
        <f t="shared" si="25"/>
        <v>3</v>
      </c>
    </row>
    <row r="779" spans="2:7" x14ac:dyDescent="0.3">
      <c r="B779" t="str">
        <f>+DB!AG779</f>
        <v>BB-</v>
      </c>
      <c r="C779" t="str">
        <f>+DB!AH779</f>
        <v>B-</v>
      </c>
      <c r="E779">
        <f t="shared" si="24"/>
        <v>5</v>
      </c>
      <c r="F779">
        <f t="shared" si="24"/>
        <v>2</v>
      </c>
      <c r="G779">
        <f t="shared" si="25"/>
        <v>3</v>
      </c>
    </row>
    <row r="780" spans="2:7" x14ac:dyDescent="0.3">
      <c r="B780" t="str">
        <f>+DB!AG780</f>
        <v>BB-</v>
      </c>
      <c r="C780" t="str">
        <f>+DB!AH780</f>
        <v>B+</v>
      </c>
      <c r="E780">
        <f t="shared" si="24"/>
        <v>5</v>
      </c>
      <c r="F780">
        <f t="shared" si="24"/>
        <v>4</v>
      </c>
      <c r="G780">
        <f t="shared" si="25"/>
        <v>1</v>
      </c>
    </row>
    <row r="781" spans="2:7" x14ac:dyDescent="0.3">
      <c r="B781" t="str">
        <f>+DB!AG781</f>
        <v>BB-</v>
      </c>
      <c r="C781" t="str">
        <f>+DB!AH781</f>
        <v>B+</v>
      </c>
      <c r="E781">
        <f t="shared" si="24"/>
        <v>5</v>
      </c>
      <c r="F781">
        <f t="shared" si="24"/>
        <v>4</v>
      </c>
      <c r="G781">
        <f t="shared" si="25"/>
        <v>1</v>
      </c>
    </row>
    <row r="782" spans="2:7" x14ac:dyDescent="0.3">
      <c r="B782" t="str">
        <f>+DB!AG782</f>
        <v>BB-</v>
      </c>
      <c r="C782" t="str">
        <f>+DB!AH782</f>
        <v>B</v>
      </c>
      <c r="E782">
        <f t="shared" si="24"/>
        <v>5</v>
      </c>
      <c r="F782">
        <f t="shared" si="24"/>
        <v>3</v>
      </c>
      <c r="G782">
        <f t="shared" si="25"/>
        <v>2</v>
      </c>
    </row>
    <row r="783" spans="2:7" x14ac:dyDescent="0.3">
      <c r="B783" t="str">
        <f>+DB!AG783</f>
        <v>B-</v>
      </c>
      <c r="C783" t="str">
        <f>+DB!AH783</f>
        <v>B-</v>
      </c>
      <c r="E783">
        <f t="shared" si="24"/>
        <v>2</v>
      </c>
      <c r="F783">
        <f t="shared" si="24"/>
        <v>2</v>
      </c>
      <c r="G783">
        <f t="shared" si="25"/>
        <v>0</v>
      </c>
    </row>
    <row r="784" spans="2:7" x14ac:dyDescent="0.3">
      <c r="B784" t="str">
        <f>+DB!AG784</f>
        <v>B</v>
      </c>
      <c r="C784" t="str">
        <f>+DB!AH784</f>
        <v>B-</v>
      </c>
      <c r="E784">
        <f t="shared" si="24"/>
        <v>3</v>
      </c>
      <c r="F784">
        <f t="shared" si="24"/>
        <v>2</v>
      </c>
      <c r="G784">
        <f t="shared" si="25"/>
        <v>1</v>
      </c>
    </row>
    <row r="785" spans="2:7" x14ac:dyDescent="0.3">
      <c r="B785" t="str">
        <f>+DB!AG785</f>
        <v>B</v>
      </c>
      <c r="C785" t="str">
        <f>+DB!AH785</f>
        <v>B+</v>
      </c>
      <c r="E785">
        <f t="shared" si="24"/>
        <v>3</v>
      </c>
      <c r="F785">
        <f t="shared" si="24"/>
        <v>4</v>
      </c>
      <c r="G785">
        <f t="shared" si="25"/>
        <v>1</v>
      </c>
    </row>
    <row r="786" spans="2:7" x14ac:dyDescent="0.3">
      <c r="B786" t="str">
        <f>+DB!AG786</f>
        <v>B+</v>
      </c>
      <c r="C786" t="str">
        <f>+DB!AH786</f>
        <v>B-</v>
      </c>
      <c r="E786">
        <f t="shared" si="24"/>
        <v>4</v>
      </c>
      <c r="F786">
        <f t="shared" si="24"/>
        <v>2</v>
      </c>
      <c r="G786">
        <f t="shared" si="25"/>
        <v>2</v>
      </c>
    </row>
    <row r="787" spans="2:7" x14ac:dyDescent="0.3">
      <c r="B787" t="str">
        <f>+DB!AG787</f>
        <v>B+</v>
      </c>
      <c r="C787" t="str">
        <f>+DB!AH787</f>
        <v>B-</v>
      </c>
      <c r="E787">
        <f t="shared" si="24"/>
        <v>4</v>
      </c>
      <c r="F787">
        <f t="shared" si="24"/>
        <v>2</v>
      </c>
      <c r="G787">
        <f t="shared" si="25"/>
        <v>2</v>
      </c>
    </row>
    <row r="788" spans="2:7" x14ac:dyDescent="0.3">
      <c r="B788" t="str">
        <f>+DB!AG788</f>
        <v>B+</v>
      </c>
      <c r="C788" t="str">
        <f>+DB!AH788</f>
        <v>B-</v>
      </c>
      <c r="E788">
        <f t="shared" si="24"/>
        <v>4</v>
      </c>
      <c r="F788">
        <f t="shared" si="24"/>
        <v>2</v>
      </c>
      <c r="G788">
        <f t="shared" si="25"/>
        <v>2</v>
      </c>
    </row>
    <row r="789" spans="2:7" x14ac:dyDescent="0.3">
      <c r="B789" t="str">
        <f>+DB!AG789</f>
        <v>B+</v>
      </c>
      <c r="C789" t="str">
        <f>+DB!AH789</f>
        <v>B-</v>
      </c>
      <c r="E789">
        <f t="shared" si="24"/>
        <v>4</v>
      </c>
      <c r="F789">
        <f t="shared" si="24"/>
        <v>2</v>
      </c>
      <c r="G789">
        <f t="shared" si="25"/>
        <v>2</v>
      </c>
    </row>
    <row r="790" spans="2:7" x14ac:dyDescent="0.3">
      <c r="B790" t="str">
        <f>+DB!AG790</f>
        <v>B+</v>
      </c>
      <c r="C790" t="str">
        <f>+DB!AH790</f>
        <v>B-</v>
      </c>
      <c r="E790">
        <f t="shared" si="24"/>
        <v>4</v>
      </c>
      <c r="F790">
        <f t="shared" si="24"/>
        <v>2</v>
      </c>
      <c r="G790">
        <f t="shared" si="25"/>
        <v>2</v>
      </c>
    </row>
    <row r="791" spans="2:7" x14ac:dyDescent="0.3">
      <c r="B791" t="str">
        <f>+DB!AG791</f>
        <v>BBB-</v>
      </c>
      <c r="C791" t="str">
        <f>+DB!AH791</f>
        <v>B</v>
      </c>
      <c r="E791">
        <f t="shared" si="24"/>
        <v>8</v>
      </c>
      <c r="F791">
        <f t="shared" si="24"/>
        <v>3</v>
      </c>
      <c r="G791">
        <f t="shared" si="25"/>
        <v>5</v>
      </c>
    </row>
    <row r="792" spans="2:7" x14ac:dyDescent="0.3">
      <c r="B792" t="str">
        <f>+DB!AG792</f>
        <v>BBB-</v>
      </c>
      <c r="C792" t="str">
        <f>+DB!AH792</f>
        <v>B</v>
      </c>
      <c r="E792">
        <f t="shared" si="24"/>
        <v>8</v>
      </c>
      <c r="F792">
        <f t="shared" si="24"/>
        <v>3</v>
      </c>
      <c r="G792">
        <f t="shared" si="25"/>
        <v>5</v>
      </c>
    </row>
    <row r="793" spans="2:7" x14ac:dyDescent="0.3">
      <c r="B793" t="str">
        <f>+DB!AG793</f>
        <v>BBB-</v>
      </c>
      <c r="C793" t="str">
        <f>+DB!AH793</f>
        <v>B</v>
      </c>
      <c r="E793">
        <f t="shared" si="24"/>
        <v>8</v>
      </c>
      <c r="F793">
        <f t="shared" si="24"/>
        <v>3</v>
      </c>
      <c r="G793">
        <f t="shared" si="25"/>
        <v>5</v>
      </c>
    </row>
    <row r="794" spans="2:7" x14ac:dyDescent="0.3">
      <c r="B794" t="str">
        <f>+DB!AG794</f>
        <v>BBB-</v>
      </c>
      <c r="C794" t="str">
        <f>+DB!AH794</f>
        <v>BB+</v>
      </c>
      <c r="E794">
        <f t="shared" si="24"/>
        <v>8</v>
      </c>
      <c r="F794">
        <f t="shared" si="24"/>
        <v>7</v>
      </c>
      <c r="G794">
        <f t="shared" si="25"/>
        <v>1</v>
      </c>
    </row>
    <row r="795" spans="2:7" x14ac:dyDescent="0.3">
      <c r="B795" t="str">
        <f>+DB!AG795</f>
        <v>BBB-</v>
      </c>
      <c r="C795" t="str">
        <f>+DB!AH795</f>
        <v>BB</v>
      </c>
      <c r="E795">
        <f t="shared" si="24"/>
        <v>8</v>
      </c>
      <c r="F795">
        <f t="shared" si="24"/>
        <v>6</v>
      </c>
      <c r="G795">
        <f t="shared" si="25"/>
        <v>2</v>
      </c>
    </row>
    <row r="796" spans="2:7" x14ac:dyDescent="0.3">
      <c r="B796" t="str">
        <f>+DB!AG796</f>
        <v>BBB-</v>
      </c>
      <c r="C796" t="str">
        <f>+DB!AH796</f>
        <v>BB</v>
      </c>
      <c r="E796">
        <f t="shared" si="24"/>
        <v>8</v>
      </c>
      <c r="F796">
        <f t="shared" si="24"/>
        <v>6</v>
      </c>
      <c r="G796">
        <f t="shared" si="25"/>
        <v>2</v>
      </c>
    </row>
    <row r="797" spans="2:7" x14ac:dyDescent="0.3">
      <c r="B797" t="str">
        <f>+DB!AG797</f>
        <v>BBB-</v>
      </c>
      <c r="C797" t="str">
        <f>+DB!AH797</f>
        <v>BB</v>
      </c>
      <c r="E797">
        <f t="shared" si="24"/>
        <v>8</v>
      </c>
      <c r="F797">
        <f t="shared" si="24"/>
        <v>6</v>
      </c>
      <c r="G797">
        <f t="shared" si="25"/>
        <v>2</v>
      </c>
    </row>
    <row r="798" spans="2:7" x14ac:dyDescent="0.3">
      <c r="B798" t="str">
        <f>+DB!AG798</f>
        <v>BBB-</v>
      </c>
      <c r="C798" t="str">
        <f>+DB!AH798</f>
        <v>B</v>
      </c>
      <c r="E798">
        <f t="shared" si="24"/>
        <v>8</v>
      </c>
      <c r="F798">
        <f t="shared" si="24"/>
        <v>3</v>
      </c>
      <c r="G798">
        <f t="shared" si="25"/>
        <v>5</v>
      </c>
    </row>
    <row r="799" spans="2:7" x14ac:dyDescent="0.3">
      <c r="B799" t="str">
        <f>+DB!AG799</f>
        <v>BBB-</v>
      </c>
      <c r="C799" t="str">
        <f>+DB!AH799</f>
        <v>B</v>
      </c>
      <c r="E799">
        <f t="shared" si="24"/>
        <v>8</v>
      </c>
      <c r="F799">
        <f t="shared" si="24"/>
        <v>3</v>
      </c>
      <c r="G799">
        <f t="shared" si="25"/>
        <v>5</v>
      </c>
    </row>
    <row r="800" spans="2:7" x14ac:dyDescent="0.3">
      <c r="B800" t="str">
        <f>+DB!AG800</f>
        <v>BBB-</v>
      </c>
      <c r="C800" t="str">
        <f>+DB!AH800</f>
        <v>BB</v>
      </c>
      <c r="E800">
        <f t="shared" si="24"/>
        <v>8</v>
      </c>
      <c r="F800">
        <f t="shared" si="24"/>
        <v>6</v>
      </c>
      <c r="G800">
        <f t="shared" si="25"/>
        <v>2</v>
      </c>
    </row>
    <row r="801" spans="2:7" x14ac:dyDescent="0.3">
      <c r="B801" t="str">
        <f>+DB!AG801</f>
        <v>BBB-</v>
      </c>
      <c r="C801" t="str">
        <f>+DB!AH801</f>
        <v>B</v>
      </c>
      <c r="E801">
        <f t="shared" si="24"/>
        <v>8</v>
      </c>
      <c r="F801">
        <f t="shared" si="24"/>
        <v>3</v>
      </c>
      <c r="G801">
        <f t="shared" si="25"/>
        <v>5</v>
      </c>
    </row>
    <row r="802" spans="2:7" x14ac:dyDescent="0.3">
      <c r="B802" t="str">
        <f>+DB!AG802</f>
        <v>BBB-</v>
      </c>
      <c r="C802" t="str">
        <f>+DB!AH802</f>
        <v>BB</v>
      </c>
      <c r="E802">
        <f t="shared" si="24"/>
        <v>8</v>
      </c>
      <c r="F802">
        <f t="shared" si="24"/>
        <v>6</v>
      </c>
      <c r="G802">
        <f t="shared" si="25"/>
        <v>2</v>
      </c>
    </row>
    <row r="803" spans="2:7" x14ac:dyDescent="0.3">
      <c r="B803" t="str">
        <f>+DB!AG803</f>
        <v>BBB-</v>
      </c>
      <c r="C803" t="str">
        <f>+DB!AH803</f>
        <v>BB</v>
      </c>
      <c r="E803">
        <f t="shared" si="24"/>
        <v>8</v>
      </c>
      <c r="F803">
        <f t="shared" si="24"/>
        <v>6</v>
      </c>
      <c r="G803">
        <f t="shared" si="25"/>
        <v>2</v>
      </c>
    </row>
    <row r="804" spans="2:7" x14ac:dyDescent="0.3">
      <c r="B804" t="str">
        <f>+DB!AG804</f>
        <v>BBB-</v>
      </c>
      <c r="C804" t="str">
        <f>+DB!AH804</f>
        <v>B+</v>
      </c>
      <c r="E804">
        <f t="shared" si="24"/>
        <v>8</v>
      </c>
      <c r="F804">
        <f t="shared" si="24"/>
        <v>4</v>
      </c>
      <c r="G804">
        <f t="shared" si="25"/>
        <v>4</v>
      </c>
    </row>
    <row r="805" spans="2:7" x14ac:dyDescent="0.3">
      <c r="B805" t="str">
        <f>+DB!AG805</f>
        <v>BBB-</v>
      </c>
      <c r="C805" t="str">
        <f>+DB!AH805</f>
        <v>BB</v>
      </c>
      <c r="E805">
        <f t="shared" si="24"/>
        <v>8</v>
      </c>
      <c r="F805">
        <f t="shared" si="24"/>
        <v>6</v>
      </c>
      <c r="G805">
        <f t="shared" si="25"/>
        <v>2</v>
      </c>
    </row>
    <row r="806" spans="2:7" x14ac:dyDescent="0.3">
      <c r="B806" t="str">
        <f>+DB!AG806</f>
        <v>BBB-</v>
      </c>
      <c r="C806" t="str">
        <f>+DB!AH806</f>
        <v>B</v>
      </c>
      <c r="E806">
        <f t="shared" si="24"/>
        <v>8</v>
      </c>
      <c r="F806">
        <f t="shared" si="24"/>
        <v>3</v>
      </c>
      <c r="G806">
        <f t="shared" si="25"/>
        <v>5</v>
      </c>
    </row>
    <row r="807" spans="2:7" x14ac:dyDescent="0.3">
      <c r="B807" t="str">
        <f>+DB!AG807</f>
        <v>BBB-</v>
      </c>
      <c r="C807" t="str">
        <f>+DB!AH807</f>
        <v>B+</v>
      </c>
      <c r="E807">
        <f t="shared" si="24"/>
        <v>8</v>
      </c>
      <c r="F807">
        <f t="shared" si="24"/>
        <v>4</v>
      </c>
      <c r="G807">
        <f t="shared" si="25"/>
        <v>4</v>
      </c>
    </row>
    <row r="808" spans="2:7" x14ac:dyDescent="0.3">
      <c r="B808" t="str">
        <f>+DB!AG808</f>
        <v>BBB-</v>
      </c>
      <c r="C808" t="str">
        <f>+DB!AH808</f>
        <v>BBB+</v>
      </c>
      <c r="E808">
        <f t="shared" si="24"/>
        <v>8</v>
      </c>
      <c r="F808">
        <f t="shared" si="24"/>
        <v>10</v>
      </c>
      <c r="G808">
        <f t="shared" si="25"/>
        <v>2</v>
      </c>
    </row>
    <row r="809" spans="2:7" x14ac:dyDescent="0.3">
      <c r="B809" t="str">
        <f>+DB!AG809</f>
        <v>BBB-</v>
      </c>
      <c r="C809" t="str">
        <f>+DB!AH809</f>
        <v>BB+</v>
      </c>
      <c r="E809">
        <f t="shared" si="24"/>
        <v>8</v>
      </c>
      <c r="F809">
        <f t="shared" si="24"/>
        <v>7</v>
      </c>
      <c r="G809">
        <f t="shared" si="25"/>
        <v>1</v>
      </c>
    </row>
    <row r="810" spans="2:7" x14ac:dyDescent="0.3">
      <c r="B810" t="str">
        <f>+DB!AG810</f>
        <v>BBB-</v>
      </c>
      <c r="C810" t="str">
        <f>+DB!AH810</f>
        <v>BB</v>
      </c>
      <c r="E810">
        <f t="shared" si="24"/>
        <v>8</v>
      </c>
      <c r="F810">
        <f t="shared" si="24"/>
        <v>6</v>
      </c>
      <c r="G810">
        <f t="shared" si="25"/>
        <v>2</v>
      </c>
    </row>
    <row r="811" spans="2:7" x14ac:dyDescent="0.3">
      <c r="B811" t="str">
        <f>+DB!AG811</f>
        <v>BBB-</v>
      </c>
      <c r="C811" t="str">
        <f>+DB!AH811</f>
        <v>BB</v>
      </c>
      <c r="E811">
        <f t="shared" si="24"/>
        <v>8</v>
      </c>
      <c r="F811">
        <f t="shared" si="24"/>
        <v>6</v>
      </c>
      <c r="G811">
        <f t="shared" si="25"/>
        <v>2</v>
      </c>
    </row>
    <row r="812" spans="2:7" x14ac:dyDescent="0.3">
      <c r="B812" t="str">
        <f>+DB!AG812</f>
        <v>BBB-</v>
      </c>
      <c r="C812" t="str">
        <f>+DB!AH812</f>
        <v>BB</v>
      </c>
      <c r="E812">
        <f t="shared" si="24"/>
        <v>8</v>
      </c>
      <c r="F812">
        <f t="shared" si="24"/>
        <v>6</v>
      </c>
      <c r="G812">
        <f t="shared" si="25"/>
        <v>2</v>
      </c>
    </row>
    <row r="813" spans="2:7" x14ac:dyDescent="0.3">
      <c r="B813" t="str">
        <f>+DB!AG813</f>
        <v>BBB-</v>
      </c>
      <c r="C813" t="str">
        <f>+DB!AH813</f>
        <v>B+</v>
      </c>
      <c r="E813">
        <f t="shared" si="24"/>
        <v>8</v>
      </c>
      <c r="F813">
        <f t="shared" si="24"/>
        <v>4</v>
      </c>
      <c r="G813">
        <f t="shared" si="25"/>
        <v>4</v>
      </c>
    </row>
    <row r="814" spans="2:7" x14ac:dyDescent="0.3">
      <c r="B814" t="str">
        <f>+DB!AG814</f>
        <v>BB+</v>
      </c>
      <c r="C814" t="str">
        <f>+DB!AH814</f>
        <v>B+</v>
      </c>
      <c r="E814">
        <f t="shared" si="24"/>
        <v>7</v>
      </c>
      <c r="F814">
        <f t="shared" si="24"/>
        <v>4</v>
      </c>
      <c r="G814">
        <f t="shared" si="25"/>
        <v>3</v>
      </c>
    </row>
    <row r="815" spans="2:7" x14ac:dyDescent="0.3">
      <c r="B815" t="str">
        <f>+DB!AG815</f>
        <v>BB-</v>
      </c>
      <c r="C815" t="str">
        <f>+DB!AH815</f>
        <v>BB</v>
      </c>
      <c r="E815">
        <f t="shared" si="24"/>
        <v>5</v>
      </c>
      <c r="F815">
        <f t="shared" si="24"/>
        <v>6</v>
      </c>
      <c r="G815">
        <f t="shared" si="25"/>
        <v>1</v>
      </c>
    </row>
    <row r="816" spans="2:7" x14ac:dyDescent="0.3">
      <c r="B816" t="str">
        <f>+DB!AG816</f>
        <v>BB-</v>
      </c>
      <c r="C816" t="str">
        <f>+DB!AH816</f>
        <v>BB</v>
      </c>
      <c r="E816">
        <f t="shared" si="24"/>
        <v>5</v>
      </c>
      <c r="F816">
        <f t="shared" si="24"/>
        <v>6</v>
      </c>
      <c r="G816">
        <f t="shared" si="25"/>
        <v>1</v>
      </c>
    </row>
    <row r="817" spans="2:7" x14ac:dyDescent="0.3">
      <c r="B817" t="str">
        <f>+DB!AG817</f>
        <v>BB-</v>
      </c>
      <c r="C817" t="str">
        <f>+DB!AH817</f>
        <v>BB</v>
      </c>
      <c r="E817">
        <f t="shared" si="24"/>
        <v>5</v>
      </c>
      <c r="F817">
        <f t="shared" si="24"/>
        <v>6</v>
      </c>
      <c r="G817">
        <f t="shared" si="25"/>
        <v>1</v>
      </c>
    </row>
    <row r="818" spans="2:7" x14ac:dyDescent="0.3">
      <c r="B818" t="str">
        <f>+DB!AG818</f>
        <v>BB-</v>
      </c>
      <c r="C818" t="str">
        <f>+DB!AH818</f>
        <v>B+</v>
      </c>
      <c r="E818">
        <f t="shared" si="24"/>
        <v>5</v>
      </c>
      <c r="F818">
        <f t="shared" si="24"/>
        <v>4</v>
      </c>
      <c r="G818">
        <f t="shared" si="25"/>
        <v>1</v>
      </c>
    </row>
    <row r="819" spans="2:7" x14ac:dyDescent="0.3">
      <c r="B819" t="str">
        <f>+DB!AG819</f>
        <v>BB-</v>
      </c>
      <c r="C819" t="str">
        <f>+DB!AH819</f>
        <v>BB</v>
      </c>
      <c r="E819">
        <f t="shared" si="24"/>
        <v>5</v>
      </c>
      <c r="F819">
        <f t="shared" si="24"/>
        <v>6</v>
      </c>
      <c r="G819">
        <f t="shared" si="25"/>
        <v>1</v>
      </c>
    </row>
    <row r="820" spans="2:7" x14ac:dyDescent="0.3">
      <c r="B820" t="str">
        <f>+DB!AG820</f>
        <v>BB-</v>
      </c>
      <c r="C820" t="str">
        <f>+DB!AH820</f>
        <v>BB+</v>
      </c>
      <c r="E820">
        <f t="shared" si="24"/>
        <v>5</v>
      </c>
      <c r="F820">
        <f t="shared" si="24"/>
        <v>7</v>
      </c>
      <c r="G820">
        <f t="shared" si="25"/>
        <v>2</v>
      </c>
    </row>
    <row r="821" spans="2:7" x14ac:dyDescent="0.3">
      <c r="B821" t="str">
        <f>+DB!AG821</f>
        <v>BB-</v>
      </c>
      <c r="C821" t="str">
        <f>+DB!AH821</f>
        <v>B+</v>
      </c>
      <c r="E821">
        <f t="shared" si="24"/>
        <v>5</v>
      </c>
      <c r="F821">
        <f t="shared" si="24"/>
        <v>4</v>
      </c>
      <c r="G821">
        <f t="shared" si="25"/>
        <v>1</v>
      </c>
    </row>
    <row r="822" spans="2:7" x14ac:dyDescent="0.3">
      <c r="B822" t="str">
        <f>+DB!AG822</f>
        <v>BB</v>
      </c>
      <c r="C822" t="str">
        <f>+DB!AH822</f>
        <v>B+</v>
      </c>
      <c r="E822">
        <f t="shared" si="24"/>
        <v>6</v>
      </c>
      <c r="F822">
        <f t="shared" si="24"/>
        <v>4</v>
      </c>
      <c r="G822">
        <f t="shared" si="25"/>
        <v>2</v>
      </c>
    </row>
    <row r="823" spans="2:7" x14ac:dyDescent="0.3">
      <c r="B823" t="str">
        <f>+DB!AG823</f>
        <v>BB</v>
      </c>
      <c r="C823" t="str">
        <f>+DB!AH823</f>
        <v>B+</v>
      </c>
      <c r="E823">
        <f t="shared" si="24"/>
        <v>6</v>
      </c>
      <c r="F823">
        <f t="shared" si="24"/>
        <v>4</v>
      </c>
      <c r="G823">
        <f t="shared" si="25"/>
        <v>2</v>
      </c>
    </row>
    <row r="824" spans="2:7" x14ac:dyDescent="0.3">
      <c r="B824" t="str">
        <f>+DB!AG824</f>
        <v>BB</v>
      </c>
      <c r="C824" t="str">
        <f>+DB!AH824</f>
        <v>B+</v>
      </c>
      <c r="E824">
        <f t="shared" si="24"/>
        <v>6</v>
      </c>
      <c r="F824">
        <f t="shared" si="24"/>
        <v>4</v>
      </c>
      <c r="G824">
        <f t="shared" si="25"/>
        <v>2</v>
      </c>
    </row>
    <row r="825" spans="2:7" x14ac:dyDescent="0.3">
      <c r="B825" t="str">
        <f>+DB!AG825</f>
        <v>BB</v>
      </c>
      <c r="C825" t="str">
        <f>+DB!AH825</f>
        <v>B+</v>
      </c>
      <c r="E825">
        <f t="shared" si="24"/>
        <v>6</v>
      </c>
      <c r="F825">
        <f t="shared" si="24"/>
        <v>4</v>
      </c>
      <c r="G825">
        <f t="shared" si="25"/>
        <v>2</v>
      </c>
    </row>
    <row r="826" spans="2:7" x14ac:dyDescent="0.3">
      <c r="B826" t="str">
        <f>+DB!AG826</f>
        <v>BB</v>
      </c>
      <c r="C826" t="str">
        <f>+DB!AH826</f>
        <v>BB</v>
      </c>
      <c r="E826">
        <f t="shared" si="24"/>
        <v>6</v>
      </c>
      <c r="F826">
        <f t="shared" si="24"/>
        <v>6</v>
      </c>
      <c r="G826">
        <f t="shared" si="25"/>
        <v>0</v>
      </c>
    </row>
    <row r="827" spans="2:7" x14ac:dyDescent="0.3">
      <c r="B827" t="str">
        <f>+DB!AG827</f>
        <v>BB</v>
      </c>
      <c r="C827" t="str">
        <f>+DB!AH827</f>
        <v>BB+</v>
      </c>
      <c r="E827">
        <f t="shared" si="24"/>
        <v>6</v>
      </c>
      <c r="F827">
        <f t="shared" si="24"/>
        <v>7</v>
      </c>
      <c r="G827">
        <f t="shared" si="25"/>
        <v>1</v>
      </c>
    </row>
    <row r="828" spans="2:7" x14ac:dyDescent="0.3">
      <c r="B828" t="str">
        <f>+DB!AG828</f>
        <v>BB-</v>
      </c>
      <c r="C828" t="str">
        <f>+DB!AH828</f>
        <v>BB+</v>
      </c>
      <c r="E828">
        <f t="shared" si="24"/>
        <v>5</v>
      </c>
      <c r="F828">
        <f t="shared" si="24"/>
        <v>7</v>
      </c>
      <c r="G828">
        <f t="shared" si="25"/>
        <v>2</v>
      </c>
    </row>
    <row r="829" spans="2:7" x14ac:dyDescent="0.3">
      <c r="B829" t="str">
        <f>+DB!AG829</f>
        <v>BB-</v>
      </c>
      <c r="C829" t="str">
        <f>+DB!AH829</f>
        <v>BB+</v>
      </c>
      <c r="E829">
        <f t="shared" si="24"/>
        <v>5</v>
      </c>
      <c r="F829">
        <f t="shared" si="24"/>
        <v>7</v>
      </c>
      <c r="G829">
        <f t="shared" si="25"/>
        <v>2</v>
      </c>
    </row>
    <row r="830" spans="2:7" x14ac:dyDescent="0.3">
      <c r="B830" t="str">
        <f>+DB!AG830</f>
        <v>BB-</v>
      </c>
      <c r="C830" t="str">
        <f>+DB!AH830</f>
        <v>B+</v>
      </c>
      <c r="E830">
        <f t="shared" si="24"/>
        <v>5</v>
      </c>
      <c r="F830">
        <f t="shared" si="24"/>
        <v>4</v>
      </c>
      <c r="G830">
        <f t="shared" si="25"/>
        <v>1</v>
      </c>
    </row>
    <row r="831" spans="2:7" x14ac:dyDescent="0.3">
      <c r="B831" t="str">
        <f>+DB!AG831</f>
        <v>BB-</v>
      </c>
      <c r="C831" t="str">
        <f>+DB!AH831</f>
        <v>B+</v>
      </c>
      <c r="E831">
        <f t="shared" si="24"/>
        <v>5</v>
      </c>
      <c r="F831">
        <f t="shared" si="24"/>
        <v>4</v>
      </c>
      <c r="G831">
        <f t="shared" si="25"/>
        <v>1</v>
      </c>
    </row>
    <row r="832" spans="2:7" x14ac:dyDescent="0.3">
      <c r="B832" t="str">
        <f>+DB!AG832</f>
        <v>BB-</v>
      </c>
      <c r="C832" t="str">
        <f>+DB!AH832</f>
        <v>B+</v>
      </c>
      <c r="E832">
        <f t="shared" si="24"/>
        <v>5</v>
      </c>
      <c r="F832">
        <f t="shared" si="24"/>
        <v>4</v>
      </c>
      <c r="G832">
        <f t="shared" si="25"/>
        <v>1</v>
      </c>
    </row>
    <row r="833" spans="2:7" x14ac:dyDescent="0.3">
      <c r="B833" t="str">
        <f>+DB!AG833</f>
        <v>BB-</v>
      </c>
      <c r="C833" t="str">
        <f>+DB!AH833</f>
        <v>BB+</v>
      </c>
      <c r="E833">
        <f t="shared" si="24"/>
        <v>5</v>
      </c>
      <c r="F833">
        <f t="shared" si="24"/>
        <v>7</v>
      </c>
      <c r="G833">
        <f t="shared" si="25"/>
        <v>2</v>
      </c>
    </row>
    <row r="834" spans="2:7" x14ac:dyDescent="0.3">
      <c r="B834" t="str">
        <f>+DB!AG834</f>
        <v>BB-</v>
      </c>
      <c r="C834" t="str">
        <f>+DB!AH834</f>
        <v>B+</v>
      </c>
      <c r="E834">
        <f t="shared" si="24"/>
        <v>5</v>
      </c>
      <c r="F834">
        <f t="shared" si="24"/>
        <v>4</v>
      </c>
      <c r="G834">
        <f t="shared" si="25"/>
        <v>1</v>
      </c>
    </row>
    <row r="835" spans="2:7" x14ac:dyDescent="0.3">
      <c r="B835" t="str">
        <f>+DB!AG835</f>
        <v>BB-</v>
      </c>
      <c r="C835" t="str">
        <f>+DB!AH835</f>
        <v>BBB+</v>
      </c>
      <c r="E835">
        <f t="shared" ref="E835:F898" si="26">+INDEX($O$3:$O$19,MATCH(B835,$M$3:$M$19,0))</f>
        <v>5</v>
      </c>
      <c r="F835">
        <f t="shared" si="26"/>
        <v>10</v>
      </c>
      <c r="G835">
        <f t="shared" ref="G835:G898" si="27">+ABS(E835-F835)</f>
        <v>5</v>
      </c>
    </row>
    <row r="836" spans="2:7" x14ac:dyDescent="0.3">
      <c r="B836" t="str">
        <f>+DB!AG836</f>
        <v>BB-</v>
      </c>
      <c r="C836" t="str">
        <f>+DB!AH836</f>
        <v>BBB+</v>
      </c>
      <c r="E836">
        <f t="shared" si="26"/>
        <v>5</v>
      </c>
      <c r="F836">
        <f t="shared" si="26"/>
        <v>10</v>
      </c>
      <c r="G836">
        <f t="shared" si="27"/>
        <v>5</v>
      </c>
    </row>
    <row r="837" spans="2:7" x14ac:dyDescent="0.3">
      <c r="B837" t="str">
        <f>+DB!AG837</f>
        <v>BB-</v>
      </c>
      <c r="C837" t="str">
        <f>+DB!AH837</f>
        <v>BBB+</v>
      </c>
      <c r="E837">
        <f t="shared" si="26"/>
        <v>5</v>
      </c>
      <c r="F837">
        <f t="shared" si="26"/>
        <v>10</v>
      </c>
      <c r="G837">
        <f t="shared" si="27"/>
        <v>5</v>
      </c>
    </row>
    <row r="838" spans="2:7" x14ac:dyDescent="0.3">
      <c r="B838" t="str">
        <f>+DB!AG838</f>
        <v>BB-</v>
      </c>
      <c r="C838" t="str">
        <f>+DB!AH838</f>
        <v>BBB+</v>
      </c>
      <c r="E838">
        <f t="shared" si="26"/>
        <v>5</v>
      </c>
      <c r="F838">
        <f t="shared" si="26"/>
        <v>10</v>
      </c>
      <c r="G838">
        <f t="shared" si="27"/>
        <v>5</v>
      </c>
    </row>
    <row r="839" spans="2:7" x14ac:dyDescent="0.3">
      <c r="B839" t="str">
        <f>+DB!AG839</f>
        <v>BB-</v>
      </c>
      <c r="C839" t="str">
        <f>+DB!AH839</f>
        <v>BB</v>
      </c>
      <c r="E839">
        <f t="shared" si="26"/>
        <v>5</v>
      </c>
      <c r="F839">
        <f t="shared" si="26"/>
        <v>6</v>
      </c>
      <c r="G839">
        <f t="shared" si="27"/>
        <v>1</v>
      </c>
    </row>
    <row r="840" spans="2:7" x14ac:dyDescent="0.3">
      <c r="B840" t="str">
        <f>+DB!AG840</f>
        <v>BB-</v>
      </c>
      <c r="C840" t="str">
        <f>+DB!AH840</f>
        <v>BB+</v>
      </c>
      <c r="E840">
        <f t="shared" si="26"/>
        <v>5</v>
      </c>
      <c r="F840">
        <f t="shared" si="26"/>
        <v>7</v>
      </c>
      <c r="G840">
        <f t="shared" si="27"/>
        <v>2</v>
      </c>
    </row>
    <row r="841" spans="2:7" x14ac:dyDescent="0.3">
      <c r="B841" t="str">
        <f>+DB!AG841</f>
        <v>BB-</v>
      </c>
      <c r="C841" t="str">
        <f>+DB!AH841</f>
        <v>BB</v>
      </c>
      <c r="E841">
        <f t="shared" si="26"/>
        <v>5</v>
      </c>
      <c r="F841">
        <f t="shared" si="26"/>
        <v>6</v>
      </c>
      <c r="G841">
        <f t="shared" si="27"/>
        <v>1</v>
      </c>
    </row>
    <row r="842" spans="2:7" x14ac:dyDescent="0.3">
      <c r="B842" t="str">
        <f>+DB!AG842</f>
        <v>BB-</v>
      </c>
      <c r="C842" t="str">
        <f>+DB!AH842</f>
        <v>BB</v>
      </c>
      <c r="E842">
        <f t="shared" si="26"/>
        <v>5</v>
      </c>
      <c r="F842">
        <f t="shared" si="26"/>
        <v>6</v>
      </c>
      <c r="G842">
        <f t="shared" si="27"/>
        <v>1</v>
      </c>
    </row>
    <row r="843" spans="2:7" x14ac:dyDescent="0.3">
      <c r="B843" t="str">
        <f>+DB!AG843</f>
        <v>BB-</v>
      </c>
      <c r="C843" t="str">
        <f>+DB!AH843</f>
        <v>B+</v>
      </c>
      <c r="E843">
        <f t="shared" si="26"/>
        <v>5</v>
      </c>
      <c r="F843">
        <f t="shared" si="26"/>
        <v>4</v>
      </c>
      <c r="G843">
        <f t="shared" si="27"/>
        <v>1</v>
      </c>
    </row>
    <row r="844" spans="2:7" x14ac:dyDescent="0.3">
      <c r="B844" t="str">
        <f>+DB!AG844</f>
        <v>BB-</v>
      </c>
      <c r="C844" t="str">
        <f>+DB!AH844</f>
        <v>B+</v>
      </c>
      <c r="E844">
        <f t="shared" si="26"/>
        <v>5</v>
      </c>
      <c r="F844">
        <f t="shared" si="26"/>
        <v>4</v>
      </c>
      <c r="G844">
        <f t="shared" si="27"/>
        <v>1</v>
      </c>
    </row>
    <row r="845" spans="2:7" x14ac:dyDescent="0.3">
      <c r="B845" t="str">
        <f>+DB!AG845</f>
        <v>BBB</v>
      </c>
      <c r="C845" t="str">
        <f>+DB!AH845</f>
        <v>BBB</v>
      </c>
      <c r="E845">
        <f t="shared" si="26"/>
        <v>9</v>
      </c>
      <c r="F845">
        <f t="shared" si="26"/>
        <v>9</v>
      </c>
      <c r="G845">
        <f t="shared" si="27"/>
        <v>0</v>
      </c>
    </row>
    <row r="846" spans="2:7" x14ac:dyDescent="0.3">
      <c r="B846" t="str">
        <f>+DB!AG846</f>
        <v>BBB</v>
      </c>
      <c r="C846" t="str">
        <f>+DB!AH846</f>
        <v>BBB</v>
      </c>
      <c r="E846">
        <f t="shared" si="26"/>
        <v>9</v>
      </c>
      <c r="F846">
        <f t="shared" si="26"/>
        <v>9</v>
      </c>
      <c r="G846">
        <f t="shared" si="27"/>
        <v>0</v>
      </c>
    </row>
    <row r="847" spans="2:7" x14ac:dyDescent="0.3">
      <c r="B847" t="str">
        <f>+DB!AG847</f>
        <v>BBB</v>
      </c>
      <c r="C847" t="str">
        <f>+DB!AH847</f>
        <v>BBB</v>
      </c>
      <c r="E847">
        <f t="shared" si="26"/>
        <v>9</v>
      </c>
      <c r="F847">
        <f t="shared" si="26"/>
        <v>9</v>
      </c>
      <c r="G847">
        <f t="shared" si="27"/>
        <v>0</v>
      </c>
    </row>
    <row r="848" spans="2:7" x14ac:dyDescent="0.3">
      <c r="B848" t="str">
        <f>+DB!AG848</f>
        <v>BBB</v>
      </c>
      <c r="C848" t="str">
        <f>+DB!AH848</f>
        <v>BBB</v>
      </c>
      <c r="E848">
        <f t="shared" si="26"/>
        <v>9</v>
      </c>
      <c r="F848">
        <f t="shared" si="26"/>
        <v>9</v>
      </c>
      <c r="G848">
        <f t="shared" si="27"/>
        <v>0</v>
      </c>
    </row>
    <row r="849" spans="2:7" x14ac:dyDescent="0.3">
      <c r="B849" t="str">
        <f>+DB!AG849</f>
        <v>BBB</v>
      </c>
      <c r="C849" t="str">
        <f>+DB!AH849</f>
        <v>B+</v>
      </c>
      <c r="E849">
        <f t="shared" si="26"/>
        <v>9</v>
      </c>
      <c r="F849">
        <f t="shared" si="26"/>
        <v>4</v>
      </c>
      <c r="G849">
        <f t="shared" si="27"/>
        <v>5</v>
      </c>
    </row>
    <row r="850" spans="2:7" x14ac:dyDescent="0.3">
      <c r="B850" t="str">
        <f>+DB!AG850</f>
        <v>BBB</v>
      </c>
      <c r="C850" t="str">
        <f>+DB!AH850</f>
        <v>BB</v>
      </c>
      <c r="E850">
        <f t="shared" si="26"/>
        <v>9</v>
      </c>
      <c r="F850">
        <f t="shared" si="26"/>
        <v>6</v>
      </c>
      <c r="G850">
        <f t="shared" si="27"/>
        <v>3</v>
      </c>
    </row>
    <row r="851" spans="2:7" x14ac:dyDescent="0.3">
      <c r="B851" t="str">
        <f>+DB!AG851</f>
        <v>BBB</v>
      </c>
      <c r="C851" t="str">
        <f>+DB!AH851</f>
        <v>BB</v>
      </c>
      <c r="E851">
        <f t="shared" si="26"/>
        <v>9</v>
      </c>
      <c r="F851">
        <f t="shared" si="26"/>
        <v>6</v>
      </c>
      <c r="G851">
        <f t="shared" si="27"/>
        <v>3</v>
      </c>
    </row>
    <row r="852" spans="2:7" x14ac:dyDescent="0.3">
      <c r="B852" t="str">
        <f>+DB!AG852</f>
        <v>BBB</v>
      </c>
      <c r="C852" t="str">
        <f>+DB!AH852</f>
        <v>BBB</v>
      </c>
      <c r="E852">
        <f t="shared" si="26"/>
        <v>9</v>
      </c>
      <c r="F852">
        <f t="shared" si="26"/>
        <v>9</v>
      </c>
      <c r="G852">
        <f t="shared" si="27"/>
        <v>0</v>
      </c>
    </row>
    <row r="853" spans="2:7" x14ac:dyDescent="0.3">
      <c r="B853" t="str">
        <f>+DB!AG853</f>
        <v>BBB</v>
      </c>
      <c r="C853" t="str">
        <f>+DB!AH853</f>
        <v>BBB</v>
      </c>
      <c r="E853">
        <f t="shared" si="26"/>
        <v>9</v>
      </c>
      <c r="F853">
        <f t="shared" si="26"/>
        <v>9</v>
      </c>
      <c r="G853">
        <f t="shared" si="27"/>
        <v>0</v>
      </c>
    </row>
    <row r="854" spans="2:7" x14ac:dyDescent="0.3">
      <c r="B854" t="str">
        <f>+DB!AG854</f>
        <v>BBB</v>
      </c>
      <c r="C854" t="str">
        <f>+DB!AH854</f>
        <v>BBB</v>
      </c>
      <c r="E854">
        <f t="shared" si="26"/>
        <v>9</v>
      </c>
      <c r="F854">
        <f t="shared" si="26"/>
        <v>9</v>
      </c>
      <c r="G854">
        <f t="shared" si="27"/>
        <v>0</v>
      </c>
    </row>
    <row r="855" spans="2:7" x14ac:dyDescent="0.3">
      <c r="B855" t="str">
        <f>+DB!AG855</f>
        <v>BBB</v>
      </c>
      <c r="C855" t="str">
        <f>+DB!AH855</f>
        <v>BBB</v>
      </c>
      <c r="E855">
        <f t="shared" si="26"/>
        <v>9</v>
      </c>
      <c r="F855">
        <f t="shared" si="26"/>
        <v>9</v>
      </c>
      <c r="G855">
        <f t="shared" si="27"/>
        <v>0</v>
      </c>
    </row>
    <row r="856" spans="2:7" x14ac:dyDescent="0.3">
      <c r="B856" t="str">
        <f>+DB!AG856</f>
        <v>BBB</v>
      </c>
      <c r="C856" t="str">
        <f>+DB!AH856</f>
        <v>B+</v>
      </c>
      <c r="E856">
        <f t="shared" si="26"/>
        <v>9</v>
      </c>
      <c r="F856">
        <f t="shared" si="26"/>
        <v>4</v>
      </c>
      <c r="G856">
        <f t="shared" si="27"/>
        <v>5</v>
      </c>
    </row>
    <row r="857" spans="2:7" x14ac:dyDescent="0.3">
      <c r="B857" t="str">
        <f>+DB!AG857</f>
        <v>BBB</v>
      </c>
      <c r="C857" t="str">
        <f>+DB!AH857</f>
        <v>B</v>
      </c>
      <c r="E857">
        <f t="shared" si="26"/>
        <v>9</v>
      </c>
      <c r="F857">
        <f t="shared" si="26"/>
        <v>3</v>
      </c>
      <c r="G857">
        <f t="shared" si="27"/>
        <v>6</v>
      </c>
    </row>
    <row r="858" spans="2:7" x14ac:dyDescent="0.3">
      <c r="B858" t="str">
        <f>+DB!AG858</f>
        <v>BBB</v>
      </c>
      <c r="C858" t="str">
        <f>+DB!AH858</f>
        <v>B</v>
      </c>
      <c r="E858">
        <f t="shared" si="26"/>
        <v>9</v>
      </c>
      <c r="F858">
        <f t="shared" si="26"/>
        <v>3</v>
      </c>
      <c r="G858">
        <f t="shared" si="27"/>
        <v>6</v>
      </c>
    </row>
    <row r="859" spans="2:7" x14ac:dyDescent="0.3">
      <c r="B859" t="str">
        <f>+DB!AG859</f>
        <v>BBB</v>
      </c>
      <c r="C859" t="str">
        <f>+DB!AH859</f>
        <v>BB</v>
      </c>
      <c r="E859">
        <f t="shared" si="26"/>
        <v>9</v>
      </c>
      <c r="F859">
        <f t="shared" si="26"/>
        <v>6</v>
      </c>
      <c r="G859">
        <f t="shared" si="27"/>
        <v>3</v>
      </c>
    </row>
    <row r="860" spans="2:7" x14ac:dyDescent="0.3">
      <c r="B860" t="str">
        <f>+DB!AG860</f>
        <v>BBB</v>
      </c>
      <c r="C860" t="str">
        <f>+DB!AH860</f>
        <v>BB</v>
      </c>
      <c r="E860">
        <f t="shared" si="26"/>
        <v>9</v>
      </c>
      <c r="F860">
        <f t="shared" si="26"/>
        <v>6</v>
      </c>
      <c r="G860">
        <f t="shared" si="27"/>
        <v>3</v>
      </c>
    </row>
    <row r="861" spans="2:7" x14ac:dyDescent="0.3">
      <c r="B861" t="str">
        <f>+DB!AG861</f>
        <v>BBB</v>
      </c>
      <c r="C861" t="str">
        <f>+DB!AH861</f>
        <v>BB</v>
      </c>
      <c r="E861">
        <f t="shared" si="26"/>
        <v>9</v>
      </c>
      <c r="F861">
        <f t="shared" si="26"/>
        <v>6</v>
      </c>
      <c r="G861">
        <f t="shared" si="27"/>
        <v>3</v>
      </c>
    </row>
    <row r="862" spans="2:7" x14ac:dyDescent="0.3">
      <c r="B862" t="str">
        <f>+DB!AG862</f>
        <v>BBB</v>
      </c>
      <c r="C862" t="str">
        <f>+DB!AH862</f>
        <v>B</v>
      </c>
      <c r="E862">
        <f t="shared" si="26"/>
        <v>9</v>
      </c>
      <c r="F862">
        <f t="shared" si="26"/>
        <v>3</v>
      </c>
      <c r="G862">
        <f t="shared" si="27"/>
        <v>6</v>
      </c>
    </row>
    <row r="863" spans="2:7" x14ac:dyDescent="0.3">
      <c r="B863" t="str">
        <f>+DB!AG863</f>
        <v>BB+</v>
      </c>
      <c r="C863" t="str">
        <f>+DB!AH863</f>
        <v>BBB-</v>
      </c>
      <c r="E863">
        <f t="shared" si="26"/>
        <v>7</v>
      </c>
      <c r="F863">
        <f t="shared" si="26"/>
        <v>8</v>
      </c>
      <c r="G863">
        <f t="shared" si="27"/>
        <v>1</v>
      </c>
    </row>
    <row r="864" spans="2:7" x14ac:dyDescent="0.3">
      <c r="B864" t="str">
        <f>+DB!AG864</f>
        <v>BB+</v>
      </c>
      <c r="C864" t="str">
        <f>+DB!AH864</f>
        <v>BBB+</v>
      </c>
      <c r="E864">
        <f t="shared" si="26"/>
        <v>7</v>
      </c>
      <c r="F864">
        <f t="shared" si="26"/>
        <v>10</v>
      </c>
      <c r="G864">
        <f t="shared" si="27"/>
        <v>3</v>
      </c>
    </row>
    <row r="865" spans="2:7" x14ac:dyDescent="0.3">
      <c r="B865" t="str">
        <f>+DB!AG865</f>
        <v>BB+</v>
      </c>
      <c r="C865" t="str">
        <f>+DB!AH865</f>
        <v>BBB-</v>
      </c>
      <c r="E865">
        <f t="shared" si="26"/>
        <v>7</v>
      </c>
      <c r="F865">
        <f t="shared" si="26"/>
        <v>8</v>
      </c>
      <c r="G865">
        <f t="shared" si="27"/>
        <v>1</v>
      </c>
    </row>
    <row r="866" spans="2:7" x14ac:dyDescent="0.3">
      <c r="B866" t="str">
        <f>+DB!AG866</f>
        <v>BB+</v>
      </c>
      <c r="C866" t="str">
        <f>+DB!AH866</f>
        <v>B</v>
      </c>
      <c r="E866">
        <f t="shared" si="26"/>
        <v>7</v>
      </c>
      <c r="F866">
        <f t="shared" si="26"/>
        <v>3</v>
      </c>
      <c r="G866">
        <f t="shared" si="27"/>
        <v>4</v>
      </c>
    </row>
    <row r="867" spans="2:7" x14ac:dyDescent="0.3">
      <c r="B867" t="str">
        <f>+DB!AG867</f>
        <v>BB+</v>
      </c>
      <c r="C867" t="str">
        <f>+DB!AH867</f>
        <v>BBB-</v>
      </c>
      <c r="E867">
        <f t="shared" si="26"/>
        <v>7</v>
      </c>
      <c r="F867">
        <f t="shared" si="26"/>
        <v>8</v>
      </c>
      <c r="G867">
        <f t="shared" si="27"/>
        <v>1</v>
      </c>
    </row>
    <row r="868" spans="2:7" x14ac:dyDescent="0.3">
      <c r="B868" t="str">
        <f>+DB!AG868</f>
        <v>BB+</v>
      </c>
      <c r="C868" t="str">
        <f>+DB!AH868</f>
        <v>B</v>
      </c>
      <c r="E868">
        <f t="shared" si="26"/>
        <v>7</v>
      </c>
      <c r="F868">
        <f t="shared" si="26"/>
        <v>3</v>
      </c>
      <c r="G868">
        <f t="shared" si="27"/>
        <v>4</v>
      </c>
    </row>
    <row r="869" spans="2:7" x14ac:dyDescent="0.3">
      <c r="B869" t="str">
        <f>+DB!AG869</f>
        <v>BB+</v>
      </c>
      <c r="C869" t="str">
        <f>+DB!AH869</f>
        <v>B</v>
      </c>
      <c r="E869">
        <f t="shared" si="26"/>
        <v>7</v>
      </c>
      <c r="F869">
        <f t="shared" si="26"/>
        <v>3</v>
      </c>
      <c r="G869">
        <f t="shared" si="27"/>
        <v>4</v>
      </c>
    </row>
    <row r="870" spans="2:7" x14ac:dyDescent="0.3">
      <c r="B870" t="str">
        <f>+DB!AG870</f>
        <v>BB+</v>
      </c>
      <c r="C870" t="str">
        <f>+DB!AH870</f>
        <v>BBB-</v>
      </c>
      <c r="E870">
        <f t="shared" si="26"/>
        <v>7</v>
      </c>
      <c r="F870">
        <f t="shared" si="26"/>
        <v>8</v>
      </c>
      <c r="G870">
        <f t="shared" si="27"/>
        <v>1</v>
      </c>
    </row>
    <row r="871" spans="2:7" x14ac:dyDescent="0.3">
      <c r="B871" t="str">
        <f>+DB!AG871</f>
        <v>BB+</v>
      </c>
      <c r="C871" t="str">
        <f>+DB!AH871</f>
        <v>BBB-</v>
      </c>
      <c r="E871">
        <f t="shared" si="26"/>
        <v>7</v>
      </c>
      <c r="F871">
        <f t="shared" si="26"/>
        <v>8</v>
      </c>
      <c r="G871">
        <f t="shared" si="27"/>
        <v>1</v>
      </c>
    </row>
    <row r="872" spans="2:7" x14ac:dyDescent="0.3">
      <c r="B872" t="str">
        <f>+DB!AG872</f>
        <v>BB+</v>
      </c>
      <c r="C872" t="str">
        <f>+DB!AH872</f>
        <v>BBB-</v>
      </c>
      <c r="E872">
        <f t="shared" si="26"/>
        <v>7</v>
      </c>
      <c r="F872">
        <f t="shared" si="26"/>
        <v>8</v>
      </c>
      <c r="G872">
        <f t="shared" si="27"/>
        <v>1</v>
      </c>
    </row>
    <row r="873" spans="2:7" x14ac:dyDescent="0.3">
      <c r="B873" t="str">
        <f>+DB!AG873</f>
        <v>BB+</v>
      </c>
      <c r="C873" t="str">
        <f>+DB!AH873</f>
        <v>BBB-</v>
      </c>
      <c r="E873">
        <f t="shared" si="26"/>
        <v>7</v>
      </c>
      <c r="F873">
        <f t="shared" si="26"/>
        <v>8</v>
      </c>
      <c r="G873">
        <f t="shared" si="27"/>
        <v>1</v>
      </c>
    </row>
    <row r="874" spans="2:7" x14ac:dyDescent="0.3">
      <c r="B874" t="str">
        <f>+DB!AG874</f>
        <v>BB+</v>
      </c>
      <c r="C874" t="str">
        <f>+DB!AH874</f>
        <v>BBB-</v>
      </c>
      <c r="E874">
        <f t="shared" si="26"/>
        <v>7</v>
      </c>
      <c r="F874">
        <f t="shared" si="26"/>
        <v>8</v>
      </c>
      <c r="G874">
        <f t="shared" si="27"/>
        <v>1</v>
      </c>
    </row>
    <row r="875" spans="2:7" x14ac:dyDescent="0.3">
      <c r="B875" t="str">
        <f>+DB!AG875</f>
        <v>BB+</v>
      </c>
      <c r="C875" t="str">
        <f>+DB!AH875</f>
        <v>BBB-</v>
      </c>
      <c r="E875">
        <f t="shared" si="26"/>
        <v>7</v>
      </c>
      <c r="F875">
        <f t="shared" si="26"/>
        <v>8</v>
      </c>
      <c r="G875">
        <f t="shared" si="27"/>
        <v>1</v>
      </c>
    </row>
    <row r="876" spans="2:7" x14ac:dyDescent="0.3">
      <c r="B876" t="str">
        <f>+DB!AG876</f>
        <v>BB+</v>
      </c>
      <c r="C876" t="str">
        <f>+DB!AH876</f>
        <v>B</v>
      </c>
      <c r="E876">
        <f t="shared" si="26"/>
        <v>7</v>
      </c>
      <c r="F876">
        <f t="shared" si="26"/>
        <v>3</v>
      </c>
      <c r="G876">
        <f t="shared" si="27"/>
        <v>4</v>
      </c>
    </row>
    <row r="877" spans="2:7" x14ac:dyDescent="0.3">
      <c r="B877" t="str">
        <f>+DB!AG877</f>
        <v>BB+</v>
      </c>
      <c r="C877" t="str">
        <f>+DB!AH877</f>
        <v>BBB-</v>
      </c>
      <c r="E877">
        <f t="shared" si="26"/>
        <v>7</v>
      </c>
      <c r="F877">
        <f t="shared" si="26"/>
        <v>8</v>
      </c>
      <c r="G877">
        <f t="shared" si="27"/>
        <v>1</v>
      </c>
    </row>
    <row r="878" spans="2:7" x14ac:dyDescent="0.3">
      <c r="B878" t="str">
        <f>+DB!AG878</f>
        <v>BB+</v>
      </c>
      <c r="C878" t="str">
        <f>+DB!AH878</f>
        <v>BBB-</v>
      </c>
      <c r="E878">
        <f t="shared" si="26"/>
        <v>7</v>
      </c>
      <c r="F878">
        <f t="shared" si="26"/>
        <v>8</v>
      </c>
      <c r="G878">
        <f t="shared" si="27"/>
        <v>1</v>
      </c>
    </row>
    <row r="879" spans="2:7" x14ac:dyDescent="0.3">
      <c r="B879" t="str">
        <f>+DB!AG879</f>
        <v>BB+</v>
      </c>
      <c r="C879" t="str">
        <f>+DB!AH879</f>
        <v>BBB-</v>
      </c>
      <c r="E879">
        <f t="shared" si="26"/>
        <v>7</v>
      </c>
      <c r="F879">
        <f t="shared" si="26"/>
        <v>8</v>
      </c>
      <c r="G879">
        <f t="shared" si="27"/>
        <v>1</v>
      </c>
    </row>
    <row r="880" spans="2:7" x14ac:dyDescent="0.3">
      <c r="B880" t="str">
        <f>+DB!AG880</f>
        <v>BB+</v>
      </c>
      <c r="C880" t="str">
        <f>+DB!AH880</f>
        <v>B</v>
      </c>
      <c r="E880">
        <f t="shared" si="26"/>
        <v>7</v>
      </c>
      <c r="F880">
        <f t="shared" si="26"/>
        <v>3</v>
      </c>
      <c r="G880">
        <f t="shared" si="27"/>
        <v>4</v>
      </c>
    </row>
    <row r="881" spans="2:7" x14ac:dyDescent="0.3">
      <c r="B881" t="str">
        <f>+DB!AG881</f>
        <v>BB+</v>
      </c>
      <c r="C881" t="str">
        <f>+DB!AH881</f>
        <v>B</v>
      </c>
      <c r="E881">
        <f t="shared" si="26"/>
        <v>7</v>
      </c>
      <c r="F881">
        <f t="shared" si="26"/>
        <v>3</v>
      </c>
      <c r="G881">
        <f t="shared" si="27"/>
        <v>4</v>
      </c>
    </row>
    <row r="882" spans="2:7" x14ac:dyDescent="0.3">
      <c r="B882" t="str">
        <f>+DB!AG882</f>
        <v>BB+</v>
      </c>
      <c r="C882" t="str">
        <f>+DB!AH882</f>
        <v>BBB-</v>
      </c>
      <c r="E882">
        <f t="shared" si="26"/>
        <v>7</v>
      </c>
      <c r="F882">
        <f t="shared" si="26"/>
        <v>8</v>
      </c>
      <c r="G882">
        <f t="shared" si="27"/>
        <v>1</v>
      </c>
    </row>
    <row r="883" spans="2:7" x14ac:dyDescent="0.3">
      <c r="B883" t="str">
        <f>+DB!AG883</f>
        <v>BB+</v>
      </c>
      <c r="C883" t="str">
        <f>+DB!AH883</f>
        <v>BBB-</v>
      </c>
      <c r="E883">
        <f t="shared" si="26"/>
        <v>7</v>
      </c>
      <c r="F883">
        <f t="shared" si="26"/>
        <v>8</v>
      </c>
      <c r="G883">
        <f t="shared" si="27"/>
        <v>1</v>
      </c>
    </row>
    <row r="884" spans="2:7" x14ac:dyDescent="0.3">
      <c r="B884" t="str">
        <f>+DB!AG884</f>
        <v>BB+</v>
      </c>
      <c r="C884" t="str">
        <f>+DB!AH884</f>
        <v>BBB-</v>
      </c>
      <c r="E884">
        <f t="shared" si="26"/>
        <v>7</v>
      </c>
      <c r="F884">
        <f t="shared" si="26"/>
        <v>8</v>
      </c>
      <c r="G884">
        <f t="shared" si="27"/>
        <v>1</v>
      </c>
    </row>
    <row r="885" spans="2:7" x14ac:dyDescent="0.3">
      <c r="B885" t="str">
        <f>+DB!AG885</f>
        <v>B-</v>
      </c>
      <c r="C885" t="str">
        <f>+DB!AH885</f>
        <v>B-</v>
      </c>
      <c r="E885">
        <f t="shared" si="26"/>
        <v>2</v>
      </c>
      <c r="F885">
        <f t="shared" si="26"/>
        <v>2</v>
      </c>
      <c r="G885">
        <f t="shared" si="27"/>
        <v>0</v>
      </c>
    </row>
    <row r="886" spans="2:7" x14ac:dyDescent="0.3">
      <c r="B886" t="str">
        <f>+DB!AG886</f>
        <v>B-</v>
      </c>
      <c r="C886" t="str">
        <f>+DB!AH886</f>
        <v>BB</v>
      </c>
      <c r="E886">
        <f t="shared" si="26"/>
        <v>2</v>
      </c>
      <c r="F886">
        <f t="shared" si="26"/>
        <v>6</v>
      </c>
      <c r="G886">
        <f t="shared" si="27"/>
        <v>4</v>
      </c>
    </row>
    <row r="887" spans="2:7" x14ac:dyDescent="0.3">
      <c r="B887" t="str">
        <f>+DB!AG887</f>
        <v>B-</v>
      </c>
      <c r="C887" t="str">
        <f>+DB!AH887</f>
        <v>BB</v>
      </c>
      <c r="E887">
        <f t="shared" si="26"/>
        <v>2</v>
      </c>
      <c r="F887">
        <f t="shared" si="26"/>
        <v>6</v>
      </c>
      <c r="G887">
        <f t="shared" si="27"/>
        <v>4</v>
      </c>
    </row>
    <row r="888" spans="2:7" x14ac:dyDescent="0.3">
      <c r="B888" t="str">
        <f>+DB!AG888</f>
        <v>B-</v>
      </c>
      <c r="C888" t="str">
        <f>+DB!AH888</f>
        <v>BB</v>
      </c>
      <c r="E888">
        <f t="shared" si="26"/>
        <v>2</v>
      </c>
      <c r="F888">
        <f t="shared" si="26"/>
        <v>6</v>
      </c>
      <c r="G888">
        <f t="shared" si="27"/>
        <v>4</v>
      </c>
    </row>
    <row r="889" spans="2:7" x14ac:dyDescent="0.3">
      <c r="B889" t="str">
        <f>+DB!AG889</f>
        <v>B-</v>
      </c>
      <c r="C889" t="str">
        <f>+DB!AH889</f>
        <v>B+</v>
      </c>
      <c r="E889">
        <f t="shared" si="26"/>
        <v>2</v>
      </c>
      <c r="F889">
        <f t="shared" si="26"/>
        <v>4</v>
      </c>
      <c r="G889">
        <f t="shared" si="27"/>
        <v>2</v>
      </c>
    </row>
    <row r="890" spans="2:7" x14ac:dyDescent="0.3">
      <c r="B890" t="str">
        <f>+DB!AG890</f>
        <v>B-</v>
      </c>
      <c r="C890" t="str">
        <f>+DB!AH890</f>
        <v>B+</v>
      </c>
      <c r="E890">
        <f t="shared" si="26"/>
        <v>2</v>
      </c>
      <c r="F890">
        <f t="shared" si="26"/>
        <v>4</v>
      </c>
      <c r="G890">
        <f t="shared" si="27"/>
        <v>2</v>
      </c>
    </row>
    <row r="891" spans="2:7" x14ac:dyDescent="0.3">
      <c r="B891" t="str">
        <f>+DB!AG891</f>
        <v>B-</v>
      </c>
      <c r="C891" t="str">
        <f>+DB!AH891</f>
        <v>B+</v>
      </c>
      <c r="E891">
        <f t="shared" si="26"/>
        <v>2</v>
      </c>
      <c r="F891">
        <f t="shared" si="26"/>
        <v>4</v>
      </c>
      <c r="G891">
        <f t="shared" si="27"/>
        <v>2</v>
      </c>
    </row>
    <row r="892" spans="2:7" x14ac:dyDescent="0.3">
      <c r="B892" t="str">
        <f>+DB!AG892</f>
        <v>BB</v>
      </c>
      <c r="C892" t="str">
        <f>+DB!AH892</f>
        <v>BB</v>
      </c>
      <c r="E892">
        <f t="shared" si="26"/>
        <v>6</v>
      </c>
      <c r="F892">
        <f t="shared" si="26"/>
        <v>6</v>
      </c>
      <c r="G892">
        <f t="shared" si="27"/>
        <v>0</v>
      </c>
    </row>
    <row r="893" spans="2:7" x14ac:dyDescent="0.3">
      <c r="B893" t="str">
        <f>+DB!AG893</f>
        <v>BB</v>
      </c>
      <c r="C893" t="str">
        <f>+DB!AH893</f>
        <v>BB</v>
      </c>
      <c r="E893">
        <f t="shared" si="26"/>
        <v>6</v>
      </c>
      <c r="F893">
        <f t="shared" si="26"/>
        <v>6</v>
      </c>
      <c r="G893">
        <f t="shared" si="27"/>
        <v>0</v>
      </c>
    </row>
    <row r="894" spans="2:7" x14ac:dyDescent="0.3">
      <c r="B894" t="str">
        <f>+DB!AG894</f>
        <v>BB</v>
      </c>
      <c r="C894" t="str">
        <f>+DB!AH894</f>
        <v>BB</v>
      </c>
      <c r="E894">
        <f t="shared" si="26"/>
        <v>6</v>
      </c>
      <c r="F894">
        <f t="shared" si="26"/>
        <v>6</v>
      </c>
      <c r="G894">
        <f t="shared" si="27"/>
        <v>0</v>
      </c>
    </row>
    <row r="895" spans="2:7" x14ac:dyDescent="0.3">
      <c r="B895" t="str">
        <f>+DB!AG895</f>
        <v>BB</v>
      </c>
      <c r="C895" t="str">
        <f>+DB!AH895</f>
        <v>B+</v>
      </c>
      <c r="E895">
        <f t="shared" si="26"/>
        <v>6</v>
      </c>
      <c r="F895">
        <f t="shared" si="26"/>
        <v>4</v>
      </c>
      <c r="G895">
        <f t="shared" si="27"/>
        <v>2</v>
      </c>
    </row>
    <row r="896" spans="2:7" x14ac:dyDescent="0.3">
      <c r="B896" t="str">
        <f>+DB!AG896</f>
        <v>BB</v>
      </c>
      <c r="C896" t="str">
        <f>+DB!AH896</f>
        <v>BB</v>
      </c>
      <c r="E896">
        <f t="shared" si="26"/>
        <v>6</v>
      </c>
      <c r="F896">
        <f t="shared" si="26"/>
        <v>6</v>
      </c>
      <c r="G896">
        <f t="shared" si="27"/>
        <v>0</v>
      </c>
    </row>
    <row r="897" spans="2:7" x14ac:dyDescent="0.3">
      <c r="B897" t="str">
        <f>+DB!AG897</f>
        <v>BB</v>
      </c>
      <c r="C897" t="str">
        <f>+DB!AH897</f>
        <v>B+</v>
      </c>
      <c r="E897">
        <f t="shared" si="26"/>
        <v>6</v>
      </c>
      <c r="F897">
        <f t="shared" si="26"/>
        <v>4</v>
      </c>
      <c r="G897">
        <f t="shared" si="27"/>
        <v>2</v>
      </c>
    </row>
    <row r="898" spans="2:7" x14ac:dyDescent="0.3">
      <c r="B898" t="str">
        <f>+DB!AG898</f>
        <v>BB</v>
      </c>
      <c r="C898" t="str">
        <f>+DB!AH898</f>
        <v>B+</v>
      </c>
      <c r="E898">
        <f t="shared" si="26"/>
        <v>6</v>
      </c>
      <c r="F898">
        <f t="shared" si="26"/>
        <v>4</v>
      </c>
      <c r="G898">
        <f t="shared" si="27"/>
        <v>2</v>
      </c>
    </row>
    <row r="899" spans="2:7" x14ac:dyDescent="0.3">
      <c r="B899" t="str">
        <f>+DB!AG899</f>
        <v>BB</v>
      </c>
      <c r="C899" t="str">
        <f>+DB!AH899</f>
        <v>B-</v>
      </c>
      <c r="E899">
        <f t="shared" ref="E899:F962" si="28">+INDEX($O$3:$O$19,MATCH(B899,$M$3:$M$19,0))</f>
        <v>6</v>
      </c>
      <c r="F899">
        <f t="shared" si="28"/>
        <v>2</v>
      </c>
      <c r="G899">
        <f t="shared" ref="G899:G962" si="29">+ABS(E899-F899)</f>
        <v>4</v>
      </c>
    </row>
    <row r="900" spans="2:7" x14ac:dyDescent="0.3">
      <c r="B900" t="str">
        <f>+DB!AG900</f>
        <v>BB</v>
      </c>
      <c r="C900" t="str">
        <f>+DB!AH900</f>
        <v>B+</v>
      </c>
      <c r="E900">
        <f t="shared" si="28"/>
        <v>6</v>
      </c>
      <c r="F900">
        <f t="shared" si="28"/>
        <v>4</v>
      </c>
      <c r="G900">
        <f t="shared" si="29"/>
        <v>2</v>
      </c>
    </row>
    <row r="901" spans="2:7" x14ac:dyDescent="0.3">
      <c r="B901" t="str">
        <f>+DB!AG901</f>
        <v>BB</v>
      </c>
      <c r="C901" t="str">
        <f>+DB!AH901</f>
        <v>B+</v>
      </c>
      <c r="E901">
        <f t="shared" si="28"/>
        <v>6</v>
      </c>
      <c r="F901">
        <f t="shared" si="28"/>
        <v>4</v>
      </c>
      <c r="G901">
        <f t="shared" si="29"/>
        <v>2</v>
      </c>
    </row>
    <row r="902" spans="2:7" x14ac:dyDescent="0.3">
      <c r="B902" t="str">
        <f>+DB!AG902</f>
        <v>BB+</v>
      </c>
      <c r="C902" t="str">
        <f>+DB!AH902</f>
        <v>BB</v>
      </c>
      <c r="E902">
        <f t="shared" si="28"/>
        <v>7</v>
      </c>
      <c r="F902">
        <f t="shared" si="28"/>
        <v>6</v>
      </c>
      <c r="G902">
        <f t="shared" si="29"/>
        <v>1</v>
      </c>
    </row>
    <row r="903" spans="2:7" x14ac:dyDescent="0.3">
      <c r="B903" t="str">
        <f>+DB!AG903</f>
        <v>BB+</v>
      </c>
      <c r="C903" t="str">
        <f>+DB!AH903</f>
        <v>BB</v>
      </c>
      <c r="E903">
        <f t="shared" si="28"/>
        <v>7</v>
      </c>
      <c r="F903">
        <f t="shared" si="28"/>
        <v>6</v>
      </c>
      <c r="G903">
        <f t="shared" si="29"/>
        <v>1</v>
      </c>
    </row>
    <row r="904" spans="2:7" x14ac:dyDescent="0.3">
      <c r="B904" t="str">
        <f>+DB!AG904</f>
        <v>BBB-</v>
      </c>
      <c r="C904" t="str">
        <f>+DB!AH904</f>
        <v>BB</v>
      </c>
      <c r="E904">
        <f t="shared" si="28"/>
        <v>8</v>
      </c>
      <c r="F904">
        <f t="shared" si="28"/>
        <v>6</v>
      </c>
      <c r="G904">
        <f t="shared" si="29"/>
        <v>2</v>
      </c>
    </row>
    <row r="905" spans="2:7" x14ac:dyDescent="0.3">
      <c r="B905" t="str">
        <f>+DB!AG905</f>
        <v>BBB-</v>
      </c>
      <c r="C905" t="str">
        <f>+DB!AH905</f>
        <v>B-</v>
      </c>
      <c r="E905">
        <f t="shared" si="28"/>
        <v>8</v>
      </c>
      <c r="F905">
        <f t="shared" si="28"/>
        <v>2</v>
      </c>
      <c r="G905">
        <f t="shared" si="29"/>
        <v>6</v>
      </c>
    </row>
    <row r="906" spans="2:7" x14ac:dyDescent="0.3">
      <c r="B906" t="str">
        <f>+DB!AG906</f>
        <v>BBB-</v>
      </c>
      <c r="C906" t="str">
        <f>+DB!AH906</f>
        <v>BB</v>
      </c>
      <c r="E906">
        <f t="shared" si="28"/>
        <v>8</v>
      </c>
      <c r="F906">
        <f t="shared" si="28"/>
        <v>6</v>
      </c>
      <c r="G906">
        <f t="shared" si="29"/>
        <v>2</v>
      </c>
    </row>
    <row r="907" spans="2:7" x14ac:dyDescent="0.3">
      <c r="B907" t="str">
        <f>+DB!AG907</f>
        <v>BBB-</v>
      </c>
      <c r="C907" t="str">
        <f>+DB!AH907</f>
        <v>BB</v>
      </c>
      <c r="E907">
        <f t="shared" si="28"/>
        <v>8</v>
      </c>
      <c r="F907">
        <f t="shared" si="28"/>
        <v>6</v>
      </c>
      <c r="G907">
        <f t="shared" si="29"/>
        <v>2</v>
      </c>
    </row>
    <row r="908" spans="2:7" x14ac:dyDescent="0.3">
      <c r="B908" t="str">
        <f>+DB!AG908</f>
        <v>BBB-</v>
      </c>
      <c r="C908" t="str">
        <f>+DB!AH908</f>
        <v>BB</v>
      </c>
      <c r="E908">
        <f t="shared" si="28"/>
        <v>8</v>
      </c>
      <c r="F908">
        <f t="shared" si="28"/>
        <v>6</v>
      </c>
      <c r="G908">
        <f t="shared" si="29"/>
        <v>2</v>
      </c>
    </row>
    <row r="909" spans="2:7" x14ac:dyDescent="0.3">
      <c r="B909" t="str">
        <f>+DB!AG909</f>
        <v>BBB-</v>
      </c>
      <c r="C909" t="str">
        <f>+DB!AH909</f>
        <v>BB</v>
      </c>
      <c r="E909">
        <f t="shared" si="28"/>
        <v>8</v>
      </c>
      <c r="F909">
        <f t="shared" si="28"/>
        <v>6</v>
      </c>
      <c r="G909">
        <f t="shared" si="29"/>
        <v>2</v>
      </c>
    </row>
    <row r="910" spans="2:7" x14ac:dyDescent="0.3">
      <c r="B910" t="str">
        <f>+DB!AG910</f>
        <v>BBB-</v>
      </c>
      <c r="C910" t="str">
        <f>+DB!AH910</f>
        <v>B+</v>
      </c>
      <c r="E910">
        <f t="shared" si="28"/>
        <v>8</v>
      </c>
      <c r="F910">
        <f t="shared" si="28"/>
        <v>4</v>
      </c>
      <c r="G910">
        <f t="shared" si="29"/>
        <v>4</v>
      </c>
    </row>
    <row r="911" spans="2:7" x14ac:dyDescent="0.3">
      <c r="B911" t="str">
        <f>+DB!AG911</f>
        <v>BBB-</v>
      </c>
      <c r="C911" t="str">
        <f>+DB!AH911</f>
        <v>BB</v>
      </c>
      <c r="E911">
        <f t="shared" si="28"/>
        <v>8</v>
      </c>
      <c r="F911">
        <f t="shared" si="28"/>
        <v>6</v>
      </c>
      <c r="G911">
        <f t="shared" si="29"/>
        <v>2</v>
      </c>
    </row>
    <row r="912" spans="2:7" x14ac:dyDescent="0.3">
      <c r="B912" t="str">
        <f>+DB!AG912</f>
        <v>BBB-</v>
      </c>
      <c r="C912" t="str">
        <f>+DB!AH912</f>
        <v>B+</v>
      </c>
      <c r="E912">
        <f t="shared" si="28"/>
        <v>8</v>
      </c>
      <c r="F912">
        <f t="shared" si="28"/>
        <v>4</v>
      </c>
      <c r="G912">
        <f t="shared" si="29"/>
        <v>4</v>
      </c>
    </row>
    <row r="913" spans="2:7" x14ac:dyDescent="0.3">
      <c r="B913" t="str">
        <f>+DB!AG913</f>
        <v>BBB-</v>
      </c>
      <c r="C913" t="str">
        <f>+DB!AH913</f>
        <v>B+</v>
      </c>
      <c r="E913">
        <f t="shared" si="28"/>
        <v>8</v>
      </c>
      <c r="F913">
        <f t="shared" si="28"/>
        <v>4</v>
      </c>
      <c r="G913">
        <f t="shared" si="29"/>
        <v>4</v>
      </c>
    </row>
    <row r="914" spans="2:7" x14ac:dyDescent="0.3">
      <c r="B914" t="str">
        <f>+DB!AG914</f>
        <v>BBB-</v>
      </c>
      <c r="C914" t="str">
        <f>+DB!AH914</f>
        <v>B+</v>
      </c>
      <c r="E914">
        <f t="shared" si="28"/>
        <v>8</v>
      </c>
      <c r="F914">
        <f t="shared" si="28"/>
        <v>4</v>
      </c>
      <c r="G914">
        <f t="shared" si="29"/>
        <v>4</v>
      </c>
    </row>
    <row r="915" spans="2:7" x14ac:dyDescent="0.3">
      <c r="B915" t="str">
        <f>+DB!AG915</f>
        <v>BBB-</v>
      </c>
      <c r="C915" t="str">
        <f>+DB!AH915</f>
        <v>B+</v>
      </c>
      <c r="E915">
        <f t="shared" si="28"/>
        <v>8</v>
      </c>
      <c r="F915">
        <f t="shared" si="28"/>
        <v>4</v>
      </c>
      <c r="G915">
        <f t="shared" si="29"/>
        <v>4</v>
      </c>
    </row>
    <row r="916" spans="2:7" x14ac:dyDescent="0.3">
      <c r="B916" t="str">
        <f>+DB!AG916</f>
        <v>BBB-</v>
      </c>
      <c r="C916" t="str">
        <f>+DB!AH916</f>
        <v>B+</v>
      </c>
      <c r="E916">
        <f t="shared" si="28"/>
        <v>8</v>
      </c>
      <c r="F916">
        <f t="shared" si="28"/>
        <v>4</v>
      </c>
      <c r="G916">
        <f t="shared" si="29"/>
        <v>4</v>
      </c>
    </row>
    <row r="917" spans="2:7" x14ac:dyDescent="0.3">
      <c r="B917" t="str">
        <f>+DB!AG917</f>
        <v>BBB-</v>
      </c>
      <c r="C917" t="str">
        <f>+DB!AH917</f>
        <v>BB+</v>
      </c>
      <c r="E917">
        <f t="shared" si="28"/>
        <v>8</v>
      </c>
      <c r="F917">
        <f t="shared" si="28"/>
        <v>7</v>
      </c>
      <c r="G917">
        <f t="shared" si="29"/>
        <v>1</v>
      </c>
    </row>
    <row r="918" spans="2:7" x14ac:dyDescent="0.3">
      <c r="B918" t="str">
        <f>+DB!AG918</f>
        <v>BBB-</v>
      </c>
      <c r="C918" t="str">
        <f>+DB!AH918</f>
        <v>B+</v>
      </c>
      <c r="E918">
        <f t="shared" si="28"/>
        <v>8</v>
      </c>
      <c r="F918">
        <f t="shared" si="28"/>
        <v>4</v>
      </c>
      <c r="G918">
        <f t="shared" si="29"/>
        <v>4</v>
      </c>
    </row>
    <row r="919" spans="2:7" x14ac:dyDescent="0.3">
      <c r="B919" t="str">
        <f>+DB!AG919</f>
        <v>BBB-</v>
      </c>
      <c r="C919" t="str">
        <f>+DB!AH919</f>
        <v>B+</v>
      </c>
      <c r="E919">
        <f t="shared" si="28"/>
        <v>8</v>
      </c>
      <c r="F919">
        <f t="shared" si="28"/>
        <v>4</v>
      </c>
      <c r="G919">
        <f t="shared" si="29"/>
        <v>4</v>
      </c>
    </row>
    <row r="920" spans="2:7" x14ac:dyDescent="0.3">
      <c r="B920" t="str">
        <f>+DB!AG920</f>
        <v>BBB-</v>
      </c>
      <c r="C920" t="str">
        <f>+DB!AH920</f>
        <v>B+</v>
      </c>
      <c r="E920">
        <f t="shared" si="28"/>
        <v>8</v>
      </c>
      <c r="F920">
        <f t="shared" si="28"/>
        <v>4</v>
      </c>
      <c r="G920">
        <f t="shared" si="29"/>
        <v>4</v>
      </c>
    </row>
    <row r="921" spans="2:7" x14ac:dyDescent="0.3">
      <c r="B921" t="str">
        <f>+DB!AG921</f>
        <v>BBB-</v>
      </c>
      <c r="C921" t="str">
        <f>+DB!AH921</f>
        <v>B+</v>
      </c>
      <c r="E921">
        <f t="shared" si="28"/>
        <v>8</v>
      </c>
      <c r="F921">
        <f t="shared" si="28"/>
        <v>4</v>
      </c>
      <c r="G921">
        <f t="shared" si="29"/>
        <v>4</v>
      </c>
    </row>
    <row r="922" spans="2:7" x14ac:dyDescent="0.3">
      <c r="B922" t="str">
        <f>+DB!AG922</f>
        <v>BBB</v>
      </c>
      <c r="C922" t="str">
        <f>+DB!AH922</f>
        <v>BB</v>
      </c>
      <c r="E922">
        <f t="shared" si="28"/>
        <v>9</v>
      </c>
      <c r="F922">
        <f t="shared" si="28"/>
        <v>6</v>
      </c>
      <c r="G922">
        <f t="shared" si="29"/>
        <v>3</v>
      </c>
    </row>
    <row r="923" spans="2:7" x14ac:dyDescent="0.3">
      <c r="B923" t="str">
        <f>+DB!AG923</f>
        <v>BBB</v>
      </c>
      <c r="C923" t="str">
        <f>+DB!AH923</f>
        <v>BB</v>
      </c>
      <c r="E923">
        <f t="shared" si="28"/>
        <v>9</v>
      </c>
      <c r="F923">
        <f t="shared" si="28"/>
        <v>6</v>
      </c>
      <c r="G923">
        <f t="shared" si="29"/>
        <v>3</v>
      </c>
    </row>
    <row r="924" spans="2:7" x14ac:dyDescent="0.3">
      <c r="B924" t="str">
        <f>+DB!AG924</f>
        <v>BBB</v>
      </c>
      <c r="C924" t="str">
        <f>+DB!AH924</f>
        <v>BB</v>
      </c>
      <c r="E924">
        <f t="shared" si="28"/>
        <v>9</v>
      </c>
      <c r="F924">
        <f t="shared" si="28"/>
        <v>6</v>
      </c>
      <c r="G924">
        <f t="shared" si="29"/>
        <v>3</v>
      </c>
    </row>
    <row r="925" spans="2:7" x14ac:dyDescent="0.3">
      <c r="B925" t="str">
        <f>+DB!AG925</f>
        <v>BBB</v>
      </c>
      <c r="C925" t="str">
        <f>+DB!AH925</f>
        <v>BB</v>
      </c>
      <c r="E925">
        <f t="shared" si="28"/>
        <v>9</v>
      </c>
      <c r="F925">
        <f t="shared" si="28"/>
        <v>6</v>
      </c>
      <c r="G925">
        <f t="shared" si="29"/>
        <v>3</v>
      </c>
    </row>
    <row r="926" spans="2:7" x14ac:dyDescent="0.3">
      <c r="B926" t="str">
        <f>+DB!AG926</f>
        <v>BBB</v>
      </c>
      <c r="C926" t="str">
        <f>+DB!AH926</f>
        <v>BB</v>
      </c>
      <c r="E926">
        <f t="shared" si="28"/>
        <v>9</v>
      </c>
      <c r="F926">
        <f t="shared" si="28"/>
        <v>6</v>
      </c>
      <c r="G926">
        <f t="shared" si="29"/>
        <v>3</v>
      </c>
    </row>
    <row r="927" spans="2:7" x14ac:dyDescent="0.3">
      <c r="B927" t="str">
        <f>+DB!AG927</f>
        <v>BBB</v>
      </c>
      <c r="C927" t="str">
        <f>+DB!AH927</f>
        <v>BB</v>
      </c>
      <c r="E927">
        <f t="shared" si="28"/>
        <v>9</v>
      </c>
      <c r="F927">
        <f t="shared" si="28"/>
        <v>6</v>
      </c>
      <c r="G927">
        <f t="shared" si="29"/>
        <v>3</v>
      </c>
    </row>
    <row r="928" spans="2:7" x14ac:dyDescent="0.3">
      <c r="B928" t="str">
        <f>+DB!AG928</f>
        <v>A-</v>
      </c>
      <c r="C928" t="str">
        <f>+DB!AH928</f>
        <v>BB</v>
      </c>
      <c r="E928">
        <f t="shared" si="28"/>
        <v>11</v>
      </c>
      <c r="F928">
        <f t="shared" si="28"/>
        <v>6</v>
      </c>
      <c r="G928">
        <f t="shared" si="29"/>
        <v>5</v>
      </c>
    </row>
    <row r="929" spans="2:7" x14ac:dyDescent="0.3">
      <c r="B929" t="str">
        <f>+DB!AG929</f>
        <v>A-</v>
      </c>
      <c r="C929" t="str">
        <f>+DB!AH929</f>
        <v>BB</v>
      </c>
      <c r="E929">
        <f t="shared" si="28"/>
        <v>11</v>
      </c>
      <c r="F929">
        <f t="shared" si="28"/>
        <v>6</v>
      </c>
      <c r="G929">
        <f t="shared" si="29"/>
        <v>5</v>
      </c>
    </row>
    <row r="930" spans="2:7" x14ac:dyDescent="0.3">
      <c r="B930" t="str">
        <f>+DB!AG930</f>
        <v>A-</v>
      </c>
      <c r="C930" t="str">
        <f>+DB!AH930</f>
        <v>BB</v>
      </c>
      <c r="E930">
        <f t="shared" si="28"/>
        <v>11</v>
      </c>
      <c r="F930">
        <f t="shared" si="28"/>
        <v>6</v>
      </c>
      <c r="G930">
        <f t="shared" si="29"/>
        <v>5</v>
      </c>
    </row>
    <row r="931" spans="2:7" x14ac:dyDescent="0.3">
      <c r="B931" t="str">
        <f>+DB!AG931</f>
        <v>A-</v>
      </c>
      <c r="C931" t="str">
        <f>+DB!AH931</f>
        <v>BB</v>
      </c>
      <c r="E931">
        <f t="shared" si="28"/>
        <v>11</v>
      </c>
      <c r="F931">
        <f t="shared" si="28"/>
        <v>6</v>
      </c>
      <c r="G931">
        <f t="shared" si="29"/>
        <v>5</v>
      </c>
    </row>
    <row r="932" spans="2:7" x14ac:dyDescent="0.3">
      <c r="B932" t="str">
        <f>+DB!AG932</f>
        <v>A-</v>
      </c>
      <c r="C932" t="str">
        <f>+DB!AH932</f>
        <v>BB</v>
      </c>
      <c r="E932">
        <f t="shared" si="28"/>
        <v>11</v>
      </c>
      <c r="F932">
        <f t="shared" si="28"/>
        <v>6</v>
      </c>
      <c r="G932">
        <f t="shared" si="29"/>
        <v>5</v>
      </c>
    </row>
    <row r="933" spans="2:7" x14ac:dyDescent="0.3">
      <c r="B933" t="str">
        <f>+DB!AG933</f>
        <v>A-</v>
      </c>
      <c r="C933" t="str">
        <f>+DB!AH933</f>
        <v>BB</v>
      </c>
      <c r="E933">
        <f t="shared" si="28"/>
        <v>11</v>
      </c>
      <c r="F933">
        <f t="shared" si="28"/>
        <v>6</v>
      </c>
      <c r="G933">
        <f t="shared" si="29"/>
        <v>5</v>
      </c>
    </row>
    <row r="934" spans="2:7" x14ac:dyDescent="0.3">
      <c r="B934" t="str">
        <f>+DB!AG934</f>
        <v>A-</v>
      </c>
      <c r="C934" t="str">
        <f>+DB!AH934</f>
        <v>BB</v>
      </c>
      <c r="E934">
        <f t="shared" si="28"/>
        <v>11</v>
      </c>
      <c r="F934">
        <f t="shared" si="28"/>
        <v>6</v>
      </c>
      <c r="G934">
        <f t="shared" si="29"/>
        <v>5</v>
      </c>
    </row>
    <row r="935" spans="2:7" x14ac:dyDescent="0.3">
      <c r="B935" t="str">
        <f>+DB!AG935</f>
        <v>A-</v>
      </c>
      <c r="C935" t="str">
        <f>+DB!AH935</f>
        <v>BB</v>
      </c>
      <c r="E935">
        <f t="shared" si="28"/>
        <v>11</v>
      </c>
      <c r="F935">
        <f t="shared" si="28"/>
        <v>6</v>
      </c>
      <c r="G935">
        <f t="shared" si="29"/>
        <v>5</v>
      </c>
    </row>
    <row r="936" spans="2:7" x14ac:dyDescent="0.3">
      <c r="B936" t="str">
        <f>+DB!AG936</f>
        <v>A-</v>
      </c>
      <c r="C936" t="str">
        <f>+DB!AH936</f>
        <v>BB</v>
      </c>
      <c r="E936">
        <f t="shared" si="28"/>
        <v>11</v>
      </c>
      <c r="F936">
        <f t="shared" si="28"/>
        <v>6</v>
      </c>
      <c r="G936">
        <f t="shared" si="29"/>
        <v>5</v>
      </c>
    </row>
    <row r="937" spans="2:7" x14ac:dyDescent="0.3">
      <c r="B937" t="str">
        <f>+DB!AG937</f>
        <v>A-</v>
      </c>
      <c r="C937" t="str">
        <f>+DB!AH937</f>
        <v>BB</v>
      </c>
      <c r="E937">
        <f t="shared" si="28"/>
        <v>11</v>
      </c>
      <c r="F937">
        <f t="shared" si="28"/>
        <v>6</v>
      </c>
      <c r="G937">
        <f t="shared" si="29"/>
        <v>5</v>
      </c>
    </row>
    <row r="938" spans="2:7" x14ac:dyDescent="0.3">
      <c r="B938" t="str">
        <f>+DB!AG938</f>
        <v>A-</v>
      </c>
      <c r="C938" t="str">
        <f>+DB!AH938</f>
        <v>BB</v>
      </c>
      <c r="E938">
        <f t="shared" si="28"/>
        <v>11</v>
      </c>
      <c r="F938">
        <f t="shared" si="28"/>
        <v>6</v>
      </c>
      <c r="G938">
        <f t="shared" si="29"/>
        <v>5</v>
      </c>
    </row>
    <row r="939" spans="2:7" x14ac:dyDescent="0.3">
      <c r="B939" t="str">
        <f>+DB!AG939</f>
        <v>A-</v>
      </c>
      <c r="C939" t="str">
        <f>+DB!AH939</f>
        <v>BB</v>
      </c>
      <c r="E939">
        <f t="shared" si="28"/>
        <v>11</v>
      </c>
      <c r="F939">
        <f t="shared" si="28"/>
        <v>6</v>
      </c>
      <c r="G939">
        <f t="shared" si="29"/>
        <v>5</v>
      </c>
    </row>
    <row r="940" spans="2:7" x14ac:dyDescent="0.3">
      <c r="B940" t="str">
        <f>+DB!AG940</f>
        <v>A-</v>
      </c>
      <c r="C940" t="str">
        <f>+DB!AH940</f>
        <v>BB</v>
      </c>
      <c r="E940">
        <f t="shared" si="28"/>
        <v>11</v>
      </c>
      <c r="F940">
        <f t="shared" si="28"/>
        <v>6</v>
      </c>
      <c r="G940">
        <f t="shared" si="29"/>
        <v>5</v>
      </c>
    </row>
    <row r="941" spans="2:7" x14ac:dyDescent="0.3">
      <c r="B941" t="str">
        <f>+DB!AG941</f>
        <v>A-</v>
      </c>
      <c r="C941" t="str">
        <f>+DB!AH941</f>
        <v>BB</v>
      </c>
      <c r="E941">
        <f t="shared" si="28"/>
        <v>11</v>
      </c>
      <c r="F941">
        <f t="shared" si="28"/>
        <v>6</v>
      </c>
      <c r="G941">
        <f t="shared" si="29"/>
        <v>5</v>
      </c>
    </row>
    <row r="942" spans="2:7" x14ac:dyDescent="0.3">
      <c r="B942" t="str">
        <f>+DB!AG942</f>
        <v>A-</v>
      </c>
      <c r="C942" t="str">
        <f>+DB!AH942</f>
        <v>BB</v>
      </c>
      <c r="E942">
        <f t="shared" si="28"/>
        <v>11</v>
      </c>
      <c r="F942">
        <f t="shared" si="28"/>
        <v>6</v>
      </c>
      <c r="G942">
        <f t="shared" si="29"/>
        <v>5</v>
      </c>
    </row>
    <row r="943" spans="2:7" x14ac:dyDescent="0.3">
      <c r="B943" t="str">
        <f>+DB!AG943</f>
        <v>A-</v>
      </c>
      <c r="C943" t="str">
        <f>+DB!AH943</f>
        <v>BB</v>
      </c>
      <c r="E943">
        <f t="shared" si="28"/>
        <v>11</v>
      </c>
      <c r="F943">
        <f t="shared" si="28"/>
        <v>6</v>
      </c>
      <c r="G943">
        <f t="shared" si="29"/>
        <v>5</v>
      </c>
    </row>
    <row r="944" spans="2:7" x14ac:dyDescent="0.3">
      <c r="B944" t="str">
        <f>+DB!AG944</f>
        <v>BBB-</v>
      </c>
      <c r="C944" t="str">
        <f>+DB!AH944</f>
        <v>B-</v>
      </c>
      <c r="E944">
        <f t="shared" si="28"/>
        <v>8</v>
      </c>
      <c r="F944">
        <f t="shared" si="28"/>
        <v>2</v>
      </c>
      <c r="G944">
        <f t="shared" si="29"/>
        <v>6</v>
      </c>
    </row>
    <row r="945" spans="2:7" x14ac:dyDescent="0.3">
      <c r="B945" t="str">
        <f>+DB!AG945</f>
        <v>BBB-</v>
      </c>
      <c r="C945" t="str">
        <f>+DB!AH945</f>
        <v>B</v>
      </c>
      <c r="E945">
        <f t="shared" si="28"/>
        <v>8</v>
      </c>
      <c r="F945">
        <f t="shared" si="28"/>
        <v>3</v>
      </c>
      <c r="G945">
        <f t="shared" si="29"/>
        <v>5</v>
      </c>
    </row>
    <row r="946" spans="2:7" x14ac:dyDescent="0.3">
      <c r="B946" t="str">
        <f>+DB!AG946</f>
        <v>BBB-</v>
      </c>
      <c r="C946" t="str">
        <f>+DB!AH946</f>
        <v>BBB-</v>
      </c>
      <c r="E946">
        <f t="shared" si="28"/>
        <v>8</v>
      </c>
      <c r="F946">
        <f t="shared" si="28"/>
        <v>8</v>
      </c>
      <c r="G946">
        <f t="shared" si="29"/>
        <v>0</v>
      </c>
    </row>
    <row r="947" spans="2:7" x14ac:dyDescent="0.3">
      <c r="B947" t="str">
        <f>+DB!AG947</f>
        <v>BBB-</v>
      </c>
      <c r="C947" t="str">
        <f>+DB!AH947</f>
        <v>BBB-</v>
      </c>
      <c r="E947">
        <f t="shared" si="28"/>
        <v>8</v>
      </c>
      <c r="F947">
        <f t="shared" si="28"/>
        <v>8</v>
      </c>
      <c r="G947">
        <f t="shared" si="29"/>
        <v>0</v>
      </c>
    </row>
    <row r="948" spans="2:7" x14ac:dyDescent="0.3">
      <c r="B948" t="str">
        <f>+DB!AG948</f>
        <v>BBB-</v>
      </c>
      <c r="C948" t="str">
        <f>+DB!AH948</f>
        <v>BBB-</v>
      </c>
      <c r="E948">
        <f t="shared" si="28"/>
        <v>8</v>
      </c>
      <c r="F948">
        <f t="shared" si="28"/>
        <v>8</v>
      </c>
      <c r="G948">
        <f t="shared" si="29"/>
        <v>0</v>
      </c>
    </row>
    <row r="949" spans="2:7" x14ac:dyDescent="0.3">
      <c r="B949" t="str">
        <f>+DB!AG949</f>
        <v>BBB-</v>
      </c>
      <c r="C949" t="str">
        <f>+DB!AH949</f>
        <v>B-</v>
      </c>
      <c r="E949">
        <f t="shared" si="28"/>
        <v>8</v>
      </c>
      <c r="F949">
        <f t="shared" si="28"/>
        <v>2</v>
      </c>
      <c r="G949">
        <f t="shared" si="29"/>
        <v>6</v>
      </c>
    </row>
    <row r="950" spans="2:7" x14ac:dyDescent="0.3">
      <c r="B950" t="str">
        <f>+DB!AG950</f>
        <v>BBB</v>
      </c>
      <c r="C950" t="str">
        <f>+DB!AH950</f>
        <v>B-</v>
      </c>
      <c r="E950">
        <f t="shared" si="28"/>
        <v>9</v>
      </c>
      <c r="F950">
        <f t="shared" si="28"/>
        <v>2</v>
      </c>
      <c r="G950">
        <f t="shared" si="29"/>
        <v>7</v>
      </c>
    </row>
    <row r="951" spans="2:7" x14ac:dyDescent="0.3">
      <c r="B951" t="str">
        <f>+DB!AG951</f>
        <v>BBB</v>
      </c>
      <c r="C951" t="str">
        <f>+DB!AH951</f>
        <v>B-</v>
      </c>
      <c r="E951">
        <f t="shared" si="28"/>
        <v>9</v>
      </c>
      <c r="F951">
        <f t="shared" si="28"/>
        <v>2</v>
      </c>
      <c r="G951">
        <f t="shared" si="29"/>
        <v>7</v>
      </c>
    </row>
    <row r="952" spans="2:7" x14ac:dyDescent="0.3">
      <c r="B952" t="str">
        <f>+DB!AG952</f>
        <v>BBB</v>
      </c>
      <c r="C952" t="str">
        <f>+DB!AH952</f>
        <v>BB</v>
      </c>
      <c r="E952">
        <f t="shared" si="28"/>
        <v>9</v>
      </c>
      <c r="F952">
        <f t="shared" si="28"/>
        <v>6</v>
      </c>
      <c r="G952">
        <f t="shared" si="29"/>
        <v>3</v>
      </c>
    </row>
    <row r="953" spans="2:7" x14ac:dyDescent="0.3">
      <c r="B953" t="str">
        <f>+DB!AG953</f>
        <v>BBB</v>
      </c>
      <c r="C953" t="str">
        <f>+DB!AH953</f>
        <v>B</v>
      </c>
      <c r="E953">
        <f t="shared" si="28"/>
        <v>9</v>
      </c>
      <c r="F953">
        <f t="shared" si="28"/>
        <v>3</v>
      </c>
      <c r="G953">
        <f t="shared" si="29"/>
        <v>6</v>
      </c>
    </row>
    <row r="954" spans="2:7" x14ac:dyDescent="0.3">
      <c r="B954" t="str">
        <f>+DB!AG954</f>
        <v>BBB</v>
      </c>
      <c r="C954" t="str">
        <f>+DB!AH954</f>
        <v>B</v>
      </c>
      <c r="E954">
        <f t="shared" si="28"/>
        <v>9</v>
      </c>
      <c r="F954">
        <f t="shared" si="28"/>
        <v>3</v>
      </c>
      <c r="G954">
        <f t="shared" si="29"/>
        <v>6</v>
      </c>
    </row>
    <row r="955" spans="2:7" x14ac:dyDescent="0.3">
      <c r="B955" t="str">
        <f>+DB!AG955</f>
        <v>BBB</v>
      </c>
      <c r="C955" t="str">
        <f>+DB!AH955</f>
        <v>B</v>
      </c>
      <c r="E955">
        <f t="shared" si="28"/>
        <v>9</v>
      </c>
      <c r="F955">
        <f t="shared" si="28"/>
        <v>3</v>
      </c>
      <c r="G955">
        <f t="shared" si="29"/>
        <v>6</v>
      </c>
    </row>
    <row r="956" spans="2:7" x14ac:dyDescent="0.3">
      <c r="B956" t="str">
        <f>+DB!AG956</f>
        <v>BBB</v>
      </c>
      <c r="C956" t="str">
        <f>+DB!AH956</f>
        <v>BB</v>
      </c>
      <c r="E956">
        <f t="shared" si="28"/>
        <v>9</v>
      </c>
      <c r="F956">
        <f t="shared" si="28"/>
        <v>6</v>
      </c>
      <c r="G956">
        <f t="shared" si="29"/>
        <v>3</v>
      </c>
    </row>
    <row r="957" spans="2:7" x14ac:dyDescent="0.3">
      <c r="B957" t="str">
        <f>+DB!AG957</f>
        <v>BBB</v>
      </c>
      <c r="C957" t="str">
        <f>+DB!AH957</f>
        <v>BB</v>
      </c>
      <c r="E957">
        <f t="shared" si="28"/>
        <v>9</v>
      </c>
      <c r="F957">
        <f t="shared" si="28"/>
        <v>6</v>
      </c>
      <c r="G957">
        <f t="shared" si="29"/>
        <v>3</v>
      </c>
    </row>
    <row r="958" spans="2:7" x14ac:dyDescent="0.3">
      <c r="B958" t="str">
        <f>+DB!AG958</f>
        <v>BBB</v>
      </c>
      <c r="C958" t="str">
        <f>+DB!AH958</f>
        <v>BB</v>
      </c>
      <c r="E958">
        <f t="shared" si="28"/>
        <v>9</v>
      </c>
      <c r="F958">
        <f t="shared" si="28"/>
        <v>6</v>
      </c>
      <c r="G958">
        <f t="shared" si="29"/>
        <v>3</v>
      </c>
    </row>
    <row r="959" spans="2:7" x14ac:dyDescent="0.3">
      <c r="B959" t="str">
        <f>+DB!AG959</f>
        <v>BBB-</v>
      </c>
      <c r="C959" t="str">
        <f>+DB!AH959</f>
        <v>BB</v>
      </c>
      <c r="E959">
        <f t="shared" si="28"/>
        <v>8</v>
      </c>
      <c r="F959">
        <f t="shared" si="28"/>
        <v>6</v>
      </c>
      <c r="G959">
        <f t="shared" si="29"/>
        <v>2</v>
      </c>
    </row>
    <row r="960" spans="2:7" x14ac:dyDescent="0.3">
      <c r="B960" t="str">
        <f>+DB!AG960</f>
        <v>BBB-</v>
      </c>
      <c r="C960" t="str">
        <f>+DB!AH960</f>
        <v>BB</v>
      </c>
      <c r="E960">
        <f t="shared" si="28"/>
        <v>8</v>
      </c>
      <c r="F960">
        <f t="shared" si="28"/>
        <v>6</v>
      </c>
      <c r="G960">
        <f t="shared" si="29"/>
        <v>2</v>
      </c>
    </row>
    <row r="961" spans="2:7" x14ac:dyDescent="0.3">
      <c r="B961" t="str">
        <f>+DB!AG961</f>
        <v>BBB-</v>
      </c>
      <c r="C961" t="str">
        <f>+DB!AH961</f>
        <v>BB</v>
      </c>
      <c r="E961">
        <f t="shared" si="28"/>
        <v>8</v>
      </c>
      <c r="F961">
        <f t="shared" si="28"/>
        <v>6</v>
      </c>
      <c r="G961">
        <f t="shared" si="29"/>
        <v>2</v>
      </c>
    </row>
    <row r="962" spans="2:7" x14ac:dyDescent="0.3">
      <c r="B962" t="str">
        <f>+DB!AG962</f>
        <v>BBB-</v>
      </c>
      <c r="C962" t="str">
        <f>+DB!AH962</f>
        <v>BB</v>
      </c>
      <c r="E962">
        <f t="shared" si="28"/>
        <v>8</v>
      </c>
      <c r="F962">
        <f t="shared" si="28"/>
        <v>6</v>
      </c>
      <c r="G962">
        <f t="shared" si="29"/>
        <v>2</v>
      </c>
    </row>
    <row r="963" spans="2:7" x14ac:dyDescent="0.3">
      <c r="B963" t="str">
        <f>+DB!AG963</f>
        <v>BB+</v>
      </c>
      <c r="C963" t="str">
        <f>+DB!AH963</f>
        <v>B+</v>
      </c>
      <c r="E963">
        <f t="shared" ref="E963:F1026" si="30">+INDEX($O$3:$O$19,MATCH(B963,$M$3:$M$19,0))</f>
        <v>7</v>
      </c>
      <c r="F963">
        <f t="shared" si="30"/>
        <v>4</v>
      </c>
      <c r="G963">
        <f t="shared" ref="G963:G1026" si="31">+ABS(E963-F963)</f>
        <v>3</v>
      </c>
    </row>
    <row r="964" spans="2:7" x14ac:dyDescent="0.3">
      <c r="B964" t="str">
        <f>+DB!AG964</f>
        <v>BB+</v>
      </c>
      <c r="C964" t="str">
        <f>+DB!AH964</f>
        <v>BB+</v>
      </c>
      <c r="E964">
        <f t="shared" si="30"/>
        <v>7</v>
      </c>
      <c r="F964">
        <f t="shared" si="30"/>
        <v>7</v>
      </c>
      <c r="G964">
        <f t="shared" si="31"/>
        <v>0</v>
      </c>
    </row>
    <row r="965" spans="2:7" x14ac:dyDescent="0.3">
      <c r="B965" t="str">
        <f>+DB!AG965</f>
        <v>BB+</v>
      </c>
      <c r="C965" t="str">
        <f>+DB!AH965</f>
        <v>BB+</v>
      </c>
      <c r="E965">
        <f t="shared" si="30"/>
        <v>7</v>
      </c>
      <c r="F965">
        <f t="shared" si="30"/>
        <v>7</v>
      </c>
      <c r="G965">
        <f t="shared" si="31"/>
        <v>0</v>
      </c>
    </row>
    <row r="966" spans="2:7" x14ac:dyDescent="0.3">
      <c r="B966" t="str">
        <f>+DB!AG966</f>
        <v>BB+</v>
      </c>
      <c r="C966" t="str">
        <f>+DB!AH966</f>
        <v>BB</v>
      </c>
      <c r="E966">
        <f t="shared" si="30"/>
        <v>7</v>
      </c>
      <c r="F966">
        <f t="shared" si="30"/>
        <v>6</v>
      </c>
      <c r="G966">
        <f t="shared" si="31"/>
        <v>1</v>
      </c>
    </row>
    <row r="967" spans="2:7" x14ac:dyDescent="0.3">
      <c r="B967" t="str">
        <f>+DB!AG967</f>
        <v>BB+</v>
      </c>
      <c r="C967" t="str">
        <f>+DB!AH967</f>
        <v>B-</v>
      </c>
      <c r="E967">
        <f t="shared" si="30"/>
        <v>7</v>
      </c>
      <c r="F967">
        <f t="shared" si="30"/>
        <v>2</v>
      </c>
      <c r="G967">
        <f t="shared" si="31"/>
        <v>5</v>
      </c>
    </row>
    <row r="968" spans="2:7" x14ac:dyDescent="0.3">
      <c r="B968" t="str">
        <f>+DB!AG968</f>
        <v>BB+</v>
      </c>
      <c r="C968" t="str">
        <f>+DB!AH968</f>
        <v>BB+</v>
      </c>
      <c r="E968">
        <f t="shared" si="30"/>
        <v>7</v>
      </c>
      <c r="F968">
        <f t="shared" si="30"/>
        <v>7</v>
      </c>
      <c r="G968">
        <f t="shared" si="31"/>
        <v>0</v>
      </c>
    </row>
    <row r="969" spans="2:7" x14ac:dyDescent="0.3">
      <c r="B969" t="str">
        <f>+DB!AG969</f>
        <v>BB+</v>
      </c>
      <c r="C969" t="str">
        <f>+DB!AH969</f>
        <v>BB+</v>
      </c>
      <c r="E969">
        <f t="shared" si="30"/>
        <v>7</v>
      </c>
      <c r="F969">
        <f t="shared" si="30"/>
        <v>7</v>
      </c>
      <c r="G969">
        <f t="shared" si="31"/>
        <v>0</v>
      </c>
    </row>
    <row r="970" spans="2:7" x14ac:dyDescent="0.3">
      <c r="B970" t="str">
        <f>+DB!AG970</f>
        <v>BB+</v>
      </c>
      <c r="C970" t="str">
        <f>+DB!AH970</f>
        <v>BB+</v>
      </c>
      <c r="E970">
        <f t="shared" si="30"/>
        <v>7</v>
      </c>
      <c r="F970">
        <f t="shared" si="30"/>
        <v>7</v>
      </c>
      <c r="G970">
        <f t="shared" si="31"/>
        <v>0</v>
      </c>
    </row>
    <row r="971" spans="2:7" x14ac:dyDescent="0.3">
      <c r="B971" t="str">
        <f>+DB!AG971</f>
        <v>BB+</v>
      </c>
      <c r="C971" t="str">
        <f>+DB!AH971</f>
        <v>BB+</v>
      </c>
      <c r="E971">
        <f t="shared" si="30"/>
        <v>7</v>
      </c>
      <c r="F971">
        <f t="shared" si="30"/>
        <v>7</v>
      </c>
      <c r="G971">
        <f t="shared" si="31"/>
        <v>0</v>
      </c>
    </row>
    <row r="972" spans="2:7" x14ac:dyDescent="0.3">
      <c r="B972" t="str">
        <f>+DB!AG972</f>
        <v>BB+</v>
      </c>
      <c r="C972" t="str">
        <f>+DB!AH972</f>
        <v>BB+</v>
      </c>
      <c r="E972">
        <f t="shared" si="30"/>
        <v>7</v>
      </c>
      <c r="F972">
        <f t="shared" si="30"/>
        <v>7</v>
      </c>
      <c r="G972">
        <f t="shared" si="31"/>
        <v>0</v>
      </c>
    </row>
    <row r="973" spans="2:7" x14ac:dyDescent="0.3">
      <c r="B973" t="str">
        <f>+DB!AG973</f>
        <v>BB</v>
      </c>
      <c r="C973" t="str">
        <f>+DB!AH973</f>
        <v>BB</v>
      </c>
      <c r="E973">
        <f t="shared" si="30"/>
        <v>6</v>
      </c>
      <c r="F973">
        <f t="shared" si="30"/>
        <v>6</v>
      </c>
      <c r="G973">
        <f t="shared" si="31"/>
        <v>0</v>
      </c>
    </row>
    <row r="974" spans="2:7" x14ac:dyDescent="0.3">
      <c r="B974" t="str">
        <f>+DB!AG974</f>
        <v>BB</v>
      </c>
      <c r="C974" t="str">
        <f>+DB!AH974</f>
        <v>BB+</v>
      </c>
      <c r="E974">
        <f t="shared" si="30"/>
        <v>6</v>
      </c>
      <c r="F974">
        <f t="shared" si="30"/>
        <v>7</v>
      </c>
      <c r="G974">
        <f t="shared" si="31"/>
        <v>1</v>
      </c>
    </row>
    <row r="975" spans="2:7" x14ac:dyDescent="0.3">
      <c r="B975" t="str">
        <f>+DB!AG975</f>
        <v>BB</v>
      </c>
      <c r="C975" t="str">
        <f>+DB!AH975</f>
        <v>BB+</v>
      </c>
      <c r="E975">
        <f t="shared" si="30"/>
        <v>6</v>
      </c>
      <c r="F975">
        <f t="shared" si="30"/>
        <v>7</v>
      </c>
      <c r="G975">
        <f t="shared" si="31"/>
        <v>1</v>
      </c>
    </row>
    <row r="976" spans="2:7" x14ac:dyDescent="0.3">
      <c r="B976" t="str">
        <f>+DB!AG976</f>
        <v>BB</v>
      </c>
      <c r="C976" t="str">
        <f>+DB!AH976</f>
        <v>B</v>
      </c>
      <c r="E976">
        <f t="shared" si="30"/>
        <v>6</v>
      </c>
      <c r="F976">
        <f t="shared" si="30"/>
        <v>3</v>
      </c>
      <c r="G976">
        <f t="shared" si="31"/>
        <v>3</v>
      </c>
    </row>
    <row r="977" spans="2:7" x14ac:dyDescent="0.3">
      <c r="B977" t="str">
        <f>+DB!AG977</f>
        <v>BB</v>
      </c>
      <c r="C977" t="str">
        <f>+DB!AH977</f>
        <v>BB+</v>
      </c>
      <c r="E977">
        <f t="shared" si="30"/>
        <v>6</v>
      </c>
      <c r="F977">
        <f t="shared" si="30"/>
        <v>7</v>
      </c>
      <c r="G977">
        <f t="shared" si="31"/>
        <v>1</v>
      </c>
    </row>
    <row r="978" spans="2:7" x14ac:dyDescent="0.3">
      <c r="B978" t="str">
        <f>+DB!AG978</f>
        <v>BB</v>
      </c>
      <c r="C978" t="str">
        <f>+DB!AH978</f>
        <v>BBB+</v>
      </c>
      <c r="E978">
        <f t="shared" si="30"/>
        <v>6</v>
      </c>
      <c r="F978">
        <f t="shared" si="30"/>
        <v>10</v>
      </c>
      <c r="G978">
        <f t="shared" si="31"/>
        <v>4</v>
      </c>
    </row>
    <row r="979" spans="2:7" x14ac:dyDescent="0.3">
      <c r="B979" t="str">
        <f>+DB!AG979</f>
        <v>BB-</v>
      </c>
      <c r="C979" t="str">
        <f>+DB!AH979</f>
        <v>BB</v>
      </c>
      <c r="E979">
        <f t="shared" si="30"/>
        <v>5</v>
      </c>
      <c r="F979">
        <f t="shared" si="30"/>
        <v>6</v>
      </c>
      <c r="G979">
        <f t="shared" si="31"/>
        <v>1</v>
      </c>
    </row>
    <row r="980" spans="2:7" x14ac:dyDescent="0.3">
      <c r="B980" t="str">
        <f>+DB!AG980</f>
        <v>BB-</v>
      </c>
      <c r="C980" t="str">
        <f>+DB!AH980</f>
        <v>BB</v>
      </c>
      <c r="E980">
        <f t="shared" si="30"/>
        <v>5</v>
      </c>
      <c r="F980">
        <f t="shared" si="30"/>
        <v>6</v>
      </c>
      <c r="G980">
        <f t="shared" si="31"/>
        <v>1</v>
      </c>
    </row>
    <row r="981" spans="2:7" x14ac:dyDescent="0.3">
      <c r="B981" t="str">
        <f>+DB!AG981</f>
        <v>BB-</v>
      </c>
      <c r="C981" t="str">
        <f>+DB!AH981</f>
        <v>BB</v>
      </c>
      <c r="E981">
        <f t="shared" si="30"/>
        <v>5</v>
      </c>
      <c r="F981">
        <f t="shared" si="30"/>
        <v>6</v>
      </c>
      <c r="G981">
        <f t="shared" si="31"/>
        <v>1</v>
      </c>
    </row>
    <row r="982" spans="2:7" x14ac:dyDescent="0.3">
      <c r="B982" t="str">
        <f>+DB!AG982</f>
        <v>BB-</v>
      </c>
      <c r="C982" t="str">
        <f>+DB!AH982</f>
        <v>BB</v>
      </c>
      <c r="E982">
        <f t="shared" si="30"/>
        <v>5</v>
      </c>
      <c r="F982">
        <f t="shared" si="30"/>
        <v>6</v>
      </c>
      <c r="G982">
        <f t="shared" si="31"/>
        <v>1</v>
      </c>
    </row>
    <row r="983" spans="2:7" x14ac:dyDescent="0.3">
      <c r="B983" t="str">
        <f>+DB!AG983</f>
        <v>BB-</v>
      </c>
      <c r="C983" t="str">
        <f>+DB!AH983</f>
        <v>BB</v>
      </c>
      <c r="E983">
        <f t="shared" si="30"/>
        <v>5</v>
      </c>
      <c r="F983">
        <f t="shared" si="30"/>
        <v>6</v>
      </c>
      <c r="G983">
        <f t="shared" si="31"/>
        <v>1</v>
      </c>
    </row>
    <row r="984" spans="2:7" x14ac:dyDescent="0.3">
      <c r="B984" t="str">
        <f>+DB!AG984</f>
        <v>BB-</v>
      </c>
      <c r="C984" t="str">
        <f>+DB!AH984</f>
        <v>BB</v>
      </c>
      <c r="E984">
        <f t="shared" si="30"/>
        <v>5</v>
      </c>
      <c r="F984">
        <f t="shared" si="30"/>
        <v>6</v>
      </c>
      <c r="G984">
        <f t="shared" si="31"/>
        <v>1</v>
      </c>
    </row>
    <row r="985" spans="2:7" x14ac:dyDescent="0.3">
      <c r="B985" t="str">
        <f>+DB!AG985</f>
        <v>BB-</v>
      </c>
      <c r="C985" t="str">
        <f>+DB!AH985</f>
        <v>BB</v>
      </c>
      <c r="E985">
        <f t="shared" si="30"/>
        <v>5</v>
      </c>
      <c r="F985">
        <f t="shared" si="30"/>
        <v>6</v>
      </c>
      <c r="G985">
        <f t="shared" si="31"/>
        <v>1</v>
      </c>
    </row>
    <row r="986" spans="2:7" x14ac:dyDescent="0.3">
      <c r="B986" t="str">
        <f>+DB!AG986</f>
        <v>BB-</v>
      </c>
      <c r="C986" t="str">
        <f>+DB!AH986</f>
        <v>BB</v>
      </c>
      <c r="E986">
        <f t="shared" si="30"/>
        <v>5</v>
      </c>
      <c r="F986">
        <f t="shared" si="30"/>
        <v>6</v>
      </c>
      <c r="G986">
        <f t="shared" si="31"/>
        <v>1</v>
      </c>
    </row>
    <row r="987" spans="2:7" x14ac:dyDescent="0.3">
      <c r="B987" t="str">
        <f>+DB!AG987</f>
        <v>BB-</v>
      </c>
      <c r="C987" t="str">
        <f>+DB!AH987</f>
        <v>BB+</v>
      </c>
      <c r="E987">
        <f t="shared" si="30"/>
        <v>5</v>
      </c>
      <c r="F987">
        <f t="shared" si="30"/>
        <v>7</v>
      </c>
      <c r="G987">
        <f t="shared" si="31"/>
        <v>2</v>
      </c>
    </row>
    <row r="988" spans="2:7" x14ac:dyDescent="0.3">
      <c r="B988" t="str">
        <f>+DB!AG988</f>
        <v>BB-</v>
      </c>
      <c r="C988" t="str">
        <f>+DB!AH988</f>
        <v>BB+</v>
      </c>
      <c r="E988">
        <f t="shared" si="30"/>
        <v>5</v>
      </c>
      <c r="F988">
        <f t="shared" si="30"/>
        <v>7</v>
      </c>
      <c r="G988">
        <f t="shared" si="31"/>
        <v>2</v>
      </c>
    </row>
    <row r="989" spans="2:7" x14ac:dyDescent="0.3">
      <c r="B989" t="str">
        <f>+DB!AG989</f>
        <v>BB-</v>
      </c>
      <c r="C989" t="str">
        <f>+DB!AH989</f>
        <v>BB</v>
      </c>
      <c r="E989">
        <f t="shared" si="30"/>
        <v>5</v>
      </c>
      <c r="F989">
        <f t="shared" si="30"/>
        <v>6</v>
      </c>
      <c r="G989">
        <f t="shared" si="31"/>
        <v>1</v>
      </c>
    </row>
    <row r="990" spans="2:7" x14ac:dyDescent="0.3">
      <c r="B990" t="str">
        <f>+DB!AG990</f>
        <v>B+</v>
      </c>
      <c r="C990" t="str">
        <f>+DB!AH990</f>
        <v>BB</v>
      </c>
      <c r="E990">
        <f t="shared" si="30"/>
        <v>4</v>
      </c>
      <c r="F990">
        <f t="shared" si="30"/>
        <v>6</v>
      </c>
      <c r="G990">
        <f t="shared" si="31"/>
        <v>2</v>
      </c>
    </row>
    <row r="991" spans="2:7" x14ac:dyDescent="0.3">
      <c r="B991" t="str">
        <f>+DB!AG991</f>
        <v>B+</v>
      </c>
      <c r="C991" t="str">
        <f>+DB!AH991</f>
        <v>BB</v>
      </c>
      <c r="E991">
        <f t="shared" si="30"/>
        <v>4</v>
      </c>
      <c r="F991">
        <f t="shared" si="30"/>
        <v>6</v>
      </c>
      <c r="G991">
        <f t="shared" si="31"/>
        <v>2</v>
      </c>
    </row>
    <row r="992" spans="2:7" x14ac:dyDescent="0.3">
      <c r="B992" t="str">
        <f>+DB!AG992</f>
        <v>B+</v>
      </c>
      <c r="C992" t="str">
        <f>+DB!AH992</f>
        <v>B+</v>
      </c>
      <c r="E992">
        <f t="shared" si="30"/>
        <v>4</v>
      </c>
      <c r="F992">
        <f t="shared" si="30"/>
        <v>4</v>
      </c>
      <c r="G992">
        <f t="shared" si="31"/>
        <v>0</v>
      </c>
    </row>
    <row r="993" spans="2:7" x14ac:dyDescent="0.3">
      <c r="B993" t="str">
        <f>+DB!AG993</f>
        <v>B+</v>
      </c>
      <c r="C993" t="str">
        <f>+DB!AH993</f>
        <v>BBB+</v>
      </c>
      <c r="E993">
        <f t="shared" si="30"/>
        <v>4</v>
      </c>
      <c r="F993">
        <f t="shared" si="30"/>
        <v>10</v>
      </c>
      <c r="G993">
        <f t="shared" si="31"/>
        <v>6</v>
      </c>
    </row>
    <row r="994" spans="2:7" x14ac:dyDescent="0.3">
      <c r="B994" t="str">
        <f>+DB!AG994</f>
        <v>B+</v>
      </c>
      <c r="C994" t="str">
        <f>+DB!AH994</f>
        <v>BBB+</v>
      </c>
      <c r="E994">
        <f t="shared" si="30"/>
        <v>4</v>
      </c>
      <c r="F994">
        <f t="shared" si="30"/>
        <v>10</v>
      </c>
      <c r="G994">
        <f t="shared" si="31"/>
        <v>6</v>
      </c>
    </row>
    <row r="995" spans="2:7" x14ac:dyDescent="0.3">
      <c r="B995" t="str">
        <f>+DB!AG995</f>
        <v>B+</v>
      </c>
      <c r="C995" t="str">
        <f>+DB!AH995</f>
        <v>BBB+</v>
      </c>
      <c r="E995">
        <f t="shared" si="30"/>
        <v>4</v>
      </c>
      <c r="F995">
        <f t="shared" si="30"/>
        <v>10</v>
      </c>
      <c r="G995">
        <f t="shared" si="31"/>
        <v>6</v>
      </c>
    </row>
    <row r="996" spans="2:7" x14ac:dyDescent="0.3">
      <c r="B996" t="str">
        <f>+DB!AG996</f>
        <v>B+</v>
      </c>
      <c r="C996" t="str">
        <f>+DB!AH996</f>
        <v>BBB+</v>
      </c>
      <c r="E996">
        <f t="shared" si="30"/>
        <v>4</v>
      </c>
      <c r="F996">
        <f t="shared" si="30"/>
        <v>10</v>
      </c>
      <c r="G996">
        <f t="shared" si="31"/>
        <v>6</v>
      </c>
    </row>
    <row r="997" spans="2:7" x14ac:dyDescent="0.3">
      <c r="B997" t="str">
        <f>+DB!AG997</f>
        <v>B+</v>
      </c>
      <c r="C997" t="str">
        <f>+DB!AH997</f>
        <v>BB</v>
      </c>
      <c r="E997">
        <f t="shared" si="30"/>
        <v>4</v>
      </c>
      <c r="F997">
        <f t="shared" si="30"/>
        <v>6</v>
      </c>
      <c r="G997">
        <f t="shared" si="31"/>
        <v>2</v>
      </c>
    </row>
    <row r="998" spans="2:7" x14ac:dyDescent="0.3">
      <c r="B998" t="str">
        <f>+DB!AG998</f>
        <v>B+</v>
      </c>
      <c r="C998" t="str">
        <f>+DB!AH998</f>
        <v>BB</v>
      </c>
      <c r="E998">
        <f t="shared" si="30"/>
        <v>4</v>
      </c>
      <c r="F998">
        <f t="shared" si="30"/>
        <v>6</v>
      </c>
      <c r="G998">
        <f t="shared" si="31"/>
        <v>2</v>
      </c>
    </row>
    <row r="999" spans="2:7" x14ac:dyDescent="0.3">
      <c r="B999" t="str">
        <f>+DB!AG999</f>
        <v>B+</v>
      </c>
      <c r="C999" t="str">
        <f>+DB!AH999</f>
        <v>BBB+</v>
      </c>
      <c r="E999">
        <f t="shared" si="30"/>
        <v>4</v>
      </c>
      <c r="F999">
        <f t="shared" si="30"/>
        <v>10</v>
      </c>
      <c r="G999">
        <f t="shared" si="31"/>
        <v>6</v>
      </c>
    </row>
    <row r="1000" spans="2:7" x14ac:dyDescent="0.3">
      <c r="B1000" t="str">
        <f>+DB!AG1000</f>
        <v>B+</v>
      </c>
      <c r="C1000" t="str">
        <f>+DB!AH1000</f>
        <v>BBB+</v>
      </c>
      <c r="E1000">
        <f t="shared" si="30"/>
        <v>4</v>
      </c>
      <c r="F1000">
        <f t="shared" si="30"/>
        <v>10</v>
      </c>
      <c r="G1000">
        <f t="shared" si="31"/>
        <v>6</v>
      </c>
    </row>
    <row r="1001" spans="2:7" x14ac:dyDescent="0.3">
      <c r="B1001" t="str">
        <f>+DB!AG1001</f>
        <v>BB+</v>
      </c>
      <c r="C1001" t="str">
        <f>+DB!AH1001</f>
        <v>A</v>
      </c>
      <c r="E1001">
        <f t="shared" si="30"/>
        <v>7</v>
      </c>
      <c r="F1001">
        <f t="shared" si="30"/>
        <v>12</v>
      </c>
      <c r="G1001">
        <f t="shared" si="31"/>
        <v>5</v>
      </c>
    </row>
    <row r="1002" spans="2:7" x14ac:dyDescent="0.3">
      <c r="B1002" t="str">
        <f>+DB!AG1002</f>
        <v>BB+</v>
      </c>
      <c r="C1002" t="str">
        <f>+DB!AH1002</f>
        <v>A</v>
      </c>
      <c r="E1002">
        <f t="shared" si="30"/>
        <v>7</v>
      </c>
      <c r="F1002">
        <f t="shared" si="30"/>
        <v>12</v>
      </c>
      <c r="G1002">
        <f t="shared" si="31"/>
        <v>5</v>
      </c>
    </row>
    <row r="1003" spans="2:7" x14ac:dyDescent="0.3">
      <c r="B1003" t="str">
        <f>+DB!AG1003</f>
        <v>BB+</v>
      </c>
      <c r="C1003" t="str">
        <f>+DB!AH1003</f>
        <v>B</v>
      </c>
      <c r="E1003">
        <f t="shared" si="30"/>
        <v>7</v>
      </c>
      <c r="F1003">
        <f t="shared" si="30"/>
        <v>3</v>
      </c>
      <c r="G1003">
        <f t="shared" si="31"/>
        <v>4</v>
      </c>
    </row>
    <row r="1004" spans="2:7" x14ac:dyDescent="0.3">
      <c r="B1004" t="str">
        <f>+DB!AG1004</f>
        <v>BB+</v>
      </c>
      <c r="C1004" t="str">
        <f>+DB!AH1004</f>
        <v>B</v>
      </c>
      <c r="E1004">
        <f t="shared" si="30"/>
        <v>7</v>
      </c>
      <c r="F1004">
        <f t="shared" si="30"/>
        <v>3</v>
      </c>
      <c r="G1004">
        <f t="shared" si="31"/>
        <v>4</v>
      </c>
    </row>
    <row r="1005" spans="2:7" x14ac:dyDescent="0.3">
      <c r="B1005" t="str">
        <f>+DB!AG1005</f>
        <v>BB+</v>
      </c>
      <c r="C1005" t="str">
        <f>+DB!AH1005</f>
        <v>B</v>
      </c>
      <c r="E1005">
        <f t="shared" si="30"/>
        <v>7</v>
      </c>
      <c r="F1005">
        <f t="shared" si="30"/>
        <v>3</v>
      </c>
      <c r="G1005">
        <f t="shared" si="31"/>
        <v>4</v>
      </c>
    </row>
    <row r="1006" spans="2:7" x14ac:dyDescent="0.3">
      <c r="B1006" t="str">
        <f>+DB!AG1006</f>
        <v>BB+</v>
      </c>
      <c r="C1006" t="str">
        <f>+DB!AH1006</f>
        <v>B</v>
      </c>
      <c r="E1006">
        <f t="shared" si="30"/>
        <v>7</v>
      </c>
      <c r="F1006">
        <f t="shared" si="30"/>
        <v>3</v>
      </c>
      <c r="G1006">
        <f t="shared" si="31"/>
        <v>4</v>
      </c>
    </row>
    <row r="1007" spans="2:7" x14ac:dyDescent="0.3">
      <c r="B1007" t="str">
        <f>+DB!AG1007</f>
        <v>BB+</v>
      </c>
      <c r="C1007" t="str">
        <f>+DB!AH1007</f>
        <v>B</v>
      </c>
      <c r="E1007">
        <f t="shared" si="30"/>
        <v>7</v>
      </c>
      <c r="F1007">
        <f t="shared" si="30"/>
        <v>3</v>
      </c>
      <c r="G1007">
        <f t="shared" si="31"/>
        <v>4</v>
      </c>
    </row>
    <row r="1008" spans="2:7" x14ac:dyDescent="0.3">
      <c r="B1008" t="str">
        <f>+DB!AG1008</f>
        <v>BB+</v>
      </c>
      <c r="C1008" t="str">
        <f>+DB!AH1008</f>
        <v>B</v>
      </c>
      <c r="E1008">
        <f t="shared" si="30"/>
        <v>7</v>
      </c>
      <c r="F1008">
        <f t="shared" si="30"/>
        <v>3</v>
      </c>
      <c r="G1008">
        <f t="shared" si="31"/>
        <v>4</v>
      </c>
    </row>
    <row r="1009" spans="2:7" x14ac:dyDescent="0.3">
      <c r="B1009" t="str">
        <f>+DB!AG1009</f>
        <v>BB</v>
      </c>
      <c r="C1009" t="str">
        <f>+DB!AH1009</f>
        <v>B+</v>
      </c>
      <c r="E1009">
        <f t="shared" si="30"/>
        <v>6</v>
      </c>
      <c r="F1009">
        <f t="shared" si="30"/>
        <v>4</v>
      </c>
      <c r="G1009">
        <f t="shared" si="31"/>
        <v>2</v>
      </c>
    </row>
    <row r="1010" spans="2:7" x14ac:dyDescent="0.3">
      <c r="B1010" t="str">
        <f>+DB!AG1010</f>
        <v>BB</v>
      </c>
      <c r="C1010" t="str">
        <f>+DB!AH1010</f>
        <v>B+</v>
      </c>
      <c r="E1010">
        <f t="shared" si="30"/>
        <v>6</v>
      </c>
      <c r="F1010">
        <f t="shared" si="30"/>
        <v>4</v>
      </c>
      <c r="G1010">
        <f t="shared" si="31"/>
        <v>2</v>
      </c>
    </row>
    <row r="1011" spans="2:7" x14ac:dyDescent="0.3">
      <c r="B1011" t="str">
        <f>+DB!AG1011</f>
        <v>BB</v>
      </c>
      <c r="C1011" t="str">
        <f>+DB!AH1011</f>
        <v>B-</v>
      </c>
      <c r="E1011">
        <f t="shared" si="30"/>
        <v>6</v>
      </c>
      <c r="F1011">
        <f t="shared" si="30"/>
        <v>2</v>
      </c>
      <c r="G1011">
        <f t="shared" si="31"/>
        <v>4</v>
      </c>
    </row>
    <row r="1012" spans="2:7" x14ac:dyDescent="0.3">
      <c r="B1012" t="str">
        <f>+DB!AG1012</f>
        <v>BB</v>
      </c>
      <c r="C1012" t="str">
        <f>+DB!AH1012</f>
        <v>B-</v>
      </c>
      <c r="E1012">
        <f t="shared" si="30"/>
        <v>6</v>
      </c>
      <c r="F1012">
        <f t="shared" si="30"/>
        <v>2</v>
      </c>
      <c r="G1012">
        <f t="shared" si="31"/>
        <v>4</v>
      </c>
    </row>
    <row r="1013" spans="2:7" x14ac:dyDescent="0.3">
      <c r="B1013" t="str">
        <f>+DB!AG1013</f>
        <v>BB</v>
      </c>
      <c r="C1013" t="str">
        <f>+DB!AH1013</f>
        <v>B</v>
      </c>
      <c r="E1013">
        <f t="shared" si="30"/>
        <v>6</v>
      </c>
      <c r="F1013">
        <f t="shared" si="30"/>
        <v>3</v>
      </c>
      <c r="G1013">
        <f t="shared" si="31"/>
        <v>3</v>
      </c>
    </row>
    <row r="1014" spans="2:7" x14ac:dyDescent="0.3">
      <c r="B1014" t="str">
        <f>+DB!AG1014</f>
        <v>BB</v>
      </c>
      <c r="C1014" t="str">
        <f>+DB!AH1014</f>
        <v>B</v>
      </c>
      <c r="E1014">
        <f t="shared" si="30"/>
        <v>6</v>
      </c>
      <c r="F1014">
        <f t="shared" si="30"/>
        <v>3</v>
      </c>
      <c r="G1014">
        <f t="shared" si="31"/>
        <v>3</v>
      </c>
    </row>
    <row r="1015" spans="2:7" x14ac:dyDescent="0.3">
      <c r="B1015" t="str">
        <f>+DB!AG1015</f>
        <v>BB</v>
      </c>
      <c r="C1015" t="str">
        <f>+DB!AH1015</f>
        <v>B</v>
      </c>
      <c r="E1015">
        <f t="shared" si="30"/>
        <v>6</v>
      </c>
      <c r="F1015">
        <f t="shared" si="30"/>
        <v>3</v>
      </c>
      <c r="G1015">
        <f t="shared" si="31"/>
        <v>3</v>
      </c>
    </row>
    <row r="1016" spans="2:7" x14ac:dyDescent="0.3">
      <c r="B1016" t="str">
        <f>+DB!AG1016</f>
        <v>BB</v>
      </c>
      <c r="C1016" t="str">
        <f>+DB!AH1016</f>
        <v>B</v>
      </c>
      <c r="E1016">
        <f t="shared" si="30"/>
        <v>6</v>
      </c>
      <c r="F1016">
        <f t="shared" si="30"/>
        <v>3</v>
      </c>
      <c r="G1016">
        <f t="shared" si="31"/>
        <v>3</v>
      </c>
    </row>
    <row r="1017" spans="2:7" x14ac:dyDescent="0.3">
      <c r="B1017" t="str">
        <f>+DB!AG1017</f>
        <v>BB</v>
      </c>
      <c r="C1017" t="str">
        <f>+DB!AH1017</f>
        <v>BB</v>
      </c>
      <c r="E1017">
        <f t="shared" si="30"/>
        <v>6</v>
      </c>
      <c r="F1017">
        <f t="shared" si="30"/>
        <v>6</v>
      </c>
      <c r="G1017">
        <f t="shared" si="31"/>
        <v>0</v>
      </c>
    </row>
    <row r="1018" spans="2:7" x14ac:dyDescent="0.3">
      <c r="B1018" t="str">
        <f>+DB!AG1018</f>
        <v>BB</v>
      </c>
      <c r="C1018" t="str">
        <f>+DB!AH1018</f>
        <v>BBB+</v>
      </c>
      <c r="E1018">
        <f t="shared" si="30"/>
        <v>6</v>
      </c>
      <c r="F1018">
        <f t="shared" si="30"/>
        <v>10</v>
      </c>
      <c r="G1018">
        <f t="shared" si="31"/>
        <v>4</v>
      </c>
    </row>
    <row r="1019" spans="2:7" x14ac:dyDescent="0.3">
      <c r="B1019" t="str">
        <f>+DB!AG1019</f>
        <v>BB</v>
      </c>
      <c r="C1019" t="str">
        <f>+DB!AH1019</f>
        <v>BBB+</v>
      </c>
      <c r="E1019">
        <f t="shared" si="30"/>
        <v>6</v>
      </c>
      <c r="F1019">
        <f t="shared" si="30"/>
        <v>10</v>
      </c>
      <c r="G1019">
        <f t="shared" si="31"/>
        <v>4</v>
      </c>
    </row>
    <row r="1020" spans="2:7" x14ac:dyDescent="0.3">
      <c r="B1020" t="str">
        <f>+DB!AG1020</f>
        <v>BB</v>
      </c>
      <c r="C1020" t="str">
        <f>+DB!AH1020</f>
        <v>B-</v>
      </c>
      <c r="E1020">
        <f t="shared" si="30"/>
        <v>6</v>
      </c>
      <c r="F1020">
        <f t="shared" si="30"/>
        <v>2</v>
      </c>
      <c r="G1020">
        <f t="shared" si="31"/>
        <v>4</v>
      </c>
    </row>
    <row r="1021" spans="2:7" x14ac:dyDescent="0.3">
      <c r="B1021" t="str">
        <f>+DB!AG1021</f>
        <v>BB</v>
      </c>
      <c r="C1021" t="str">
        <f>+DB!AH1021</f>
        <v>B-</v>
      </c>
      <c r="E1021">
        <f t="shared" si="30"/>
        <v>6</v>
      </c>
      <c r="F1021">
        <f t="shared" si="30"/>
        <v>2</v>
      </c>
      <c r="G1021">
        <f t="shared" si="31"/>
        <v>4</v>
      </c>
    </row>
    <row r="1022" spans="2:7" x14ac:dyDescent="0.3">
      <c r="B1022" t="str">
        <f>+DB!AG1022</f>
        <v>BB</v>
      </c>
      <c r="C1022" t="str">
        <f>+DB!AH1022</f>
        <v>B-</v>
      </c>
      <c r="E1022">
        <f t="shared" si="30"/>
        <v>6</v>
      </c>
      <c r="F1022">
        <f t="shared" si="30"/>
        <v>2</v>
      </c>
      <c r="G1022">
        <f t="shared" si="31"/>
        <v>4</v>
      </c>
    </row>
    <row r="1023" spans="2:7" x14ac:dyDescent="0.3">
      <c r="B1023" t="str">
        <f>+DB!AG1023</f>
        <v>B</v>
      </c>
      <c r="C1023" t="str">
        <f>+DB!AH1023</f>
        <v>BB</v>
      </c>
      <c r="E1023">
        <f t="shared" si="30"/>
        <v>3</v>
      </c>
      <c r="F1023">
        <f t="shared" si="30"/>
        <v>6</v>
      </c>
      <c r="G1023">
        <f t="shared" si="31"/>
        <v>3</v>
      </c>
    </row>
    <row r="1024" spans="2:7" x14ac:dyDescent="0.3">
      <c r="B1024" t="str">
        <f>+DB!AG1024</f>
        <v>B</v>
      </c>
      <c r="C1024" t="str">
        <f>+DB!AH1024</f>
        <v>BB</v>
      </c>
      <c r="E1024">
        <f t="shared" si="30"/>
        <v>3</v>
      </c>
      <c r="F1024">
        <f t="shared" si="30"/>
        <v>6</v>
      </c>
      <c r="G1024">
        <f t="shared" si="31"/>
        <v>3</v>
      </c>
    </row>
    <row r="1025" spans="2:7" x14ac:dyDescent="0.3">
      <c r="B1025" t="str">
        <f>+DB!AG1025</f>
        <v>B</v>
      </c>
      <c r="C1025" t="str">
        <f>+DB!AH1025</f>
        <v>BB</v>
      </c>
      <c r="E1025">
        <f t="shared" si="30"/>
        <v>3</v>
      </c>
      <c r="F1025">
        <f t="shared" si="30"/>
        <v>6</v>
      </c>
      <c r="G1025">
        <f t="shared" si="31"/>
        <v>3</v>
      </c>
    </row>
    <row r="1026" spans="2:7" x14ac:dyDescent="0.3">
      <c r="B1026" t="str">
        <f>+DB!AG1026</f>
        <v>B</v>
      </c>
      <c r="C1026" t="str">
        <f>+DB!AH1026</f>
        <v>B</v>
      </c>
      <c r="E1026">
        <f t="shared" si="30"/>
        <v>3</v>
      </c>
      <c r="F1026">
        <f t="shared" si="30"/>
        <v>3</v>
      </c>
      <c r="G1026">
        <f t="shared" si="31"/>
        <v>0</v>
      </c>
    </row>
    <row r="1027" spans="2:7" x14ac:dyDescent="0.3">
      <c r="B1027" t="str">
        <f>+DB!AG1027</f>
        <v>B</v>
      </c>
      <c r="C1027" t="str">
        <f>+DB!AH1027</f>
        <v>BBB+</v>
      </c>
      <c r="E1027">
        <f t="shared" ref="E1027:F1090" si="32">+INDEX($O$3:$O$19,MATCH(B1027,$M$3:$M$19,0))</f>
        <v>3</v>
      </c>
      <c r="F1027">
        <f t="shared" si="32"/>
        <v>10</v>
      </c>
      <c r="G1027">
        <f t="shared" ref="G1027:G1090" si="33">+ABS(E1027-F1027)</f>
        <v>7</v>
      </c>
    </row>
    <row r="1028" spans="2:7" x14ac:dyDescent="0.3">
      <c r="B1028" t="str">
        <f>+DB!AG1028</f>
        <v>B</v>
      </c>
      <c r="C1028" t="str">
        <f>+DB!AH1028</f>
        <v>BB</v>
      </c>
      <c r="E1028">
        <f t="shared" si="32"/>
        <v>3</v>
      </c>
      <c r="F1028">
        <f t="shared" si="32"/>
        <v>6</v>
      </c>
      <c r="G1028">
        <f t="shared" si="33"/>
        <v>3</v>
      </c>
    </row>
    <row r="1029" spans="2:7" x14ac:dyDescent="0.3">
      <c r="B1029" t="str">
        <f>+DB!AG1029</f>
        <v>B</v>
      </c>
      <c r="C1029" t="str">
        <f>+DB!AH1029</f>
        <v>BBB+</v>
      </c>
      <c r="E1029">
        <f t="shared" si="32"/>
        <v>3</v>
      </c>
      <c r="F1029">
        <f t="shared" si="32"/>
        <v>10</v>
      </c>
      <c r="G1029">
        <f t="shared" si="33"/>
        <v>7</v>
      </c>
    </row>
    <row r="1030" spans="2:7" x14ac:dyDescent="0.3">
      <c r="B1030" t="str">
        <f>+DB!AG1030</f>
        <v>B</v>
      </c>
      <c r="C1030" t="str">
        <f>+DB!AH1030</f>
        <v>BBB+</v>
      </c>
      <c r="E1030">
        <f t="shared" si="32"/>
        <v>3</v>
      </c>
      <c r="F1030">
        <f t="shared" si="32"/>
        <v>10</v>
      </c>
      <c r="G1030">
        <f t="shared" si="33"/>
        <v>7</v>
      </c>
    </row>
    <row r="1031" spans="2:7" x14ac:dyDescent="0.3">
      <c r="B1031" t="str">
        <f>+DB!AG1031</f>
        <v>B</v>
      </c>
      <c r="C1031" t="str">
        <f>+DB!AH1031</f>
        <v>BB+</v>
      </c>
      <c r="E1031">
        <f t="shared" si="32"/>
        <v>3</v>
      </c>
      <c r="F1031">
        <f t="shared" si="32"/>
        <v>7</v>
      </c>
      <c r="G1031">
        <f t="shared" si="33"/>
        <v>4</v>
      </c>
    </row>
    <row r="1032" spans="2:7" x14ac:dyDescent="0.3">
      <c r="B1032" t="str">
        <f>+DB!AG1032</f>
        <v>B</v>
      </c>
      <c r="C1032" t="str">
        <f>+DB!AH1032</f>
        <v>BB</v>
      </c>
      <c r="E1032">
        <f t="shared" si="32"/>
        <v>3</v>
      </c>
      <c r="F1032">
        <f t="shared" si="32"/>
        <v>6</v>
      </c>
      <c r="G1032">
        <f t="shared" si="33"/>
        <v>3</v>
      </c>
    </row>
    <row r="1033" spans="2:7" x14ac:dyDescent="0.3">
      <c r="B1033" t="str">
        <f>+DB!AG1033</f>
        <v>B</v>
      </c>
      <c r="C1033" t="str">
        <f>+DB!AH1033</f>
        <v>BB</v>
      </c>
      <c r="E1033">
        <f t="shared" si="32"/>
        <v>3</v>
      </c>
      <c r="F1033">
        <f t="shared" si="32"/>
        <v>6</v>
      </c>
      <c r="G1033">
        <f t="shared" si="33"/>
        <v>3</v>
      </c>
    </row>
    <row r="1034" spans="2:7" x14ac:dyDescent="0.3">
      <c r="B1034" t="str">
        <f>+DB!AG1034</f>
        <v>B</v>
      </c>
      <c r="C1034" t="str">
        <f>+DB!AH1034</f>
        <v>BB+</v>
      </c>
      <c r="E1034">
        <f t="shared" si="32"/>
        <v>3</v>
      </c>
      <c r="F1034">
        <f t="shared" si="32"/>
        <v>7</v>
      </c>
      <c r="G1034">
        <f t="shared" si="33"/>
        <v>4</v>
      </c>
    </row>
    <row r="1035" spans="2:7" x14ac:dyDescent="0.3">
      <c r="B1035" t="str">
        <f>+DB!AG1035</f>
        <v>B</v>
      </c>
      <c r="C1035" t="str">
        <f>+DB!AH1035</f>
        <v>BB</v>
      </c>
      <c r="E1035">
        <f t="shared" si="32"/>
        <v>3</v>
      </c>
      <c r="F1035">
        <f t="shared" si="32"/>
        <v>6</v>
      </c>
      <c r="G1035">
        <f t="shared" si="33"/>
        <v>3</v>
      </c>
    </row>
    <row r="1036" spans="2:7" x14ac:dyDescent="0.3">
      <c r="B1036" t="str">
        <f>+DB!AG1036</f>
        <v>B</v>
      </c>
      <c r="C1036" t="str">
        <f>+DB!AH1036</f>
        <v>BB</v>
      </c>
      <c r="E1036">
        <f t="shared" si="32"/>
        <v>3</v>
      </c>
      <c r="F1036">
        <f t="shared" si="32"/>
        <v>6</v>
      </c>
      <c r="G1036">
        <f t="shared" si="33"/>
        <v>3</v>
      </c>
    </row>
    <row r="1037" spans="2:7" x14ac:dyDescent="0.3">
      <c r="B1037" t="str">
        <f>+DB!AG1037</f>
        <v>B</v>
      </c>
      <c r="C1037" t="str">
        <f>+DB!AH1037</f>
        <v>BB</v>
      </c>
      <c r="E1037">
        <f t="shared" si="32"/>
        <v>3</v>
      </c>
      <c r="F1037">
        <f t="shared" si="32"/>
        <v>6</v>
      </c>
      <c r="G1037">
        <f t="shared" si="33"/>
        <v>3</v>
      </c>
    </row>
    <row r="1038" spans="2:7" x14ac:dyDescent="0.3">
      <c r="B1038" t="str">
        <f>+DB!AG1038</f>
        <v>B</v>
      </c>
      <c r="C1038" t="str">
        <f>+DB!AH1038</f>
        <v>BB</v>
      </c>
      <c r="E1038">
        <f t="shared" si="32"/>
        <v>3</v>
      </c>
      <c r="F1038">
        <f t="shared" si="32"/>
        <v>6</v>
      </c>
      <c r="G1038">
        <f t="shared" si="33"/>
        <v>3</v>
      </c>
    </row>
    <row r="1039" spans="2:7" x14ac:dyDescent="0.3">
      <c r="B1039" t="str">
        <f>+DB!AG1039</f>
        <v>B</v>
      </c>
      <c r="C1039" t="str">
        <f>+DB!AH1039</f>
        <v>BB</v>
      </c>
      <c r="E1039">
        <f t="shared" si="32"/>
        <v>3</v>
      </c>
      <c r="F1039">
        <f t="shared" si="32"/>
        <v>6</v>
      </c>
      <c r="G1039">
        <f t="shared" si="33"/>
        <v>3</v>
      </c>
    </row>
    <row r="1040" spans="2:7" x14ac:dyDescent="0.3">
      <c r="B1040" t="str">
        <f>+DB!AG1040</f>
        <v>B</v>
      </c>
      <c r="C1040" t="str">
        <f>+DB!AH1040</f>
        <v>BB</v>
      </c>
      <c r="E1040">
        <f t="shared" si="32"/>
        <v>3</v>
      </c>
      <c r="F1040">
        <f t="shared" si="32"/>
        <v>6</v>
      </c>
      <c r="G1040">
        <f t="shared" si="33"/>
        <v>3</v>
      </c>
    </row>
    <row r="1041" spans="2:7" x14ac:dyDescent="0.3">
      <c r="B1041" t="str">
        <f>+DB!AG1041</f>
        <v>B</v>
      </c>
      <c r="C1041" t="str">
        <f>+DB!AH1041</f>
        <v>BB</v>
      </c>
      <c r="E1041">
        <f t="shared" si="32"/>
        <v>3</v>
      </c>
      <c r="F1041">
        <f t="shared" si="32"/>
        <v>6</v>
      </c>
      <c r="G1041">
        <f t="shared" si="33"/>
        <v>3</v>
      </c>
    </row>
    <row r="1042" spans="2:7" x14ac:dyDescent="0.3">
      <c r="B1042" t="str">
        <f>+DB!AG1042</f>
        <v>B</v>
      </c>
      <c r="C1042" t="str">
        <f>+DB!AH1042</f>
        <v>BB</v>
      </c>
      <c r="E1042">
        <f t="shared" si="32"/>
        <v>3</v>
      </c>
      <c r="F1042">
        <f t="shared" si="32"/>
        <v>6</v>
      </c>
      <c r="G1042">
        <f t="shared" si="33"/>
        <v>3</v>
      </c>
    </row>
    <row r="1043" spans="2:7" x14ac:dyDescent="0.3">
      <c r="B1043" t="str">
        <f>+DB!AG1043</f>
        <v>B</v>
      </c>
      <c r="C1043" t="str">
        <f>+DB!AH1043</f>
        <v>BB</v>
      </c>
      <c r="E1043">
        <f t="shared" si="32"/>
        <v>3</v>
      </c>
      <c r="F1043">
        <f t="shared" si="32"/>
        <v>6</v>
      </c>
      <c r="G1043">
        <f t="shared" si="33"/>
        <v>3</v>
      </c>
    </row>
    <row r="1044" spans="2:7" x14ac:dyDescent="0.3">
      <c r="B1044" t="str">
        <f>+DB!AG1044</f>
        <v>B</v>
      </c>
      <c r="C1044" t="str">
        <f>+DB!AH1044</f>
        <v>BB</v>
      </c>
      <c r="E1044">
        <f t="shared" si="32"/>
        <v>3</v>
      </c>
      <c r="F1044">
        <f t="shared" si="32"/>
        <v>6</v>
      </c>
      <c r="G1044">
        <f t="shared" si="33"/>
        <v>3</v>
      </c>
    </row>
    <row r="1045" spans="2:7" x14ac:dyDescent="0.3">
      <c r="B1045" t="str">
        <f>+DB!AG1045</f>
        <v>BB-</v>
      </c>
      <c r="C1045" t="str">
        <f>+DB!AH1045</f>
        <v>B+</v>
      </c>
      <c r="E1045">
        <f t="shared" si="32"/>
        <v>5</v>
      </c>
      <c r="F1045">
        <f t="shared" si="32"/>
        <v>4</v>
      </c>
      <c r="G1045">
        <f t="shared" si="33"/>
        <v>1</v>
      </c>
    </row>
    <row r="1046" spans="2:7" x14ac:dyDescent="0.3">
      <c r="B1046" t="str">
        <f>+DB!AG1046</f>
        <v>BB-</v>
      </c>
      <c r="C1046" t="str">
        <f>+DB!AH1046</f>
        <v>BB+</v>
      </c>
      <c r="E1046">
        <f t="shared" si="32"/>
        <v>5</v>
      </c>
      <c r="F1046">
        <f t="shared" si="32"/>
        <v>7</v>
      </c>
      <c r="G1046">
        <f t="shared" si="33"/>
        <v>2</v>
      </c>
    </row>
    <row r="1047" spans="2:7" x14ac:dyDescent="0.3">
      <c r="B1047" t="str">
        <f>+DB!AG1047</f>
        <v>BB-</v>
      </c>
      <c r="C1047" t="str">
        <f>+DB!AH1047</f>
        <v>BB+</v>
      </c>
      <c r="E1047">
        <f t="shared" si="32"/>
        <v>5</v>
      </c>
      <c r="F1047">
        <f t="shared" si="32"/>
        <v>7</v>
      </c>
      <c r="G1047">
        <f t="shared" si="33"/>
        <v>2</v>
      </c>
    </row>
    <row r="1048" spans="2:7" x14ac:dyDescent="0.3">
      <c r="B1048" t="str">
        <f>+DB!AG1048</f>
        <v>BB-</v>
      </c>
      <c r="C1048" t="str">
        <f>+DB!AH1048</f>
        <v>BB+</v>
      </c>
      <c r="E1048">
        <f t="shared" si="32"/>
        <v>5</v>
      </c>
      <c r="F1048">
        <f t="shared" si="32"/>
        <v>7</v>
      </c>
      <c r="G1048">
        <f t="shared" si="33"/>
        <v>2</v>
      </c>
    </row>
    <row r="1049" spans="2:7" x14ac:dyDescent="0.3">
      <c r="B1049" t="str">
        <f>+DB!AG1049</f>
        <v>B+</v>
      </c>
      <c r="C1049" t="str">
        <f>+DB!AH1049</f>
        <v>BB+</v>
      </c>
      <c r="E1049">
        <f t="shared" si="32"/>
        <v>4</v>
      </c>
      <c r="F1049">
        <f t="shared" si="32"/>
        <v>7</v>
      </c>
      <c r="G1049">
        <f t="shared" si="33"/>
        <v>3</v>
      </c>
    </row>
    <row r="1050" spans="2:7" x14ac:dyDescent="0.3">
      <c r="B1050" t="str">
        <f>+DB!AG1050</f>
        <v>B+</v>
      </c>
      <c r="C1050" t="str">
        <f>+DB!AH1050</f>
        <v>BB+</v>
      </c>
      <c r="E1050">
        <f t="shared" si="32"/>
        <v>4</v>
      </c>
      <c r="F1050">
        <f t="shared" si="32"/>
        <v>7</v>
      </c>
      <c r="G1050">
        <f t="shared" si="33"/>
        <v>3</v>
      </c>
    </row>
    <row r="1051" spans="2:7" x14ac:dyDescent="0.3">
      <c r="B1051" t="str">
        <f>+DB!AG1051</f>
        <v>B+</v>
      </c>
      <c r="C1051" t="str">
        <f>+DB!AH1051</f>
        <v>B+</v>
      </c>
      <c r="E1051">
        <f t="shared" si="32"/>
        <v>4</v>
      </c>
      <c r="F1051">
        <f t="shared" si="32"/>
        <v>4</v>
      </c>
      <c r="G1051">
        <f t="shared" si="33"/>
        <v>0</v>
      </c>
    </row>
    <row r="1052" spans="2:7" x14ac:dyDescent="0.3">
      <c r="B1052" t="str">
        <f>+DB!AG1052</f>
        <v>CCC</v>
      </c>
      <c r="C1052" t="str">
        <f>+DB!AH1052</f>
        <v>B+</v>
      </c>
      <c r="E1052">
        <f t="shared" si="32"/>
        <v>1</v>
      </c>
      <c r="F1052">
        <f t="shared" si="32"/>
        <v>4</v>
      </c>
      <c r="G1052">
        <f t="shared" si="33"/>
        <v>3</v>
      </c>
    </row>
    <row r="1053" spans="2:7" x14ac:dyDescent="0.3">
      <c r="B1053" t="str">
        <f>+DB!AG1053</f>
        <v>CCC</v>
      </c>
      <c r="C1053" t="str">
        <f>+DB!AH1053</f>
        <v>BBB-</v>
      </c>
      <c r="E1053">
        <f t="shared" si="32"/>
        <v>1</v>
      </c>
      <c r="F1053">
        <f t="shared" si="32"/>
        <v>8</v>
      </c>
      <c r="G1053">
        <f t="shared" si="33"/>
        <v>7</v>
      </c>
    </row>
    <row r="1054" spans="2:7" x14ac:dyDescent="0.3">
      <c r="B1054" t="str">
        <f>+DB!AG1054</f>
        <v>B+</v>
      </c>
      <c r="C1054" t="str">
        <f>+DB!AH1054</f>
        <v>BB</v>
      </c>
      <c r="E1054">
        <f t="shared" si="32"/>
        <v>4</v>
      </c>
      <c r="F1054">
        <f t="shared" si="32"/>
        <v>6</v>
      </c>
      <c r="G1054">
        <f t="shared" si="33"/>
        <v>2</v>
      </c>
    </row>
    <row r="1055" spans="2:7" x14ac:dyDescent="0.3">
      <c r="B1055" t="str">
        <f>+DB!AG1055</f>
        <v>B+</v>
      </c>
      <c r="C1055" t="str">
        <f>+DB!AH1055</f>
        <v>BB</v>
      </c>
      <c r="E1055">
        <f t="shared" si="32"/>
        <v>4</v>
      </c>
      <c r="F1055">
        <f t="shared" si="32"/>
        <v>6</v>
      </c>
      <c r="G1055">
        <f t="shared" si="33"/>
        <v>2</v>
      </c>
    </row>
    <row r="1056" spans="2:7" x14ac:dyDescent="0.3">
      <c r="B1056" t="str">
        <f>+DB!AG1056</f>
        <v>B+</v>
      </c>
      <c r="C1056" t="str">
        <f>+DB!AH1056</f>
        <v>BB</v>
      </c>
      <c r="E1056">
        <f t="shared" si="32"/>
        <v>4</v>
      </c>
      <c r="F1056">
        <f t="shared" si="32"/>
        <v>6</v>
      </c>
      <c r="G1056">
        <f t="shared" si="33"/>
        <v>2</v>
      </c>
    </row>
    <row r="1057" spans="2:7" x14ac:dyDescent="0.3">
      <c r="B1057" t="str">
        <f>+DB!AG1057</f>
        <v>B+</v>
      </c>
      <c r="C1057" t="str">
        <f>+DB!AH1057</f>
        <v>B-</v>
      </c>
      <c r="E1057">
        <f t="shared" si="32"/>
        <v>4</v>
      </c>
      <c r="F1057">
        <f t="shared" si="32"/>
        <v>2</v>
      </c>
      <c r="G1057">
        <f t="shared" si="33"/>
        <v>2</v>
      </c>
    </row>
    <row r="1058" spans="2:7" x14ac:dyDescent="0.3">
      <c r="B1058" t="str">
        <f>+DB!AG1058</f>
        <v>BB-</v>
      </c>
      <c r="C1058" t="str">
        <f>+DB!AH1058</f>
        <v>B-</v>
      </c>
      <c r="E1058">
        <f t="shared" si="32"/>
        <v>5</v>
      </c>
      <c r="F1058">
        <f t="shared" si="32"/>
        <v>2</v>
      </c>
      <c r="G1058">
        <f t="shared" si="33"/>
        <v>3</v>
      </c>
    </row>
    <row r="1059" spans="2:7" x14ac:dyDescent="0.3">
      <c r="B1059" t="str">
        <f>+DB!AG1059</f>
        <v>BB-</v>
      </c>
      <c r="C1059" t="str">
        <f>+DB!AH1059</f>
        <v>BB</v>
      </c>
      <c r="E1059">
        <f t="shared" si="32"/>
        <v>5</v>
      </c>
      <c r="F1059">
        <f t="shared" si="32"/>
        <v>6</v>
      </c>
      <c r="G1059">
        <f t="shared" si="33"/>
        <v>1</v>
      </c>
    </row>
    <row r="1060" spans="2:7" x14ac:dyDescent="0.3">
      <c r="B1060" t="str">
        <f>+DB!AG1060</f>
        <v>BB-</v>
      </c>
      <c r="C1060" t="str">
        <f>+DB!AH1060</f>
        <v>BB+</v>
      </c>
      <c r="E1060">
        <f t="shared" si="32"/>
        <v>5</v>
      </c>
      <c r="F1060">
        <f t="shared" si="32"/>
        <v>7</v>
      </c>
      <c r="G1060">
        <f t="shared" si="33"/>
        <v>2</v>
      </c>
    </row>
    <row r="1061" spans="2:7" x14ac:dyDescent="0.3">
      <c r="B1061" t="str">
        <f>+DB!AG1061</f>
        <v>BB-</v>
      </c>
      <c r="C1061" t="str">
        <f>+DB!AH1061</f>
        <v>BB</v>
      </c>
      <c r="E1061">
        <f t="shared" si="32"/>
        <v>5</v>
      </c>
      <c r="F1061">
        <f t="shared" si="32"/>
        <v>6</v>
      </c>
      <c r="G1061">
        <f t="shared" si="33"/>
        <v>1</v>
      </c>
    </row>
    <row r="1062" spans="2:7" x14ac:dyDescent="0.3">
      <c r="B1062" t="str">
        <f>+DB!AG1062</f>
        <v>B+</v>
      </c>
      <c r="C1062" t="str">
        <f>+DB!AH1062</f>
        <v>B+</v>
      </c>
      <c r="E1062">
        <f t="shared" si="32"/>
        <v>4</v>
      </c>
      <c r="F1062">
        <f t="shared" si="32"/>
        <v>4</v>
      </c>
      <c r="G1062">
        <f t="shared" si="33"/>
        <v>0</v>
      </c>
    </row>
    <row r="1063" spans="2:7" x14ac:dyDescent="0.3">
      <c r="B1063" t="str">
        <f>+DB!AG1063</f>
        <v>B</v>
      </c>
      <c r="C1063" t="str">
        <f>+DB!AH1063</f>
        <v>BB</v>
      </c>
      <c r="E1063">
        <f t="shared" si="32"/>
        <v>3</v>
      </c>
      <c r="F1063">
        <f t="shared" si="32"/>
        <v>6</v>
      </c>
      <c r="G1063">
        <f t="shared" si="33"/>
        <v>3</v>
      </c>
    </row>
    <row r="1064" spans="2:7" x14ac:dyDescent="0.3">
      <c r="B1064" t="str">
        <f>+DB!AG1064</f>
        <v>B</v>
      </c>
      <c r="C1064" t="str">
        <f>+DB!AH1064</f>
        <v>BB</v>
      </c>
      <c r="E1064">
        <f t="shared" si="32"/>
        <v>3</v>
      </c>
      <c r="F1064">
        <f t="shared" si="32"/>
        <v>6</v>
      </c>
      <c r="G1064">
        <f t="shared" si="33"/>
        <v>3</v>
      </c>
    </row>
    <row r="1065" spans="2:7" x14ac:dyDescent="0.3">
      <c r="B1065" t="str">
        <f>+DB!AG1065</f>
        <v>B</v>
      </c>
      <c r="C1065" t="str">
        <f>+DB!AH1065</f>
        <v>BB</v>
      </c>
      <c r="E1065">
        <f t="shared" si="32"/>
        <v>3</v>
      </c>
      <c r="F1065">
        <f t="shared" si="32"/>
        <v>6</v>
      </c>
      <c r="G1065">
        <f t="shared" si="33"/>
        <v>3</v>
      </c>
    </row>
    <row r="1066" spans="2:7" x14ac:dyDescent="0.3">
      <c r="B1066" t="str">
        <f>+DB!AG1066</f>
        <v>B</v>
      </c>
      <c r="C1066" t="str">
        <f>+DB!AH1066</f>
        <v>BBB+</v>
      </c>
      <c r="E1066">
        <f t="shared" si="32"/>
        <v>3</v>
      </c>
      <c r="F1066">
        <f t="shared" si="32"/>
        <v>10</v>
      </c>
      <c r="G1066">
        <f t="shared" si="33"/>
        <v>7</v>
      </c>
    </row>
    <row r="1067" spans="2:7" x14ac:dyDescent="0.3">
      <c r="B1067" t="str">
        <f>+DB!AG1067</f>
        <v>B</v>
      </c>
      <c r="C1067" t="str">
        <f>+DB!AH1067</f>
        <v>BBB+</v>
      </c>
      <c r="E1067">
        <f t="shared" si="32"/>
        <v>3</v>
      </c>
      <c r="F1067">
        <f t="shared" si="32"/>
        <v>10</v>
      </c>
      <c r="G1067">
        <f t="shared" si="33"/>
        <v>7</v>
      </c>
    </row>
    <row r="1068" spans="2:7" x14ac:dyDescent="0.3">
      <c r="B1068" t="str">
        <f>+DB!AG1068</f>
        <v>B</v>
      </c>
      <c r="C1068" t="str">
        <f>+DB!AH1068</f>
        <v>B+</v>
      </c>
      <c r="E1068">
        <f t="shared" si="32"/>
        <v>3</v>
      </c>
      <c r="F1068">
        <f t="shared" si="32"/>
        <v>4</v>
      </c>
      <c r="G1068">
        <f t="shared" si="33"/>
        <v>1</v>
      </c>
    </row>
    <row r="1069" spans="2:7" x14ac:dyDescent="0.3">
      <c r="B1069" t="str">
        <f>+DB!AG1069</f>
        <v>B</v>
      </c>
      <c r="C1069" t="str">
        <f>+DB!AH1069</f>
        <v>B+</v>
      </c>
      <c r="E1069">
        <f t="shared" si="32"/>
        <v>3</v>
      </c>
      <c r="F1069">
        <f t="shared" si="32"/>
        <v>4</v>
      </c>
      <c r="G1069">
        <f t="shared" si="33"/>
        <v>1</v>
      </c>
    </row>
    <row r="1070" spans="2:7" x14ac:dyDescent="0.3">
      <c r="B1070" t="str">
        <f>+DB!AG1070</f>
        <v>B</v>
      </c>
      <c r="C1070" t="str">
        <f>+DB!AH1070</f>
        <v>B+</v>
      </c>
      <c r="E1070">
        <f t="shared" si="32"/>
        <v>3</v>
      </c>
      <c r="F1070">
        <f t="shared" si="32"/>
        <v>4</v>
      </c>
      <c r="G1070">
        <f t="shared" si="33"/>
        <v>1</v>
      </c>
    </row>
    <row r="1071" spans="2:7" x14ac:dyDescent="0.3">
      <c r="B1071" t="str">
        <f>+DB!AG1071</f>
        <v>B</v>
      </c>
      <c r="C1071" t="str">
        <f>+DB!AH1071</f>
        <v>B+</v>
      </c>
      <c r="E1071">
        <f t="shared" si="32"/>
        <v>3</v>
      </c>
      <c r="F1071">
        <f t="shared" si="32"/>
        <v>4</v>
      </c>
      <c r="G1071">
        <f t="shared" si="33"/>
        <v>1</v>
      </c>
    </row>
    <row r="1072" spans="2:7" x14ac:dyDescent="0.3">
      <c r="B1072" t="str">
        <f>+DB!AG1072</f>
        <v>B</v>
      </c>
      <c r="C1072" t="str">
        <f>+DB!AH1072</f>
        <v>B+</v>
      </c>
      <c r="E1072">
        <f t="shared" si="32"/>
        <v>3</v>
      </c>
      <c r="F1072">
        <f t="shared" si="32"/>
        <v>4</v>
      </c>
      <c r="G1072">
        <f t="shared" si="33"/>
        <v>1</v>
      </c>
    </row>
    <row r="1073" spans="2:7" x14ac:dyDescent="0.3">
      <c r="B1073" t="str">
        <f>+DB!AG1073</f>
        <v>B</v>
      </c>
      <c r="C1073" t="str">
        <f>+DB!AH1073</f>
        <v>B+</v>
      </c>
      <c r="E1073">
        <f t="shared" si="32"/>
        <v>3</v>
      </c>
      <c r="F1073">
        <f t="shared" si="32"/>
        <v>4</v>
      </c>
      <c r="G1073">
        <f t="shared" si="33"/>
        <v>1</v>
      </c>
    </row>
    <row r="1074" spans="2:7" x14ac:dyDescent="0.3">
      <c r="B1074" t="str">
        <f>+DB!AG1074</f>
        <v>B</v>
      </c>
      <c r="C1074" t="str">
        <f>+DB!AH1074</f>
        <v>B+</v>
      </c>
      <c r="E1074">
        <f t="shared" si="32"/>
        <v>3</v>
      </c>
      <c r="F1074">
        <f t="shared" si="32"/>
        <v>4</v>
      </c>
      <c r="G1074">
        <f t="shared" si="33"/>
        <v>1</v>
      </c>
    </row>
    <row r="1075" spans="2:7" x14ac:dyDescent="0.3">
      <c r="B1075" t="str">
        <f>+DB!AG1075</f>
        <v>B</v>
      </c>
      <c r="C1075" t="str">
        <f>+DB!AH1075</f>
        <v>BB</v>
      </c>
      <c r="E1075">
        <f t="shared" si="32"/>
        <v>3</v>
      </c>
      <c r="F1075">
        <f t="shared" si="32"/>
        <v>6</v>
      </c>
      <c r="G1075">
        <f t="shared" si="33"/>
        <v>3</v>
      </c>
    </row>
    <row r="1076" spans="2:7" x14ac:dyDescent="0.3">
      <c r="B1076" t="str">
        <f>+DB!AG1076</f>
        <v>B+</v>
      </c>
      <c r="C1076" t="str">
        <f>+DB!AH1076</f>
        <v>BBB+</v>
      </c>
      <c r="E1076">
        <f t="shared" si="32"/>
        <v>4</v>
      </c>
      <c r="F1076">
        <f t="shared" si="32"/>
        <v>10</v>
      </c>
      <c r="G1076">
        <f t="shared" si="33"/>
        <v>6</v>
      </c>
    </row>
    <row r="1077" spans="2:7" x14ac:dyDescent="0.3">
      <c r="B1077" t="str">
        <f>+DB!AG1077</f>
        <v>B+</v>
      </c>
      <c r="C1077" t="str">
        <f>+DB!AH1077</f>
        <v>BBB+</v>
      </c>
      <c r="E1077">
        <f t="shared" si="32"/>
        <v>4</v>
      </c>
      <c r="F1077">
        <f t="shared" si="32"/>
        <v>10</v>
      </c>
      <c r="G1077">
        <f t="shared" si="33"/>
        <v>6</v>
      </c>
    </row>
    <row r="1078" spans="2:7" x14ac:dyDescent="0.3">
      <c r="B1078" t="str">
        <f>+DB!AG1078</f>
        <v>B+</v>
      </c>
      <c r="C1078" t="str">
        <f>+DB!AH1078</f>
        <v>BB</v>
      </c>
      <c r="E1078">
        <f t="shared" si="32"/>
        <v>4</v>
      </c>
      <c r="F1078">
        <f t="shared" si="32"/>
        <v>6</v>
      </c>
      <c r="G1078">
        <f t="shared" si="33"/>
        <v>2</v>
      </c>
    </row>
    <row r="1079" spans="2:7" x14ac:dyDescent="0.3">
      <c r="B1079" t="str">
        <f>+DB!AG1079</f>
        <v>B+</v>
      </c>
      <c r="C1079" t="str">
        <f>+DB!AH1079</f>
        <v>BB</v>
      </c>
      <c r="E1079">
        <f t="shared" si="32"/>
        <v>4</v>
      </c>
      <c r="F1079">
        <f t="shared" si="32"/>
        <v>6</v>
      </c>
      <c r="G1079">
        <f t="shared" si="33"/>
        <v>2</v>
      </c>
    </row>
    <row r="1080" spans="2:7" x14ac:dyDescent="0.3">
      <c r="B1080" t="str">
        <f>+DB!AG1080</f>
        <v>B+</v>
      </c>
      <c r="C1080" t="str">
        <f>+DB!AH1080</f>
        <v>BBB+</v>
      </c>
      <c r="E1080">
        <f t="shared" si="32"/>
        <v>4</v>
      </c>
      <c r="F1080">
        <f t="shared" si="32"/>
        <v>10</v>
      </c>
      <c r="G1080">
        <f t="shared" si="33"/>
        <v>6</v>
      </c>
    </row>
    <row r="1081" spans="2:7" x14ac:dyDescent="0.3">
      <c r="B1081" t="str">
        <f>+DB!AG1081</f>
        <v>B+</v>
      </c>
      <c r="C1081" t="str">
        <f>+DB!AH1081</f>
        <v>BBB+</v>
      </c>
      <c r="E1081">
        <f t="shared" si="32"/>
        <v>4</v>
      </c>
      <c r="F1081">
        <f t="shared" si="32"/>
        <v>10</v>
      </c>
      <c r="G1081">
        <f t="shared" si="33"/>
        <v>6</v>
      </c>
    </row>
    <row r="1082" spans="2:7" x14ac:dyDescent="0.3">
      <c r="B1082" t="str">
        <f>+DB!AG1082</f>
        <v>BB-</v>
      </c>
      <c r="C1082" t="str">
        <f>+DB!AH1082</f>
        <v>BB</v>
      </c>
      <c r="E1082">
        <f t="shared" si="32"/>
        <v>5</v>
      </c>
      <c r="F1082">
        <f t="shared" si="32"/>
        <v>6</v>
      </c>
      <c r="G1082">
        <f t="shared" si="33"/>
        <v>1</v>
      </c>
    </row>
    <row r="1083" spans="2:7" x14ac:dyDescent="0.3">
      <c r="B1083" t="str">
        <f>+DB!AG1083</f>
        <v>BB-</v>
      </c>
      <c r="C1083" t="str">
        <f>+DB!AH1083</f>
        <v>BB</v>
      </c>
      <c r="E1083">
        <f t="shared" si="32"/>
        <v>5</v>
      </c>
      <c r="F1083">
        <f t="shared" si="32"/>
        <v>6</v>
      </c>
      <c r="G1083">
        <f t="shared" si="33"/>
        <v>1</v>
      </c>
    </row>
    <row r="1084" spans="2:7" x14ac:dyDescent="0.3">
      <c r="B1084" t="str">
        <f>+DB!AG1084</f>
        <v>BB-</v>
      </c>
      <c r="C1084" t="str">
        <f>+DB!AH1084</f>
        <v>BB</v>
      </c>
      <c r="E1084">
        <f t="shared" si="32"/>
        <v>5</v>
      </c>
      <c r="F1084">
        <f t="shared" si="32"/>
        <v>6</v>
      </c>
      <c r="G1084">
        <f t="shared" si="33"/>
        <v>1</v>
      </c>
    </row>
    <row r="1085" spans="2:7" x14ac:dyDescent="0.3">
      <c r="B1085" t="str">
        <f>+DB!AG1085</f>
        <v>BB-</v>
      </c>
      <c r="C1085" t="str">
        <f>+DB!AH1085</f>
        <v>BB</v>
      </c>
      <c r="E1085">
        <f t="shared" si="32"/>
        <v>5</v>
      </c>
      <c r="F1085">
        <f t="shared" si="32"/>
        <v>6</v>
      </c>
      <c r="G1085">
        <f t="shared" si="33"/>
        <v>1</v>
      </c>
    </row>
    <row r="1086" spans="2:7" x14ac:dyDescent="0.3">
      <c r="B1086" t="str">
        <f>+DB!AG1086</f>
        <v>BB-</v>
      </c>
      <c r="C1086" t="str">
        <f>+DB!AH1086</f>
        <v>BBB+</v>
      </c>
      <c r="E1086">
        <f t="shared" si="32"/>
        <v>5</v>
      </c>
      <c r="F1086">
        <f t="shared" si="32"/>
        <v>10</v>
      </c>
      <c r="G1086">
        <f t="shared" si="33"/>
        <v>5</v>
      </c>
    </row>
    <row r="1087" spans="2:7" x14ac:dyDescent="0.3">
      <c r="B1087" t="str">
        <f>+DB!AG1087</f>
        <v>BB-</v>
      </c>
      <c r="C1087" t="str">
        <f>+DB!AH1087</f>
        <v>BBB+</v>
      </c>
      <c r="E1087">
        <f t="shared" si="32"/>
        <v>5</v>
      </c>
      <c r="F1087">
        <f t="shared" si="32"/>
        <v>10</v>
      </c>
      <c r="G1087">
        <f t="shared" si="33"/>
        <v>5</v>
      </c>
    </row>
    <row r="1088" spans="2:7" x14ac:dyDescent="0.3">
      <c r="B1088" t="str">
        <f>+DB!AG1088</f>
        <v>BB-</v>
      </c>
      <c r="C1088" t="str">
        <f>+DB!AH1088</f>
        <v>BB</v>
      </c>
      <c r="E1088">
        <f t="shared" si="32"/>
        <v>5</v>
      </c>
      <c r="F1088">
        <f t="shared" si="32"/>
        <v>6</v>
      </c>
      <c r="G1088">
        <f t="shared" si="33"/>
        <v>1</v>
      </c>
    </row>
    <row r="1089" spans="2:7" x14ac:dyDescent="0.3">
      <c r="B1089" t="str">
        <f>+DB!AG1089</f>
        <v>BB-</v>
      </c>
      <c r="C1089" t="str">
        <f>+DB!AH1089</f>
        <v>BB</v>
      </c>
      <c r="E1089">
        <f t="shared" si="32"/>
        <v>5</v>
      </c>
      <c r="F1089">
        <f t="shared" si="32"/>
        <v>6</v>
      </c>
      <c r="G1089">
        <f t="shared" si="33"/>
        <v>1</v>
      </c>
    </row>
    <row r="1090" spans="2:7" x14ac:dyDescent="0.3">
      <c r="B1090" t="str">
        <f>+DB!AG1090</f>
        <v>BB-</v>
      </c>
      <c r="C1090" t="str">
        <f>+DB!AH1090</f>
        <v>BB</v>
      </c>
      <c r="E1090">
        <f t="shared" si="32"/>
        <v>5</v>
      </c>
      <c r="F1090">
        <f t="shared" si="32"/>
        <v>6</v>
      </c>
      <c r="G1090">
        <f t="shared" si="33"/>
        <v>1</v>
      </c>
    </row>
    <row r="1091" spans="2:7" x14ac:dyDescent="0.3">
      <c r="B1091" t="str">
        <f>+DB!AG1091</f>
        <v>BB-</v>
      </c>
      <c r="C1091" t="str">
        <f>+DB!AH1091</f>
        <v>BB</v>
      </c>
      <c r="E1091">
        <f t="shared" ref="E1091:F1154" si="34">+INDEX($O$3:$O$19,MATCH(B1091,$M$3:$M$19,0))</f>
        <v>5</v>
      </c>
      <c r="F1091">
        <f t="shared" si="34"/>
        <v>6</v>
      </c>
      <c r="G1091">
        <f t="shared" ref="G1091:G1154" si="35">+ABS(E1091-F1091)</f>
        <v>1</v>
      </c>
    </row>
    <row r="1092" spans="2:7" x14ac:dyDescent="0.3">
      <c r="B1092" t="str">
        <f>+DB!AG1092</f>
        <v>BB-</v>
      </c>
      <c r="C1092" t="str">
        <f>+DB!AH1092</f>
        <v>BB</v>
      </c>
      <c r="E1092">
        <f t="shared" si="34"/>
        <v>5</v>
      </c>
      <c r="F1092">
        <f t="shared" si="34"/>
        <v>6</v>
      </c>
      <c r="G1092">
        <f t="shared" si="35"/>
        <v>1</v>
      </c>
    </row>
    <row r="1093" spans="2:7" x14ac:dyDescent="0.3">
      <c r="B1093" t="str">
        <f>+DB!AG1093</f>
        <v>BB-</v>
      </c>
      <c r="C1093" t="str">
        <f>+DB!AH1093</f>
        <v>BB</v>
      </c>
      <c r="E1093">
        <f t="shared" si="34"/>
        <v>5</v>
      </c>
      <c r="F1093">
        <f t="shared" si="34"/>
        <v>6</v>
      </c>
      <c r="G1093">
        <f t="shared" si="35"/>
        <v>1</v>
      </c>
    </row>
    <row r="1094" spans="2:7" x14ac:dyDescent="0.3">
      <c r="B1094" t="str">
        <f>+DB!AG1094</f>
        <v>BB-</v>
      </c>
      <c r="C1094" t="str">
        <f>+DB!AH1094</f>
        <v>BB</v>
      </c>
      <c r="E1094">
        <f t="shared" si="34"/>
        <v>5</v>
      </c>
      <c r="F1094">
        <f t="shared" si="34"/>
        <v>6</v>
      </c>
      <c r="G1094">
        <f t="shared" si="35"/>
        <v>1</v>
      </c>
    </row>
    <row r="1095" spans="2:7" x14ac:dyDescent="0.3">
      <c r="B1095" t="str">
        <f>+DB!AG1095</f>
        <v>BB-</v>
      </c>
      <c r="C1095" t="str">
        <f>+DB!AH1095</f>
        <v>BBB+</v>
      </c>
      <c r="E1095">
        <f t="shared" si="34"/>
        <v>5</v>
      </c>
      <c r="F1095">
        <f t="shared" si="34"/>
        <v>10</v>
      </c>
      <c r="G1095">
        <f t="shared" si="35"/>
        <v>5</v>
      </c>
    </row>
    <row r="1096" spans="2:7" x14ac:dyDescent="0.3">
      <c r="B1096" t="str">
        <f>+DB!AG1096</f>
        <v>BB-</v>
      </c>
      <c r="C1096" t="str">
        <f>+DB!AH1096</f>
        <v>BBB+</v>
      </c>
      <c r="E1096">
        <f t="shared" si="34"/>
        <v>5</v>
      </c>
      <c r="F1096">
        <f t="shared" si="34"/>
        <v>10</v>
      </c>
      <c r="G1096">
        <f t="shared" si="35"/>
        <v>5</v>
      </c>
    </row>
    <row r="1097" spans="2:7" x14ac:dyDescent="0.3">
      <c r="B1097" t="str">
        <f>+DB!AG1097</f>
        <v>BB-</v>
      </c>
      <c r="C1097" t="str">
        <f>+DB!AH1097</f>
        <v>BBB+</v>
      </c>
      <c r="E1097">
        <f t="shared" si="34"/>
        <v>5</v>
      </c>
      <c r="F1097">
        <f t="shared" si="34"/>
        <v>10</v>
      </c>
      <c r="G1097">
        <f t="shared" si="35"/>
        <v>5</v>
      </c>
    </row>
    <row r="1098" spans="2:7" x14ac:dyDescent="0.3">
      <c r="B1098" t="str">
        <f>+DB!AG1098</f>
        <v>CCC</v>
      </c>
      <c r="C1098" t="str">
        <f>+DB!AH1098</f>
        <v>CCC</v>
      </c>
      <c r="E1098">
        <f t="shared" si="34"/>
        <v>1</v>
      </c>
      <c r="F1098">
        <f t="shared" si="34"/>
        <v>1</v>
      </c>
      <c r="G1098">
        <f t="shared" si="35"/>
        <v>0</v>
      </c>
    </row>
    <row r="1099" spans="2:7" x14ac:dyDescent="0.3">
      <c r="B1099" t="str">
        <f>+DB!AG1099</f>
        <v>CCC</v>
      </c>
      <c r="C1099" t="str">
        <f>+DB!AH1099</f>
        <v>CCC</v>
      </c>
      <c r="E1099">
        <f t="shared" si="34"/>
        <v>1</v>
      </c>
      <c r="F1099">
        <f t="shared" si="34"/>
        <v>1</v>
      </c>
      <c r="G1099">
        <f t="shared" si="35"/>
        <v>0</v>
      </c>
    </row>
    <row r="1100" spans="2:7" x14ac:dyDescent="0.3">
      <c r="B1100" t="str">
        <f>+DB!AG1100</f>
        <v>CCC</v>
      </c>
      <c r="C1100" t="str">
        <f>+DB!AH1100</f>
        <v>CCC</v>
      </c>
      <c r="E1100">
        <f t="shared" si="34"/>
        <v>1</v>
      </c>
      <c r="F1100">
        <f t="shared" si="34"/>
        <v>1</v>
      </c>
      <c r="G1100">
        <f t="shared" si="35"/>
        <v>0</v>
      </c>
    </row>
    <row r="1101" spans="2:7" x14ac:dyDescent="0.3">
      <c r="B1101" t="str">
        <f>+DB!AG1101</f>
        <v>CCC</v>
      </c>
      <c r="C1101" t="str">
        <f>+DB!AH1101</f>
        <v>CCC</v>
      </c>
      <c r="E1101">
        <f t="shared" si="34"/>
        <v>1</v>
      </c>
      <c r="F1101">
        <f t="shared" si="34"/>
        <v>1</v>
      </c>
      <c r="G1101">
        <f t="shared" si="35"/>
        <v>0</v>
      </c>
    </row>
    <row r="1102" spans="2:7" x14ac:dyDescent="0.3">
      <c r="B1102" t="str">
        <f>+DB!AG1102</f>
        <v>B-</v>
      </c>
      <c r="C1102" t="str">
        <f>+DB!AH1102</f>
        <v>BB</v>
      </c>
      <c r="E1102">
        <f t="shared" si="34"/>
        <v>2</v>
      </c>
      <c r="F1102">
        <f t="shared" si="34"/>
        <v>6</v>
      </c>
      <c r="G1102">
        <f t="shared" si="35"/>
        <v>4</v>
      </c>
    </row>
    <row r="1103" spans="2:7" x14ac:dyDescent="0.3">
      <c r="B1103" t="str">
        <f>+DB!AG1103</f>
        <v>B-</v>
      </c>
      <c r="C1103" t="str">
        <f>+DB!AH1103</f>
        <v>B-</v>
      </c>
      <c r="E1103">
        <f t="shared" si="34"/>
        <v>2</v>
      </c>
      <c r="F1103">
        <f t="shared" si="34"/>
        <v>2</v>
      </c>
      <c r="G1103">
        <f t="shared" si="35"/>
        <v>0</v>
      </c>
    </row>
    <row r="1104" spans="2:7" x14ac:dyDescent="0.3">
      <c r="B1104" t="str">
        <f>+DB!AG1104</f>
        <v>B-</v>
      </c>
      <c r="C1104" t="str">
        <f>+DB!AH1104</f>
        <v>B-</v>
      </c>
      <c r="E1104">
        <f t="shared" si="34"/>
        <v>2</v>
      </c>
      <c r="F1104">
        <f t="shared" si="34"/>
        <v>2</v>
      </c>
      <c r="G1104">
        <f t="shared" si="35"/>
        <v>0</v>
      </c>
    </row>
    <row r="1105" spans="2:7" x14ac:dyDescent="0.3">
      <c r="B1105" t="str">
        <f>+DB!AG1105</f>
        <v>B-</v>
      </c>
      <c r="C1105" t="str">
        <f>+DB!AH1105</f>
        <v>BB</v>
      </c>
      <c r="E1105">
        <f t="shared" si="34"/>
        <v>2</v>
      </c>
      <c r="F1105">
        <f t="shared" si="34"/>
        <v>6</v>
      </c>
      <c r="G1105">
        <f t="shared" si="35"/>
        <v>4</v>
      </c>
    </row>
    <row r="1106" spans="2:7" x14ac:dyDescent="0.3">
      <c r="B1106" t="str">
        <f>+DB!AG1106</f>
        <v>B-</v>
      </c>
      <c r="C1106" t="str">
        <f>+DB!AH1106</f>
        <v>B-</v>
      </c>
      <c r="E1106">
        <f t="shared" si="34"/>
        <v>2</v>
      </c>
      <c r="F1106">
        <f t="shared" si="34"/>
        <v>2</v>
      </c>
      <c r="G1106">
        <f t="shared" si="35"/>
        <v>0</v>
      </c>
    </row>
    <row r="1107" spans="2:7" x14ac:dyDescent="0.3">
      <c r="B1107" t="str">
        <f>+DB!AG1107</f>
        <v>B-</v>
      </c>
      <c r="C1107" t="str">
        <f>+DB!AH1107</f>
        <v>B</v>
      </c>
      <c r="E1107">
        <f t="shared" si="34"/>
        <v>2</v>
      </c>
      <c r="F1107">
        <f t="shared" si="34"/>
        <v>3</v>
      </c>
      <c r="G1107">
        <f t="shared" si="35"/>
        <v>1</v>
      </c>
    </row>
    <row r="1108" spans="2:7" x14ac:dyDescent="0.3">
      <c r="B1108" t="str">
        <f>+DB!AG1108</f>
        <v>B-</v>
      </c>
      <c r="C1108" t="str">
        <f>+DB!AH1108</f>
        <v>B-</v>
      </c>
      <c r="E1108">
        <f t="shared" si="34"/>
        <v>2</v>
      </c>
      <c r="F1108">
        <f t="shared" si="34"/>
        <v>2</v>
      </c>
      <c r="G1108">
        <f t="shared" si="35"/>
        <v>0</v>
      </c>
    </row>
    <row r="1109" spans="2:7" x14ac:dyDescent="0.3">
      <c r="B1109" t="str">
        <f>+DB!AG1109</f>
        <v>B-</v>
      </c>
      <c r="C1109" t="str">
        <f>+DB!AH1109</f>
        <v>B-</v>
      </c>
      <c r="E1109">
        <f t="shared" si="34"/>
        <v>2</v>
      </c>
      <c r="F1109">
        <f t="shared" si="34"/>
        <v>2</v>
      </c>
      <c r="G1109">
        <f t="shared" si="35"/>
        <v>0</v>
      </c>
    </row>
    <row r="1110" spans="2:7" x14ac:dyDescent="0.3">
      <c r="B1110" t="str">
        <f>+DB!AG1110</f>
        <v>B-</v>
      </c>
      <c r="C1110" t="str">
        <f>+DB!AH1110</f>
        <v>BB</v>
      </c>
      <c r="E1110">
        <f t="shared" si="34"/>
        <v>2</v>
      </c>
      <c r="F1110">
        <f t="shared" si="34"/>
        <v>6</v>
      </c>
      <c r="G1110">
        <f t="shared" si="35"/>
        <v>4</v>
      </c>
    </row>
    <row r="1111" spans="2:7" x14ac:dyDescent="0.3">
      <c r="B1111" t="str">
        <f>+DB!AG1111</f>
        <v>B-</v>
      </c>
      <c r="C1111" t="str">
        <f>+DB!AH1111</f>
        <v>B-</v>
      </c>
      <c r="E1111">
        <f t="shared" si="34"/>
        <v>2</v>
      </c>
      <c r="F1111">
        <f t="shared" si="34"/>
        <v>2</v>
      </c>
      <c r="G1111">
        <f t="shared" si="35"/>
        <v>0</v>
      </c>
    </row>
    <row r="1112" spans="2:7" x14ac:dyDescent="0.3">
      <c r="B1112" t="str">
        <f>+DB!AG1112</f>
        <v>B-</v>
      </c>
      <c r="C1112" t="str">
        <f>+DB!AH1112</f>
        <v>B</v>
      </c>
      <c r="E1112">
        <f t="shared" si="34"/>
        <v>2</v>
      </c>
      <c r="F1112">
        <f t="shared" si="34"/>
        <v>3</v>
      </c>
      <c r="G1112">
        <f t="shared" si="35"/>
        <v>1</v>
      </c>
    </row>
    <row r="1113" spans="2:7" x14ac:dyDescent="0.3">
      <c r="B1113" t="str">
        <f>+DB!AG1113</f>
        <v>BBB-</v>
      </c>
      <c r="C1113" t="str">
        <f>+DB!AH1113</f>
        <v>B+</v>
      </c>
      <c r="E1113">
        <f t="shared" si="34"/>
        <v>8</v>
      </c>
      <c r="F1113">
        <f t="shared" si="34"/>
        <v>4</v>
      </c>
      <c r="G1113">
        <f t="shared" si="35"/>
        <v>4</v>
      </c>
    </row>
    <row r="1114" spans="2:7" x14ac:dyDescent="0.3">
      <c r="B1114" t="str">
        <f>+DB!AG1114</f>
        <v>BBB-</v>
      </c>
      <c r="C1114" t="str">
        <f>+DB!AH1114</f>
        <v>B</v>
      </c>
      <c r="E1114">
        <f t="shared" si="34"/>
        <v>8</v>
      </c>
      <c r="F1114">
        <f t="shared" si="34"/>
        <v>3</v>
      </c>
      <c r="G1114">
        <f t="shared" si="35"/>
        <v>5</v>
      </c>
    </row>
    <row r="1115" spans="2:7" x14ac:dyDescent="0.3">
      <c r="B1115" t="str">
        <f>+DB!AG1115</f>
        <v>BBB-</v>
      </c>
      <c r="C1115" t="str">
        <f>+DB!AH1115</f>
        <v>B</v>
      </c>
      <c r="E1115">
        <f t="shared" si="34"/>
        <v>8</v>
      </c>
      <c r="F1115">
        <f t="shared" si="34"/>
        <v>3</v>
      </c>
      <c r="G1115">
        <f t="shared" si="35"/>
        <v>5</v>
      </c>
    </row>
    <row r="1116" spans="2:7" x14ac:dyDescent="0.3">
      <c r="B1116" t="str">
        <f>+DB!AG1116</f>
        <v>BBB-</v>
      </c>
      <c r="C1116" t="str">
        <f>+DB!AH1116</f>
        <v>BBB</v>
      </c>
      <c r="E1116">
        <f t="shared" si="34"/>
        <v>8</v>
      </c>
      <c r="F1116">
        <f t="shared" si="34"/>
        <v>9</v>
      </c>
      <c r="G1116">
        <f t="shared" si="35"/>
        <v>1</v>
      </c>
    </row>
    <row r="1117" spans="2:7" x14ac:dyDescent="0.3">
      <c r="B1117" t="str">
        <f>+DB!AG1117</f>
        <v>BBB-</v>
      </c>
      <c r="C1117" t="str">
        <f>+DB!AH1117</f>
        <v>BBB-</v>
      </c>
      <c r="E1117">
        <f t="shared" si="34"/>
        <v>8</v>
      </c>
      <c r="F1117">
        <f t="shared" si="34"/>
        <v>8</v>
      </c>
      <c r="G1117">
        <f t="shared" si="35"/>
        <v>0</v>
      </c>
    </row>
    <row r="1118" spans="2:7" x14ac:dyDescent="0.3">
      <c r="B1118" t="str">
        <f>+DB!AG1118</f>
        <v>BBB-</v>
      </c>
      <c r="C1118" t="str">
        <f>+DB!AH1118</f>
        <v>B</v>
      </c>
      <c r="E1118">
        <f t="shared" si="34"/>
        <v>8</v>
      </c>
      <c r="F1118">
        <f t="shared" si="34"/>
        <v>3</v>
      </c>
      <c r="G1118">
        <f t="shared" si="35"/>
        <v>5</v>
      </c>
    </row>
    <row r="1119" spans="2:7" x14ac:dyDescent="0.3">
      <c r="B1119" t="str">
        <f>+DB!AG1119</f>
        <v>BBB-</v>
      </c>
      <c r="C1119" t="str">
        <f>+DB!AH1119</f>
        <v>B</v>
      </c>
      <c r="E1119">
        <f t="shared" si="34"/>
        <v>8</v>
      </c>
      <c r="F1119">
        <f t="shared" si="34"/>
        <v>3</v>
      </c>
      <c r="G1119">
        <f t="shared" si="35"/>
        <v>5</v>
      </c>
    </row>
    <row r="1120" spans="2:7" x14ac:dyDescent="0.3">
      <c r="B1120" t="str">
        <f>+DB!AG1120</f>
        <v>BBB-</v>
      </c>
      <c r="C1120" t="str">
        <f>+DB!AH1120</f>
        <v>B</v>
      </c>
      <c r="E1120">
        <f t="shared" si="34"/>
        <v>8</v>
      </c>
      <c r="F1120">
        <f t="shared" si="34"/>
        <v>3</v>
      </c>
      <c r="G1120">
        <f t="shared" si="35"/>
        <v>5</v>
      </c>
    </row>
    <row r="1121" spans="2:7" x14ac:dyDescent="0.3">
      <c r="B1121" t="str">
        <f>+DB!AG1121</f>
        <v>BB+</v>
      </c>
      <c r="C1121" t="str">
        <f>+DB!AH1121</f>
        <v>B</v>
      </c>
      <c r="E1121">
        <f t="shared" si="34"/>
        <v>7</v>
      </c>
      <c r="F1121">
        <f t="shared" si="34"/>
        <v>3</v>
      </c>
      <c r="G1121">
        <f t="shared" si="35"/>
        <v>4</v>
      </c>
    </row>
    <row r="1122" spans="2:7" x14ac:dyDescent="0.3">
      <c r="B1122" t="str">
        <f>+DB!AG1122</f>
        <v>BB+</v>
      </c>
      <c r="C1122" t="str">
        <f>+DB!AH1122</f>
        <v>B</v>
      </c>
      <c r="E1122">
        <f t="shared" si="34"/>
        <v>7</v>
      </c>
      <c r="F1122">
        <f t="shared" si="34"/>
        <v>3</v>
      </c>
      <c r="G1122">
        <f t="shared" si="35"/>
        <v>4</v>
      </c>
    </row>
    <row r="1123" spans="2:7" x14ac:dyDescent="0.3">
      <c r="B1123" t="str">
        <f>+DB!AG1123</f>
        <v>BB</v>
      </c>
      <c r="C1123" t="str">
        <f>+DB!AH1123</f>
        <v>B</v>
      </c>
      <c r="E1123">
        <f t="shared" si="34"/>
        <v>6</v>
      </c>
      <c r="F1123">
        <f t="shared" si="34"/>
        <v>3</v>
      </c>
      <c r="G1123">
        <f t="shared" si="35"/>
        <v>3</v>
      </c>
    </row>
    <row r="1124" spans="2:7" x14ac:dyDescent="0.3">
      <c r="B1124" t="str">
        <f>+DB!AG1124</f>
        <v>BB</v>
      </c>
      <c r="C1124" t="str">
        <f>+DB!AH1124</f>
        <v>BB</v>
      </c>
      <c r="E1124">
        <f t="shared" si="34"/>
        <v>6</v>
      </c>
      <c r="F1124">
        <f t="shared" si="34"/>
        <v>6</v>
      </c>
      <c r="G1124">
        <f t="shared" si="35"/>
        <v>0</v>
      </c>
    </row>
    <row r="1125" spans="2:7" x14ac:dyDescent="0.3">
      <c r="B1125" t="str">
        <f>+DB!AG1125</f>
        <v>BB</v>
      </c>
      <c r="C1125" t="str">
        <f>+DB!AH1125</f>
        <v>B+</v>
      </c>
      <c r="E1125">
        <f t="shared" si="34"/>
        <v>6</v>
      </c>
      <c r="F1125">
        <f t="shared" si="34"/>
        <v>4</v>
      </c>
      <c r="G1125">
        <f t="shared" si="35"/>
        <v>2</v>
      </c>
    </row>
    <row r="1126" spans="2:7" x14ac:dyDescent="0.3">
      <c r="B1126" t="str">
        <f>+DB!AG1126</f>
        <v>BB</v>
      </c>
      <c r="C1126" t="str">
        <f>+DB!AH1126</f>
        <v>B+</v>
      </c>
      <c r="E1126">
        <f t="shared" si="34"/>
        <v>6</v>
      </c>
      <c r="F1126">
        <f t="shared" si="34"/>
        <v>4</v>
      </c>
      <c r="G1126">
        <f t="shared" si="35"/>
        <v>2</v>
      </c>
    </row>
    <row r="1127" spans="2:7" x14ac:dyDescent="0.3">
      <c r="B1127" t="str">
        <f>+DB!AG1127</f>
        <v>BB</v>
      </c>
      <c r="C1127" t="str">
        <f>+DB!AH1127</f>
        <v>B+</v>
      </c>
      <c r="E1127">
        <f t="shared" si="34"/>
        <v>6</v>
      </c>
      <c r="F1127">
        <f t="shared" si="34"/>
        <v>4</v>
      </c>
      <c r="G1127">
        <f t="shared" si="35"/>
        <v>2</v>
      </c>
    </row>
    <row r="1128" spans="2:7" x14ac:dyDescent="0.3">
      <c r="B1128" t="str">
        <f>+DB!AG1128</f>
        <v>BB+</v>
      </c>
      <c r="C1128" t="str">
        <f>+DB!AH1128</f>
        <v>B+</v>
      </c>
      <c r="E1128">
        <f t="shared" si="34"/>
        <v>7</v>
      </c>
      <c r="F1128">
        <f t="shared" si="34"/>
        <v>4</v>
      </c>
      <c r="G1128">
        <f t="shared" si="35"/>
        <v>3</v>
      </c>
    </row>
    <row r="1129" spans="2:7" x14ac:dyDescent="0.3">
      <c r="B1129" t="str">
        <f>+DB!AG1129</f>
        <v>BB+</v>
      </c>
      <c r="C1129" t="str">
        <f>+DB!AH1129</f>
        <v>B+</v>
      </c>
      <c r="E1129">
        <f t="shared" si="34"/>
        <v>7</v>
      </c>
      <c r="F1129">
        <f t="shared" si="34"/>
        <v>4</v>
      </c>
      <c r="G1129">
        <f t="shared" si="35"/>
        <v>3</v>
      </c>
    </row>
    <row r="1130" spans="2:7" x14ac:dyDescent="0.3">
      <c r="B1130" t="str">
        <f>+DB!AG1130</f>
        <v>BB+</v>
      </c>
      <c r="C1130" t="str">
        <f>+DB!AH1130</f>
        <v>B+</v>
      </c>
      <c r="E1130">
        <f t="shared" si="34"/>
        <v>7</v>
      </c>
      <c r="F1130">
        <f t="shared" si="34"/>
        <v>4</v>
      </c>
      <c r="G1130">
        <f t="shared" si="35"/>
        <v>3</v>
      </c>
    </row>
    <row r="1131" spans="2:7" x14ac:dyDescent="0.3">
      <c r="B1131" t="str">
        <f>+DB!AG1131</f>
        <v>BB+</v>
      </c>
      <c r="C1131" t="str">
        <f>+DB!AH1131</f>
        <v>BBB</v>
      </c>
      <c r="E1131">
        <f t="shared" si="34"/>
        <v>7</v>
      </c>
      <c r="F1131">
        <f t="shared" si="34"/>
        <v>9</v>
      </c>
      <c r="G1131">
        <f t="shared" si="35"/>
        <v>2</v>
      </c>
    </row>
    <row r="1132" spans="2:7" x14ac:dyDescent="0.3">
      <c r="B1132" t="str">
        <f>+DB!AG1132</f>
        <v>BB+</v>
      </c>
      <c r="C1132" t="str">
        <f>+DB!AH1132</f>
        <v>B</v>
      </c>
      <c r="E1132">
        <f t="shared" si="34"/>
        <v>7</v>
      </c>
      <c r="F1132">
        <f t="shared" si="34"/>
        <v>3</v>
      </c>
      <c r="G1132">
        <f t="shared" si="35"/>
        <v>4</v>
      </c>
    </row>
    <row r="1133" spans="2:7" x14ac:dyDescent="0.3">
      <c r="B1133" t="str">
        <f>+DB!AG1133</f>
        <v>BB+</v>
      </c>
      <c r="C1133" t="str">
        <f>+DB!AH1133</f>
        <v>B</v>
      </c>
      <c r="E1133">
        <f t="shared" si="34"/>
        <v>7</v>
      </c>
      <c r="F1133">
        <f t="shared" si="34"/>
        <v>3</v>
      </c>
      <c r="G1133">
        <f t="shared" si="35"/>
        <v>4</v>
      </c>
    </row>
    <row r="1134" spans="2:7" x14ac:dyDescent="0.3">
      <c r="B1134" t="str">
        <f>+DB!AG1134</f>
        <v>BB+</v>
      </c>
      <c r="C1134" t="str">
        <f>+DB!AH1134</f>
        <v>B</v>
      </c>
      <c r="E1134">
        <f t="shared" si="34"/>
        <v>7</v>
      </c>
      <c r="F1134">
        <f t="shared" si="34"/>
        <v>3</v>
      </c>
      <c r="G1134">
        <f t="shared" si="35"/>
        <v>4</v>
      </c>
    </row>
    <row r="1135" spans="2:7" x14ac:dyDescent="0.3">
      <c r="B1135" t="str">
        <f>+DB!AG1135</f>
        <v>BB+</v>
      </c>
      <c r="C1135" t="str">
        <f>+DB!AH1135</f>
        <v>B</v>
      </c>
      <c r="E1135">
        <f t="shared" si="34"/>
        <v>7</v>
      </c>
      <c r="F1135">
        <f t="shared" si="34"/>
        <v>3</v>
      </c>
      <c r="G1135">
        <f t="shared" si="35"/>
        <v>4</v>
      </c>
    </row>
    <row r="1136" spans="2:7" x14ac:dyDescent="0.3">
      <c r="B1136" t="str">
        <f>+DB!AG1136</f>
        <v>BB+</v>
      </c>
      <c r="C1136" t="str">
        <f>+DB!AH1136</f>
        <v>B</v>
      </c>
      <c r="E1136">
        <f t="shared" si="34"/>
        <v>7</v>
      </c>
      <c r="F1136">
        <f t="shared" si="34"/>
        <v>3</v>
      </c>
      <c r="G1136">
        <f t="shared" si="35"/>
        <v>4</v>
      </c>
    </row>
    <row r="1137" spans="2:7" x14ac:dyDescent="0.3">
      <c r="B1137" t="str">
        <f>+DB!AG1137</f>
        <v>BB+</v>
      </c>
      <c r="C1137" t="str">
        <f>+DB!AH1137</f>
        <v>B</v>
      </c>
      <c r="E1137">
        <f t="shared" si="34"/>
        <v>7</v>
      </c>
      <c r="F1137">
        <f t="shared" si="34"/>
        <v>3</v>
      </c>
      <c r="G1137">
        <f t="shared" si="35"/>
        <v>4</v>
      </c>
    </row>
    <row r="1138" spans="2:7" x14ac:dyDescent="0.3">
      <c r="B1138" t="str">
        <f>+DB!AG1138</f>
        <v>BB+</v>
      </c>
      <c r="C1138" t="str">
        <f>+DB!AH1138</f>
        <v>B</v>
      </c>
      <c r="E1138">
        <f t="shared" si="34"/>
        <v>7</v>
      </c>
      <c r="F1138">
        <f t="shared" si="34"/>
        <v>3</v>
      </c>
      <c r="G1138">
        <f t="shared" si="35"/>
        <v>4</v>
      </c>
    </row>
    <row r="1139" spans="2:7" x14ac:dyDescent="0.3">
      <c r="B1139" t="str">
        <f>+DB!AG1139</f>
        <v>BB+</v>
      </c>
      <c r="C1139" t="str">
        <f>+DB!AH1139</f>
        <v>B</v>
      </c>
      <c r="E1139">
        <f t="shared" si="34"/>
        <v>7</v>
      </c>
      <c r="F1139">
        <f t="shared" si="34"/>
        <v>3</v>
      </c>
      <c r="G1139">
        <f t="shared" si="35"/>
        <v>4</v>
      </c>
    </row>
    <row r="1140" spans="2:7" x14ac:dyDescent="0.3">
      <c r="B1140" t="str">
        <f>+DB!AG1140</f>
        <v>BB+</v>
      </c>
      <c r="C1140" t="str">
        <f>+DB!AH1140</f>
        <v>B</v>
      </c>
      <c r="E1140">
        <f t="shared" si="34"/>
        <v>7</v>
      </c>
      <c r="F1140">
        <f t="shared" si="34"/>
        <v>3</v>
      </c>
      <c r="G1140">
        <f t="shared" si="35"/>
        <v>4</v>
      </c>
    </row>
    <row r="1141" spans="2:7" x14ac:dyDescent="0.3">
      <c r="B1141" t="str">
        <f>+DB!AG1141</f>
        <v>BB+</v>
      </c>
      <c r="C1141" t="str">
        <f>+DB!AH1141</f>
        <v>B</v>
      </c>
      <c r="E1141">
        <f t="shared" si="34"/>
        <v>7</v>
      </c>
      <c r="F1141">
        <f t="shared" si="34"/>
        <v>3</v>
      </c>
      <c r="G1141">
        <f t="shared" si="35"/>
        <v>4</v>
      </c>
    </row>
    <row r="1142" spans="2:7" x14ac:dyDescent="0.3">
      <c r="B1142" t="str">
        <f>+DB!AG1142</f>
        <v>BB+</v>
      </c>
      <c r="C1142" t="str">
        <f>+DB!AH1142</f>
        <v>B</v>
      </c>
      <c r="E1142">
        <f t="shared" si="34"/>
        <v>7</v>
      </c>
      <c r="F1142">
        <f t="shared" si="34"/>
        <v>3</v>
      </c>
      <c r="G1142">
        <f t="shared" si="35"/>
        <v>4</v>
      </c>
    </row>
    <row r="1143" spans="2:7" x14ac:dyDescent="0.3">
      <c r="B1143" t="str">
        <f>+DB!AG1143</f>
        <v>BB+</v>
      </c>
      <c r="C1143" t="str">
        <f>+DB!AH1143</f>
        <v>B</v>
      </c>
      <c r="E1143">
        <f t="shared" si="34"/>
        <v>7</v>
      </c>
      <c r="F1143">
        <f t="shared" si="34"/>
        <v>3</v>
      </c>
      <c r="G1143">
        <f t="shared" si="35"/>
        <v>4</v>
      </c>
    </row>
    <row r="1144" spans="2:7" x14ac:dyDescent="0.3">
      <c r="B1144" t="str">
        <f>+DB!AG1144</f>
        <v>BB+</v>
      </c>
      <c r="C1144" t="str">
        <f>+DB!AH1144</f>
        <v>B</v>
      </c>
      <c r="E1144">
        <f t="shared" si="34"/>
        <v>7</v>
      </c>
      <c r="F1144">
        <f t="shared" si="34"/>
        <v>3</v>
      </c>
      <c r="G1144">
        <f t="shared" si="35"/>
        <v>4</v>
      </c>
    </row>
    <row r="1145" spans="2:7" x14ac:dyDescent="0.3">
      <c r="B1145" t="str">
        <f>+DB!AG1145</f>
        <v>BB+</v>
      </c>
      <c r="C1145" t="str">
        <f>+DB!AH1145</f>
        <v>B</v>
      </c>
      <c r="E1145">
        <f t="shared" si="34"/>
        <v>7</v>
      </c>
      <c r="F1145">
        <f t="shared" si="34"/>
        <v>3</v>
      </c>
      <c r="G1145">
        <f t="shared" si="35"/>
        <v>4</v>
      </c>
    </row>
    <row r="1146" spans="2:7" x14ac:dyDescent="0.3">
      <c r="B1146" t="str">
        <f>+DB!AG1146</f>
        <v>BB+</v>
      </c>
      <c r="C1146" t="str">
        <f>+DB!AH1146</f>
        <v>B</v>
      </c>
      <c r="E1146">
        <f t="shared" si="34"/>
        <v>7</v>
      </c>
      <c r="F1146">
        <f t="shared" si="34"/>
        <v>3</v>
      </c>
      <c r="G1146">
        <f t="shared" si="35"/>
        <v>4</v>
      </c>
    </row>
    <row r="1147" spans="2:7" x14ac:dyDescent="0.3">
      <c r="B1147" t="str">
        <f>+DB!AG1147</f>
        <v>BB+</v>
      </c>
      <c r="C1147" t="str">
        <f>+DB!AH1147</f>
        <v>B</v>
      </c>
      <c r="E1147">
        <f t="shared" si="34"/>
        <v>7</v>
      </c>
      <c r="F1147">
        <f t="shared" si="34"/>
        <v>3</v>
      </c>
      <c r="G1147">
        <f t="shared" si="35"/>
        <v>4</v>
      </c>
    </row>
    <row r="1148" spans="2:7" x14ac:dyDescent="0.3">
      <c r="B1148" t="str">
        <f>+DB!AG1148</f>
        <v>BB</v>
      </c>
      <c r="C1148" t="str">
        <f>+DB!AH1148</f>
        <v>B-</v>
      </c>
      <c r="E1148">
        <f t="shared" si="34"/>
        <v>6</v>
      </c>
      <c r="F1148">
        <f t="shared" si="34"/>
        <v>2</v>
      </c>
      <c r="G1148">
        <f t="shared" si="35"/>
        <v>4</v>
      </c>
    </row>
    <row r="1149" spans="2:7" x14ac:dyDescent="0.3">
      <c r="B1149" t="str">
        <f>+DB!AG1149</f>
        <v>BB</v>
      </c>
      <c r="C1149" t="str">
        <f>+DB!AH1149</f>
        <v>BBB+</v>
      </c>
      <c r="E1149">
        <f t="shared" si="34"/>
        <v>6</v>
      </c>
      <c r="F1149">
        <f t="shared" si="34"/>
        <v>10</v>
      </c>
      <c r="G1149">
        <f t="shared" si="35"/>
        <v>4</v>
      </c>
    </row>
    <row r="1150" spans="2:7" x14ac:dyDescent="0.3">
      <c r="B1150" t="str">
        <f>+DB!AG1150</f>
        <v>BBB+</v>
      </c>
      <c r="C1150" t="str">
        <f>+DB!AH1150</f>
        <v>BBB-</v>
      </c>
      <c r="E1150">
        <f t="shared" si="34"/>
        <v>10</v>
      </c>
      <c r="F1150">
        <f t="shared" si="34"/>
        <v>8</v>
      </c>
      <c r="G1150">
        <f t="shared" si="35"/>
        <v>2</v>
      </c>
    </row>
    <row r="1151" spans="2:7" x14ac:dyDescent="0.3">
      <c r="B1151" t="str">
        <f>+DB!AG1151</f>
        <v>BBB+</v>
      </c>
      <c r="C1151" t="str">
        <f>+DB!AH1151</f>
        <v>BBB</v>
      </c>
      <c r="E1151">
        <f t="shared" si="34"/>
        <v>10</v>
      </c>
      <c r="F1151">
        <f t="shared" si="34"/>
        <v>9</v>
      </c>
      <c r="G1151">
        <f t="shared" si="35"/>
        <v>1</v>
      </c>
    </row>
    <row r="1152" spans="2:7" x14ac:dyDescent="0.3">
      <c r="B1152" t="str">
        <f>+DB!AG1152</f>
        <v>BBB+</v>
      </c>
      <c r="C1152" t="str">
        <f>+DB!AH1152</f>
        <v>BBB</v>
      </c>
      <c r="E1152">
        <f t="shared" si="34"/>
        <v>10</v>
      </c>
      <c r="F1152">
        <f t="shared" si="34"/>
        <v>9</v>
      </c>
      <c r="G1152">
        <f t="shared" si="35"/>
        <v>1</v>
      </c>
    </row>
    <row r="1153" spans="2:7" x14ac:dyDescent="0.3">
      <c r="B1153" t="str">
        <f>+DB!AG1153</f>
        <v>BBB+</v>
      </c>
      <c r="C1153" t="str">
        <f>+DB!AH1153</f>
        <v>BBB+</v>
      </c>
      <c r="E1153">
        <f t="shared" si="34"/>
        <v>10</v>
      </c>
      <c r="F1153">
        <f t="shared" si="34"/>
        <v>10</v>
      </c>
      <c r="G1153">
        <f t="shared" si="35"/>
        <v>0</v>
      </c>
    </row>
    <row r="1154" spans="2:7" x14ac:dyDescent="0.3">
      <c r="B1154" t="str">
        <f>+DB!AG1154</f>
        <v>BBB+</v>
      </c>
      <c r="C1154" t="str">
        <f>+DB!AH1154</f>
        <v>BBB+</v>
      </c>
      <c r="E1154">
        <f t="shared" si="34"/>
        <v>10</v>
      </c>
      <c r="F1154">
        <f t="shared" si="34"/>
        <v>10</v>
      </c>
      <c r="G1154">
        <f t="shared" si="35"/>
        <v>0</v>
      </c>
    </row>
    <row r="1155" spans="2:7" x14ac:dyDescent="0.3">
      <c r="B1155" t="str">
        <f>+DB!AG1155</f>
        <v>BBB+</v>
      </c>
      <c r="C1155" t="str">
        <f>+DB!AH1155</f>
        <v>BBB+</v>
      </c>
      <c r="E1155">
        <f t="shared" ref="E1155:F1218" si="36">+INDEX($O$3:$O$19,MATCH(B1155,$M$3:$M$19,0))</f>
        <v>10</v>
      </c>
      <c r="F1155">
        <f t="shared" si="36"/>
        <v>10</v>
      </c>
      <c r="G1155">
        <f t="shared" ref="G1155:G1218" si="37">+ABS(E1155-F1155)</f>
        <v>0</v>
      </c>
    </row>
    <row r="1156" spans="2:7" x14ac:dyDescent="0.3">
      <c r="B1156" t="str">
        <f>+DB!AG1156</f>
        <v>BBB+</v>
      </c>
      <c r="C1156" t="str">
        <f>+DB!AH1156</f>
        <v>BBB+</v>
      </c>
      <c r="E1156">
        <f t="shared" si="36"/>
        <v>10</v>
      </c>
      <c r="F1156">
        <f t="shared" si="36"/>
        <v>10</v>
      </c>
      <c r="G1156">
        <f t="shared" si="37"/>
        <v>0</v>
      </c>
    </row>
    <row r="1157" spans="2:7" x14ac:dyDescent="0.3">
      <c r="B1157" t="str">
        <f>+DB!AG1157</f>
        <v>BBB+</v>
      </c>
      <c r="C1157" t="str">
        <f>+DB!AH1157</f>
        <v>BBB+</v>
      </c>
      <c r="E1157">
        <f t="shared" si="36"/>
        <v>10</v>
      </c>
      <c r="F1157">
        <f t="shared" si="36"/>
        <v>10</v>
      </c>
      <c r="G1157">
        <f t="shared" si="37"/>
        <v>0</v>
      </c>
    </row>
    <row r="1158" spans="2:7" x14ac:dyDescent="0.3">
      <c r="B1158" t="str">
        <f>+DB!AG1158</f>
        <v>BBB+</v>
      </c>
      <c r="C1158" t="str">
        <f>+DB!AH1158</f>
        <v>BBB+</v>
      </c>
      <c r="E1158">
        <f t="shared" si="36"/>
        <v>10</v>
      </c>
      <c r="F1158">
        <f t="shared" si="36"/>
        <v>10</v>
      </c>
      <c r="G1158">
        <f t="shared" si="37"/>
        <v>0</v>
      </c>
    </row>
    <row r="1159" spans="2:7" x14ac:dyDescent="0.3">
      <c r="B1159" t="str">
        <f>+DB!AG1159</f>
        <v>BBB+</v>
      </c>
      <c r="C1159" t="str">
        <f>+DB!AH1159</f>
        <v>BBB+</v>
      </c>
      <c r="E1159">
        <f t="shared" si="36"/>
        <v>10</v>
      </c>
      <c r="F1159">
        <f t="shared" si="36"/>
        <v>10</v>
      </c>
      <c r="G1159">
        <f t="shared" si="37"/>
        <v>0</v>
      </c>
    </row>
    <row r="1160" spans="2:7" x14ac:dyDescent="0.3">
      <c r="B1160" t="str">
        <f>+DB!AG1160</f>
        <v>BBB+</v>
      </c>
      <c r="C1160" t="str">
        <f>+DB!AH1160</f>
        <v>BBB+</v>
      </c>
      <c r="E1160">
        <f t="shared" si="36"/>
        <v>10</v>
      </c>
      <c r="F1160">
        <f t="shared" si="36"/>
        <v>10</v>
      </c>
      <c r="G1160">
        <f t="shared" si="37"/>
        <v>0</v>
      </c>
    </row>
    <row r="1161" spans="2:7" x14ac:dyDescent="0.3">
      <c r="B1161" t="str">
        <f>+DB!AG1161</f>
        <v>BBB</v>
      </c>
      <c r="C1161" t="str">
        <f>+DB!AH1161</f>
        <v>B-</v>
      </c>
      <c r="E1161">
        <f t="shared" si="36"/>
        <v>9</v>
      </c>
      <c r="F1161">
        <f t="shared" si="36"/>
        <v>2</v>
      </c>
      <c r="G1161">
        <f t="shared" si="37"/>
        <v>7</v>
      </c>
    </row>
    <row r="1162" spans="2:7" x14ac:dyDescent="0.3">
      <c r="B1162" t="str">
        <f>+DB!AG1162</f>
        <v>BBB</v>
      </c>
      <c r="C1162" t="str">
        <f>+DB!AH1162</f>
        <v>BBB</v>
      </c>
      <c r="E1162">
        <f t="shared" si="36"/>
        <v>9</v>
      </c>
      <c r="F1162">
        <f t="shared" si="36"/>
        <v>9</v>
      </c>
      <c r="G1162">
        <f t="shared" si="37"/>
        <v>0</v>
      </c>
    </row>
    <row r="1163" spans="2:7" x14ac:dyDescent="0.3">
      <c r="B1163" t="str">
        <f>+DB!AG1163</f>
        <v>BBB</v>
      </c>
      <c r="C1163" t="str">
        <f>+DB!AH1163</f>
        <v>BBB</v>
      </c>
      <c r="E1163">
        <f t="shared" si="36"/>
        <v>9</v>
      </c>
      <c r="F1163">
        <f t="shared" si="36"/>
        <v>9</v>
      </c>
      <c r="G1163">
        <f t="shared" si="37"/>
        <v>0</v>
      </c>
    </row>
    <row r="1164" spans="2:7" x14ac:dyDescent="0.3">
      <c r="B1164" t="str">
        <f>+DB!AG1164</f>
        <v>BBB</v>
      </c>
      <c r="C1164" t="str">
        <f>+DB!AH1164</f>
        <v>B+</v>
      </c>
      <c r="E1164">
        <f t="shared" si="36"/>
        <v>9</v>
      </c>
      <c r="F1164">
        <f t="shared" si="36"/>
        <v>4</v>
      </c>
      <c r="G1164">
        <f t="shared" si="37"/>
        <v>5</v>
      </c>
    </row>
    <row r="1165" spans="2:7" x14ac:dyDescent="0.3">
      <c r="B1165" t="str">
        <f>+DB!AG1165</f>
        <v>BBB</v>
      </c>
      <c r="C1165" t="str">
        <f>+DB!AH1165</f>
        <v>BB</v>
      </c>
      <c r="E1165">
        <f t="shared" si="36"/>
        <v>9</v>
      </c>
      <c r="F1165">
        <f t="shared" si="36"/>
        <v>6</v>
      </c>
      <c r="G1165">
        <f t="shared" si="37"/>
        <v>3</v>
      </c>
    </row>
    <row r="1166" spans="2:7" x14ac:dyDescent="0.3">
      <c r="B1166" t="str">
        <f>+DB!AG1166</f>
        <v>BBB</v>
      </c>
      <c r="C1166" t="str">
        <f>+DB!AH1166</f>
        <v>BB</v>
      </c>
      <c r="E1166">
        <f t="shared" si="36"/>
        <v>9</v>
      </c>
      <c r="F1166">
        <f t="shared" si="36"/>
        <v>6</v>
      </c>
      <c r="G1166">
        <f t="shared" si="37"/>
        <v>3</v>
      </c>
    </row>
    <row r="1167" spans="2:7" x14ac:dyDescent="0.3">
      <c r="B1167" t="str">
        <f>+DB!AG1167</f>
        <v>BBB</v>
      </c>
      <c r="C1167" t="str">
        <f>+DB!AH1167</f>
        <v>BBB</v>
      </c>
      <c r="E1167">
        <f t="shared" si="36"/>
        <v>9</v>
      </c>
      <c r="F1167">
        <f t="shared" si="36"/>
        <v>9</v>
      </c>
      <c r="G1167">
        <f t="shared" si="37"/>
        <v>0</v>
      </c>
    </row>
    <row r="1168" spans="2:7" x14ac:dyDescent="0.3">
      <c r="B1168" t="str">
        <f>+DB!AG1168</f>
        <v>BBB</v>
      </c>
      <c r="C1168" t="str">
        <f>+DB!AH1168</f>
        <v>BBB</v>
      </c>
      <c r="E1168">
        <f t="shared" si="36"/>
        <v>9</v>
      </c>
      <c r="F1168">
        <f t="shared" si="36"/>
        <v>9</v>
      </c>
      <c r="G1168">
        <f t="shared" si="37"/>
        <v>0</v>
      </c>
    </row>
    <row r="1169" spans="2:7" x14ac:dyDescent="0.3">
      <c r="B1169" t="str">
        <f>+DB!AG1169</f>
        <v>BBB</v>
      </c>
      <c r="C1169" t="str">
        <f>+DB!AH1169</f>
        <v>BBB</v>
      </c>
      <c r="E1169">
        <f t="shared" si="36"/>
        <v>9</v>
      </c>
      <c r="F1169">
        <f t="shared" si="36"/>
        <v>9</v>
      </c>
      <c r="G1169">
        <f t="shared" si="37"/>
        <v>0</v>
      </c>
    </row>
    <row r="1170" spans="2:7" x14ac:dyDescent="0.3">
      <c r="B1170" t="str">
        <f>+DB!AG1170</f>
        <v>BBB</v>
      </c>
      <c r="C1170" t="str">
        <f>+DB!AH1170</f>
        <v>B</v>
      </c>
      <c r="E1170">
        <f t="shared" si="36"/>
        <v>9</v>
      </c>
      <c r="F1170">
        <f t="shared" si="36"/>
        <v>3</v>
      </c>
      <c r="G1170">
        <f t="shared" si="37"/>
        <v>6</v>
      </c>
    </row>
    <row r="1171" spans="2:7" x14ac:dyDescent="0.3">
      <c r="B1171" t="str">
        <f>+DB!AG1171</f>
        <v>BBB</v>
      </c>
      <c r="C1171" t="str">
        <f>+DB!AH1171</f>
        <v>B</v>
      </c>
      <c r="E1171">
        <f t="shared" si="36"/>
        <v>9</v>
      </c>
      <c r="F1171">
        <f t="shared" si="36"/>
        <v>3</v>
      </c>
      <c r="G1171">
        <f t="shared" si="37"/>
        <v>6</v>
      </c>
    </row>
    <row r="1172" spans="2:7" x14ac:dyDescent="0.3">
      <c r="B1172" t="str">
        <f>+DB!AG1172</f>
        <v>BBB</v>
      </c>
      <c r="C1172" t="str">
        <f>+DB!AH1172</f>
        <v>B</v>
      </c>
      <c r="E1172">
        <f t="shared" si="36"/>
        <v>9</v>
      </c>
      <c r="F1172">
        <f t="shared" si="36"/>
        <v>3</v>
      </c>
      <c r="G1172">
        <f t="shared" si="37"/>
        <v>6</v>
      </c>
    </row>
    <row r="1173" spans="2:7" x14ac:dyDescent="0.3">
      <c r="B1173" t="str">
        <f>+DB!AG1173</f>
        <v>BBB</v>
      </c>
      <c r="C1173" t="str">
        <f>+DB!AH1173</f>
        <v>B</v>
      </c>
      <c r="E1173">
        <f t="shared" si="36"/>
        <v>9</v>
      </c>
      <c r="F1173">
        <f t="shared" si="36"/>
        <v>3</v>
      </c>
      <c r="G1173">
        <f t="shared" si="37"/>
        <v>6</v>
      </c>
    </row>
    <row r="1174" spans="2:7" x14ac:dyDescent="0.3">
      <c r="B1174" t="str">
        <f>+DB!AG1174</f>
        <v>BBB</v>
      </c>
      <c r="C1174" t="str">
        <f>+DB!AH1174</f>
        <v>BBB</v>
      </c>
      <c r="E1174">
        <f t="shared" si="36"/>
        <v>9</v>
      </c>
      <c r="F1174">
        <f t="shared" si="36"/>
        <v>9</v>
      </c>
      <c r="G1174">
        <f t="shared" si="37"/>
        <v>0</v>
      </c>
    </row>
    <row r="1175" spans="2:7" x14ac:dyDescent="0.3">
      <c r="B1175" t="str">
        <f>+DB!AG1175</f>
        <v>BBB</v>
      </c>
      <c r="C1175" t="str">
        <f>+DB!AH1175</f>
        <v>BBB</v>
      </c>
      <c r="E1175">
        <f t="shared" si="36"/>
        <v>9</v>
      </c>
      <c r="F1175">
        <f t="shared" si="36"/>
        <v>9</v>
      </c>
      <c r="G1175">
        <f t="shared" si="37"/>
        <v>0</v>
      </c>
    </row>
    <row r="1176" spans="2:7" x14ac:dyDescent="0.3">
      <c r="B1176" t="str">
        <f>+DB!AG1176</f>
        <v>BBB</v>
      </c>
      <c r="C1176" t="str">
        <f>+DB!AH1176</f>
        <v>BBB</v>
      </c>
      <c r="E1176">
        <f t="shared" si="36"/>
        <v>9</v>
      </c>
      <c r="F1176">
        <f t="shared" si="36"/>
        <v>9</v>
      </c>
      <c r="G1176">
        <f t="shared" si="37"/>
        <v>0</v>
      </c>
    </row>
    <row r="1177" spans="2:7" x14ac:dyDescent="0.3">
      <c r="B1177" t="str">
        <f>+DB!AG1177</f>
        <v>BBB</v>
      </c>
      <c r="C1177" t="str">
        <f>+DB!AH1177</f>
        <v>BBB</v>
      </c>
      <c r="E1177">
        <f t="shared" si="36"/>
        <v>9</v>
      </c>
      <c r="F1177">
        <f t="shared" si="36"/>
        <v>9</v>
      </c>
      <c r="G1177">
        <f t="shared" si="37"/>
        <v>0</v>
      </c>
    </row>
    <row r="1178" spans="2:7" x14ac:dyDescent="0.3">
      <c r="B1178" t="str">
        <f>+DB!AG1178</f>
        <v>BBB</v>
      </c>
      <c r="C1178" t="str">
        <f>+DB!AH1178</f>
        <v>BBB</v>
      </c>
      <c r="E1178">
        <f t="shared" si="36"/>
        <v>9</v>
      </c>
      <c r="F1178">
        <f t="shared" si="36"/>
        <v>9</v>
      </c>
      <c r="G1178">
        <f t="shared" si="37"/>
        <v>0</v>
      </c>
    </row>
    <row r="1179" spans="2:7" x14ac:dyDescent="0.3">
      <c r="B1179" t="str">
        <f>+DB!AG1179</f>
        <v>BBB</v>
      </c>
      <c r="C1179" t="str">
        <f>+DB!AH1179</f>
        <v>B</v>
      </c>
      <c r="E1179">
        <f t="shared" si="36"/>
        <v>9</v>
      </c>
      <c r="F1179">
        <f t="shared" si="36"/>
        <v>3</v>
      </c>
      <c r="G1179">
        <f t="shared" si="37"/>
        <v>6</v>
      </c>
    </row>
    <row r="1180" spans="2:7" x14ac:dyDescent="0.3">
      <c r="B1180" t="str">
        <f>+DB!AG1180</f>
        <v>BBB</v>
      </c>
      <c r="C1180" t="str">
        <f>+DB!AH1180</f>
        <v>BBB</v>
      </c>
      <c r="E1180">
        <f t="shared" si="36"/>
        <v>9</v>
      </c>
      <c r="F1180">
        <f t="shared" si="36"/>
        <v>9</v>
      </c>
      <c r="G1180">
        <f t="shared" si="37"/>
        <v>0</v>
      </c>
    </row>
    <row r="1181" spans="2:7" x14ac:dyDescent="0.3">
      <c r="B1181" t="str">
        <f>+DB!AG1181</f>
        <v>BBB</v>
      </c>
      <c r="C1181" t="str">
        <f>+DB!AH1181</f>
        <v>B</v>
      </c>
      <c r="E1181">
        <f t="shared" si="36"/>
        <v>9</v>
      </c>
      <c r="F1181">
        <f t="shared" si="36"/>
        <v>3</v>
      </c>
      <c r="G1181">
        <f t="shared" si="37"/>
        <v>6</v>
      </c>
    </row>
    <row r="1182" spans="2:7" x14ac:dyDescent="0.3">
      <c r="B1182" t="str">
        <f>+DB!AG1182</f>
        <v>BBB</v>
      </c>
      <c r="C1182" t="str">
        <f>+DB!AH1182</f>
        <v>BBB</v>
      </c>
      <c r="E1182">
        <f t="shared" si="36"/>
        <v>9</v>
      </c>
      <c r="F1182">
        <f t="shared" si="36"/>
        <v>9</v>
      </c>
      <c r="G1182">
        <f t="shared" si="37"/>
        <v>0</v>
      </c>
    </row>
    <row r="1183" spans="2:7" x14ac:dyDescent="0.3">
      <c r="B1183" t="str">
        <f>+DB!AG1183</f>
        <v>BBB-</v>
      </c>
      <c r="C1183" t="str">
        <f>+DB!AH1183</f>
        <v>BBB-</v>
      </c>
      <c r="E1183">
        <f t="shared" si="36"/>
        <v>8</v>
      </c>
      <c r="F1183">
        <f t="shared" si="36"/>
        <v>8</v>
      </c>
      <c r="G1183">
        <f t="shared" si="37"/>
        <v>0</v>
      </c>
    </row>
    <row r="1184" spans="2:7" x14ac:dyDescent="0.3">
      <c r="B1184" t="str">
        <f>+DB!AG1184</f>
        <v>BBB-</v>
      </c>
      <c r="C1184" t="str">
        <f>+DB!AH1184</f>
        <v>BBB-</v>
      </c>
      <c r="E1184">
        <f t="shared" si="36"/>
        <v>8</v>
      </c>
      <c r="F1184">
        <f t="shared" si="36"/>
        <v>8</v>
      </c>
      <c r="G1184">
        <f t="shared" si="37"/>
        <v>0</v>
      </c>
    </row>
    <row r="1185" spans="2:7" x14ac:dyDescent="0.3">
      <c r="B1185" t="str">
        <f>+DB!AG1185</f>
        <v>BBB-</v>
      </c>
      <c r="C1185" t="str">
        <f>+DB!AH1185</f>
        <v>B</v>
      </c>
      <c r="E1185">
        <f t="shared" si="36"/>
        <v>8</v>
      </c>
      <c r="F1185">
        <f t="shared" si="36"/>
        <v>3</v>
      </c>
      <c r="G1185">
        <f t="shared" si="37"/>
        <v>5</v>
      </c>
    </row>
    <row r="1186" spans="2:7" x14ac:dyDescent="0.3">
      <c r="B1186" t="str">
        <f>+DB!AG1186</f>
        <v>BBB-</v>
      </c>
      <c r="C1186" t="str">
        <f>+DB!AH1186</f>
        <v>B</v>
      </c>
      <c r="E1186">
        <f t="shared" si="36"/>
        <v>8</v>
      </c>
      <c r="F1186">
        <f t="shared" si="36"/>
        <v>3</v>
      </c>
      <c r="G1186">
        <f t="shared" si="37"/>
        <v>5</v>
      </c>
    </row>
    <row r="1187" spans="2:7" x14ac:dyDescent="0.3">
      <c r="B1187" t="str">
        <f>+DB!AG1187</f>
        <v>BBB-</v>
      </c>
      <c r="C1187" t="str">
        <f>+DB!AH1187</f>
        <v>B</v>
      </c>
      <c r="E1187">
        <f t="shared" si="36"/>
        <v>8</v>
      </c>
      <c r="F1187">
        <f t="shared" si="36"/>
        <v>3</v>
      </c>
      <c r="G1187">
        <f t="shared" si="37"/>
        <v>5</v>
      </c>
    </row>
    <row r="1188" spans="2:7" x14ac:dyDescent="0.3">
      <c r="B1188" t="str">
        <f>+DB!AG1188</f>
        <v>BBB-</v>
      </c>
      <c r="C1188" t="str">
        <f>+DB!AH1188</f>
        <v>BBB-</v>
      </c>
      <c r="E1188">
        <f t="shared" si="36"/>
        <v>8</v>
      </c>
      <c r="F1188">
        <f t="shared" si="36"/>
        <v>8</v>
      </c>
      <c r="G1188">
        <f t="shared" si="37"/>
        <v>0</v>
      </c>
    </row>
    <row r="1189" spans="2:7" x14ac:dyDescent="0.3">
      <c r="B1189" t="str">
        <f>+DB!AG1189</f>
        <v>BBB-</v>
      </c>
      <c r="C1189" t="str">
        <f>+DB!AH1189</f>
        <v>BBB-</v>
      </c>
      <c r="E1189">
        <f t="shared" si="36"/>
        <v>8</v>
      </c>
      <c r="F1189">
        <f t="shared" si="36"/>
        <v>8</v>
      </c>
      <c r="G1189">
        <f t="shared" si="37"/>
        <v>0</v>
      </c>
    </row>
    <row r="1190" spans="2:7" x14ac:dyDescent="0.3">
      <c r="B1190" t="str">
        <f>+DB!AG1190</f>
        <v>BBB-</v>
      </c>
      <c r="C1190" t="str">
        <f>+DB!AH1190</f>
        <v>BBB-</v>
      </c>
      <c r="E1190">
        <f t="shared" si="36"/>
        <v>8</v>
      </c>
      <c r="F1190">
        <f t="shared" si="36"/>
        <v>8</v>
      </c>
      <c r="G1190">
        <f t="shared" si="37"/>
        <v>0</v>
      </c>
    </row>
    <row r="1191" spans="2:7" x14ac:dyDescent="0.3">
      <c r="B1191" t="str">
        <f>+DB!AG1191</f>
        <v>BBB-</v>
      </c>
      <c r="C1191" t="str">
        <f>+DB!AH1191</f>
        <v>BBB</v>
      </c>
      <c r="E1191">
        <f t="shared" si="36"/>
        <v>8</v>
      </c>
      <c r="F1191">
        <f t="shared" si="36"/>
        <v>9</v>
      </c>
      <c r="G1191">
        <f t="shared" si="37"/>
        <v>1</v>
      </c>
    </row>
    <row r="1192" spans="2:7" x14ac:dyDescent="0.3">
      <c r="B1192" t="str">
        <f>+DB!AG1192</f>
        <v>BBB-</v>
      </c>
      <c r="C1192" t="str">
        <f>+DB!AH1192</f>
        <v>B</v>
      </c>
      <c r="E1192">
        <f t="shared" si="36"/>
        <v>8</v>
      </c>
      <c r="F1192">
        <f t="shared" si="36"/>
        <v>3</v>
      </c>
      <c r="G1192">
        <f t="shared" si="37"/>
        <v>5</v>
      </c>
    </row>
    <row r="1193" spans="2:7" x14ac:dyDescent="0.3">
      <c r="B1193" t="str">
        <f>+DB!AG1193</f>
        <v>BBB-</v>
      </c>
      <c r="C1193" t="str">
        <f>+DB!AH1193</f>
        <v>B</v>
      </c>
      <c r="E1193">
        <f t="shared" si="36"/>
        <v>8</v>
      </c>
      <c r="F1193">
        <f t="shared" si="36"/>
        <v>3</v>
      </c>
      <c r="G1193">
        <f t="shared" si="37"/>
        <v>5</v>
      </c>
    </row>
    <row r="1194" spans="2:7" x14ac:dyDescent="0.3">
      <c r="B1194" t="str">
        <f>+DB!AG1194</f>
        <v>BBB-</v>
      </c>
      <c r="C1194" t="str">
        <f>+DB!AH1194</f>
        <v>B</v>
      </c>
      <c r="E1194">
        <f t="shared" si="36"/>
        <v>8</v>
      </c>
      <c r="F1194">
        <f t="shared" si="36"/>
        <v>3</v>
      </c>
      <c r="G1194">
        <f t="shared" si="37"/>
        <v>5</v>
      </c>
    </row>
    <row r="1195" spans="2:7" x14ac:dyDescent="0.3">
      <c r="B1195" t="str">
        <f>+DB!AG1195</f>
        <v>BBB-</v>
      </c>
      <c r="C1195" t="str">
        <f>+DB!AH1195</f>
        <v>B</v>
      </c>
      <c r="E1195">
        <f t="shared" si="36"/>
        <v>8</v>
      </c>
      <c r="F1195">
        <f t="shared" si="36"/>
        <v>3</v>
      </c>
      <c r="G1195">
        <f t="shared" si="37"/>
        <v>5</v>
      </c>
    </row>
    <row r="1196" spans="2:7" x14ac:dyDescent="0.3">
      <c r="B1196" t="str">
        <f>+DB!AG1196</f>
        <v>BBB-</v>
      </c>
      <c r="C1196" t="str">
        <f>+DB!AH1196</f>
        <v>BB</v>
      </c>
      <c r="E1196">
        <f t="shared" si="36"/>
        <v>8</v>
      </c>
      <c r="F1196">
        <f t="shared" si="36"/>
        <v>6</v>
      </c>
      <c r="G1196">
        <f t="shared" si="37"/>
        <v>2</v>
      </c>
    </row>
    <row r="1197" spans="2:7" x14ac:dyDescent="0.3">
      <c r="B1197" t="str">
        <f>+DB!AG1197</f>
        <v>BBB-</v>
      </c>
      <c r="C1197" t="str">
        <f>+DB!AH1197</f>
        <v>B</v>
      </c>
      <c r="E1197">
        <f t="shared" si="36"/>
        <v>8</v>
      </c>
      <c r="F1197">
        <f t="shared" si="36"/>
        <v>3</v>
      </c>
      <c r="G1197">
        <f t="shared" si="37"/>
        <v>5</v>
      </c>
    </row>
    <row r="1198" spans="2:7" x14ac:dyDescent="0.3">
      <c r="B1198" t="str">
        <f>+DB!AG1198</f>
        <v>BBB-</v>
      </c>
      <c r="C1198" t="str">
        <f>+DB!AH1198</f>
        <v>B</v>
      </c>
      <c r="E1198">
        <f t="shared" si="36"/>
        <v>8</v>
      </c>
      <c r="F1198">
        <f t="shared" si="36"/>
        <v>3</v>
      </c>
      <c r="G1198">
        <f t="shared" si="37"/>
        <v>5</v>
      </c>
    </row>
    <row r="1199" spans="2:7" x14ac:dyDescent="0.3">
      <c r="B1199" t="str">
        <f>+DB!AG1199</f>
        <v>BBB-</v>
      </c>
      <c r="C1199" t="str">
        <f>+DB!AH1199</f>
        <v>BBB-</v>
      </c>
      <c r="E1199">
        <f t="shared" si="36"/>
        <v>8</v>
      </c>
      <c r="F1199">
        <f t="shared" si="36"/>
        <v>8</v>
      </c>
      <c r="G1199">
        <f t="shared" si="37"/>
        <v>0</v>
      </c>
    </row>
    <row r="1200" spans="2:7" x14ac:dyDescent="0.3">
      <c r="B1200" t="str">
        <f>+DB!AG1200</f>
        <v>BBB-</v>
      </c>
      <c r="C1200" t="str">
        <f>+DB!AH1200</f>
        <v>B</v>
      </c>
      <c r="E1200">
        <f t="shared" si="36"/>
        <v>8</v>
      </c>
      <c r="F1200">
        <f t="shared" si="36"/>
        <v>3</v>
      </c>
      <c r="G1200">
        <f t="shared" si="37"/>
        <v>5</v>
      </c>
    </row>
    <row r="1201" spans="2:7" x14ac:dyDescent="0.3">
      <c r="B1201" t="str">
        <f>+DB!AG1201</f>
        <v>BBB-</v>
      </c>
      <c r="C1201" t="str">
        <f>+DB!AH1201</f>
        <v>BBB+</v>
      </c>
      <c r="E1201">
        <f t="shared" si="36"/>
        <v>8</v>
      </c>
      <c r="F1201">
        <f t="shared" si="36"/>
        <v>10</v>
      </c>
      <c r="G1201">
        <f t="shared" si="37"/>
        <v>2</v>
      </c>
    </row>
    <row r="1202" spans="2:7" x14ac:dyDescent="0.3">
      <c r="B1202" t="str">
        <f>+DB!AG1202</f>
        <v>BBB-</v>
      </c>
      <c r="C1202" t="str">
        <f>+DB!AH1202</f>
        <v>B</v>
      </c>
      <c r="E1202">
        <f t="shared" si="36"/>
        <v>8</v>
      </c>
      <c r="F1202">
        <f t="shared" si="36"/>
        <v>3</v>
      </c>
      <c r="G1202">
        <f t="shared" si="37"/>
        <v>5</v>
      </c>
    </row>
    <row r="1203" spans="2:7" x14ac:dyDescent="0.3">
      <c r="B1203" t="str">
        <f>+DB!AG1203</f>
        <v>BBB-</v>
      </c>
      <c r="C1203" t="str">
        <f>+DB!AH1203</f>
        <v>B</v>
      </c>
      <c r="E1203">
        <f t="shared" si="36"/>
        <v>8</v>
      </c>
      <c r="F1203">
        <f t="shared" si="36"/>
        <v>3</v>
      </c>
      <c r="G1203">
        <f t="shared" si="37"/>
        <v>5</v>
      </c>
    </row>
    <row r="1204" spans="2:7" x14ac:dyDescent="0.3">
      <c r="B1204" t="str">
        <f>+DB!AG1204</f>
        <v>BBB-</v>
      </c>
      <c r="C1204" t="str">
        <f>+DB!AH1204</f>
        <v>B+</v>
      </c>
      <c r="E1204">
        <f t="shared" si="36"/>
        <v>8</v>
      </c>
      <c r="F1204">
        <f t="shared" si="36"/>
        <v>4</v>
      </c>
      <c r="G1204">
        <f t="shared" si="37"/>
        <v>4</v>
      </c>
    </row>
    <row r="1205" spans="2:7" x14ac:dyDescent="0.3">
      <c r="B1205" t="str">
        <f>+DB!AG1205</f>
        <v>BBB+</v>
      </c>
      <c r="C1205" t="str">
        <f>+DB!AH1205</f>
        <v>B+</v>
      </c>
      <c r="E1205">
        <f t="shared" si="36"/>
        <v>10</v>
      </c>
      <c r="F1205">
        <f t="shared" si="36"/>
        <v>4</v>
      </c>
      <c r="G1205">
        <f t="shared" si="37"/>
        <v>6</v>
      </c>
    </row>
    <row r="1206" spans="2:7" x14ac:dyDescent="0.3">
      <c r="B1206" t="str">
        <f>+DB!AG1206</f>
        <v>BBB+</v>
      </c>
      <c r="C1206" t="str">
        <f>+DB!AH1206</f>
        <v>B+</v>
      </c>
      <c r="E1206">
        <f t="shared" si="36"/>
        <v>10</v>
      </c>
      <c r="F1206">
        <f t="shared" si="36"/>
        <v>4</v>
      </c>
      <c r="G1206">
        <f t="shared" si="37"/>
        <v>6</v>
      </c>
    </row>
    <row r="1207" spans="2:7" x14ac:dyDescent="0.3">
      <c r="B1207" t="str">
        <f>+DB!AG1207</f>
        <v>BBB+</v>
      </c>
      <c r="C1207" t="str">
        <f>+DB!AH1207</f>
        <v>B+</v>
      </c>
      <c r="E1207">
        <f t="shared" si="36"/>
        <v>10</v>
      </c>
      <c r="F1207">
        <f t="shared" si="36"/>
        <v>4</v>
      </c>
      <c r="G1207">
        <f t="shared" si="37"/>
        <v>6</v>
      </c>
    </row>
    <row r="1208" spans="2:7" x14ac:dyDescent="0.3">
      <c r="B1208" t="str">
        <f>+DB!AG1208</f>
        <v>BBB+</v>
      </c>
      <c r="C1208" t="str">
        <f>+DB!AH1208</f>
        <v>B+</v>
      </c>
      <c r="E1208">
        <f t="shared" si="36"/>
        <v>10</v>
      </c>
      <c r="F1208">
        <f t="shared" si="36"/>
        <v>4</v>
      </c>
      <c r="G1208">
        <f t="shared" si="37"/>
        <v>6</v>
      </c>
    </row>
    <row r="1209" spans="2:7" x14ac:dyDescent="0.3">
      <c r="B1209" t="str">
        <f>+DB!AG1209</f>
        <v>BBB+</v>
      </c>
      <c r="C1209" t="str">
        <f>+DB!AH1209</f>
        <v>B+</v>
      </c>
      <c r="E1209">
        <f t="shared" si="36"/>
        <v>10</v>
      </c>
      <c r="F1209">
        <f t="shared" si="36"/>
        <v>4</v>
      </c>
      <c r="G1209">
        <f t="shared" si="37"/>
        <v>6</v>
      </c>
    </row>
    <row r="1210" spans="2:7" x14ac:dyDescent="0.3">
      <c r="B1210" t="str">
        <f>+DB!AG1210</f>
        <v>BBB+</v>
      </c>
      <c r="C1210" t="str">
        <f>+DB!AH1210</f>
        <v>BB</v>
      </c>
      <c r="E1210">
        <f t="shared" si="36"/>
        <v>10</v>
      </c>
      <c r="F1210">
        <f t="shared" si="36"/>
        <v>6</v>
      </c>
      <c r="G1210">
        <f t="shared" si="37"/>
        <v>4</v>
      </c>
    </row>
    <row r="1211" spans="2:7" x14ac:dyDescent="0.3">
      <c r="B1211" t="str">
        <f>+DB!AG1211</f>
        <v>BBB+</v>
      </c>
      <c r="C1211" t="str">
        <f>+DB!AH1211</f>
        <v>BB</v>
      </c>
      <c r="E1211">
        <f t="shared" si="36"/>
        <v>10</v>
      </c>
      <c r="F1211">
        <f t="shared" si="36"/>
        <v>6</v>
      </c>
      <c r="G1211">
        <f t="shared" si="37"/>
        <v>4</v>
      </c>
    </row>
    <row r="1212" spans="2:7" x14ac:dyDescent="0.3">
      <c r="B1212" t="str">
        <f>+DB!AG1212</f>
        <v>BBB+</v>
      </c>
      <c r="C1212" t="str">
        <f>+DB!AH1212</f>
        <v>B</v>
      </c>
      <c r="E1212">
        <f t="shared" si="36"/>
        <v>10</v>
      </c>
      <c r="F1212">
        <f t="shared" si="36"/>
        <v>3</v>
      </c>
      <c r="G1212">
        <f t="shared" si="37"/>
        <v>7</v>
      </c>
    </row>
    <row r="1213" spans="2:7" x14ac:dyDescent="0.3">
      <c r="B1213" t="str">
        <f>+DB!AG1213</f>
        <v>BBB+</v>
      </c>
      <c r="C1213" t="str">
        <f>+DB!AH1213</f>
        <v>B+</v>
      </c>
      <c r="E1213">
        <f t="shared" si="36"/>
        <v>10</v>
      </c>
      <c r="F1213">
        <f t="shared" si="36"/>
        <v>4</v>
      </c>
      <c r="G1213">
        <f t="shared" si="37"/>
        <v>6</v>
      </c>
    </row>
    <row r="1214" spans="2:7" x14ac:dyDescent="0.3">
      <c r="B1214" t="str">
        <f>+DB!AG1214</f>
        <v>BBB</v>
      </c>
      <c r="C1214" t="str">
        <f>+DB!AH1214</f>
        <v>BB+</v>
      </c>
      <c r="E1214">
        <f t="shared" si="36"/>
        <v>9</v>
      </c>
      <c r="F1214">
        <f t="shared" si="36"/>
        <v>7</v>
      </c>
      <c r="G1214">
        <f t="shared" si="37"/>
        <v>2</v>
      </c>
    </row>
    <row r="1215" spans="2:7" x14ac:dyDescent="0.3">
      <c r="B1215" t="str">
        <f>+DB!AG1215</f>
        <v>BBB</v>
      </c>
      <c r="C1215" t="str">
        <f>+DB!AH1215</f>
        <v>B+</v>
      </c>
      <c r="E1215">
        <f t="shared" si="36"/>
        <v>9</v>
      </c>
      <c r="F1215">
        <f t="shared" si="36"/>
        <v>4</v>
      </c>
      <c r="G1215">
        <f t="shared" si="37"/>
        <v>5</v>
      </c>
    </row>
    <row r="1216" spans="2:7" x14ac:dyDescent="0.3">
      <c r="B1216" t="str">
        <f>+DB!AG1216</f>
        <v>BBB</v>
      </c>
      <c r="C1216" t="str">
        <f>+DB!AH1216</f>
        <v>BB+</v>
      </c>
      <c r="E1216">
        <f t="shared" si="36"/>
        <v>9</v>
      </c>
      <c r="F1216">
        <f t="shared" si="36"/>
        <v>7</v>
      </c>
      <c r="G1216">
        <f t="shared" si="37"/>
        <v>2</v>
      </c>
    </row>
    <row r="1217" spans="2:7" x14ac:dyDescent="0.3">
      <c r="B1217" t="str">
        <f>+DB!AG1217</f>
        <v>BBB</v>
      </c>
      <c r="C1217" t="str">
        <f>+DB!AH1217</f>
        <v>B+</v>
      </c>
      <c r="E1217">
        <f t="shared" si="36"/>
        <v>9</v>
      </c>
      <c r="F1217">
        <f t="shared" si="36"/>
        <v>4</v>
      </c>
      <c r="G1217">
        <f t="shared" si="37"/>
        <v>5</v>
      </c>
    </row>
    <row r="1218" spans="2:7" x14ac:dyDescent="0.3">
      <c r="B1218" t="str">
        <f>+DB!AG1218</f>
        <v>BBB</v>
      </c>
      <c r="C1218" t="str">
        <f>+DB!AH1218</f>
        <v>BB</v>
      </c>
      <c r="E1218">
        <f t="shared" si="36"/>
        <v>9</v>
      </c>
      <c r="F1218">
        <f t="shared" si="36"/>
        <v>6</v>
      </c>
      <c r="G1218">
        <f t="shared" si="37"/>
        <v>3</v>
      </c>
    </row>
    <row r="1219" spans="2:7" x14ac:dyDescent="0.3">
      <c r="B1219" t="str">
        <f>+DB!AG1219</f>
        <v>BBB</v>
      </c>
      <c r="C1219" t="str">
        <f>+DB!AH1219</f>
        <v>BB</v>
      </c>
      <c r="E1219">
        <f t="shared" ref="E1219:F1282" si="38">+INDEX($O$3:$O$19,MATCH(B1219,$M$3:$M$19,0))</f>
        <v>9</v>
      </c>
      <c r="F1219">
        <f t="shared" si="38"/>
        <v>6</v>
      </c>
      <c r="G1219">
        <f t="shared" ref="G1219:G1282" si="39">+ABS(E1219-F1219)</f>
        <v>3</v>
      </c>
    </row>
    <row r="1220" spans="2:7" x14ac:dyDescent="0.3">
      <c r="B1220" t="str">
        <f>+DB!AG1220</f>
        <v>BBB</v>
      </c>
      <c r="C1220" t="str">
        <f>+DB!AH1220</f>
        <v>BB</v>
      </c>
      <c r="E1220">
        <f t="shared" si="38"/>
        <v>9</v>
      </c>
      <c r="F1220">
        <f t="shared" si="38"/>
        <v>6</v>
      </c>
      <c r="G1220">
        <f t="shared" si="39"/>
        <v>3</v>
      </c>
    </row>
    <row r="1221" spans="2:7" x14ac:dyDescent="0.3">
      <c r="B1221" t="str">
        <f>+DB!AG1221</f>
        <v>BBB</v>
      </c>
      <c r="C1221" t="str">
        <f>+DB!AH1221</f>
        <v>B-</v>
      </c>
      <c r="E1221">
        <f t="shared" si="38"/>
        <v>9</v>
      </c>
      <c r="F1221">
        <f t="shared" si="38"/>
        <v>2</v>
      </c>
      <c r="G1221">
        <f t="shared" si="39"/>
        <v>7</v>
      </c>
    </row>
    <row r="1222" spans="2:7" x14ac:dyDescent="0.3">
      <c r="B1222" t="str">
        <f>+DB!AG1222</f>
        <v>BBB</v>
      </c>
      <c r="C1222" t="str">
        <f>+DB!AH1222</f>
        <v>B+</v>
      </c>
      <c r="E1222">
        <f t="shared" si="38"/>
        <v>9</v>
      </c>
      <c r="F1222">
        <f t="shared" si="38"/>
        <v>4</v>
      </c>
      <c r="G1222">
        <f t="shared" si="39"/>
        <v>5</v>
      </c>
    </row>
    <row r="1223" spans="2:7" x14ac:dyDescent="0.3">
      <c r="B1223" t="str">
        <f>+DB!AG1223</f>
        <v>BBB</v>
      </c>
      <c r="C1223" t="str">
        <f>+DB!AH1223</f>
        <v>BBB+</v>
      </c>
      <c r="E1223">
        <f t="shared" si="38"/>
        <v>9</v>
      </c>
      <c r="F1223">
        <f t="shared" si="38"/>
        <v>10</v>
      </c>
      <c r="G1223">
        <f t="shared" si="39"/>
        <v>1</v>
      </c>
    </row>
    <row r="1224" spans="2:7" x14ac:dyDescent="0.3">
      <c r="B1224" t="str">
        <f>+DB!AG1224</f>
        <v>BBB</v>
      </c>
      <c r="C1224" t="str">
        <f>+DB!AH1224</f>
        <v>B+</v>
      </c>
      <c r="E1224">
        <f t="shared" si="38"/>
        <v>9</v>
      </c>
      <c r="F1224">
        <f t="shared" si="38"/>
        <v>4</v>
      </c>
      <c r="G1224">
        <f t="shared" si="39"/>
        <v>5</v>
      </c>
    </row>
    <row r="1225" spans="2:7" x14ac:dyDescent="0.3">
      <c r="B1225" t="str">
        <f>+DB!AG1225</f>
        <v>BBB</v>
      </c>
      <c r="C1225" t="str">
        <f>+DB!AH1225</f>
        <v>BBB+</v>
      </c>
      <c r="E1225">
        <f t="shared" si="38"/>
        <v>9</v>
      </c>
      <c r="F1225">
        <f t="shared" si="38"/>
        <v>10</v>
      </c>
      <c r="G1225">
        <f t="shared" si="39"/>
        <v>1</v>
      </c>
    </row>
    <row r="1226" spans="2:7" x14ac:dyDescent="0.3">
      <c r="B1226" t="str">
        <f>+DB!AG1226</f>
        <v>BBB+</v>
      </c>
      <c r="C1226" t="str">
        <f>+DB!AH1226</f>
        <v>BB</v>
      </c>
      <c r="E1226">
        <f t="shared" si="38"/>
        <v>10</v>
      </c>
      <c r="F1226">
        <f t="shared" si="38"/>
        <v>6</v>
      </c>
      <c r="G1226">
        <f t="shared" si="39"/>
        <v>4</v>
      </c>
    </row>
    <row r="1227" spans="2:7" x14ac:dyDescent="0.3">
      <c r="B1227" t="str">
        <f>+DB!AG1227</f>
        <v>BBB+</v>
      </c>
      <c r="C1227" t="str">
        <f>+DB!AH1227</f>
        <v>B+</v>
      </c>
      <c r="E1227">
        <f t="shared" si="38"/>
        <v>10</v>
      </c>
      <c r="F1227">
        <f t="shared" si="38"/>
        <v>4</v>
      </c>
      <c r="G1227">
        <f t="shared" si="39"/>
        <v>6</v>
      </c>
    </row>
    <row r="1228" spans="2:7" x14ac:dyDescent="0.3">
      <c r="B1228" t="str">
        <f>+DB!AG1228</f>
        <v>BBB+</v>
      </c>
      <c r="C1228" t="str">
        <f>+DB!AH1228</f>
        <v>B+</v>
      </c>
      <c r="E1228">
        <f t="shared" si="38"/>
        <v>10</v>
      </c>
      <c r="F1228">
        <f t="shared" si="38"/>
        <v>4</v>
      </c>
      <c r="G1228">
        <f t="shared" si="39"/>
        <v>6</v>
      </c>
    </row>
    <row r="1229" spans="2:7" x14ac:dyDescent="0.3">
      <c r="B1229" t="str">
        <f>+DB!AG1229</f>
        <v>BBB+</v>
      </c>
      <c r="C1229" t="str">
        <f>+DB!AH1229</f>
        <v>B+</v>
      </c>
      <c r="E1229">
        <f t="shared" si="38"/>
        <v>10</v>
      </c>
      <c r="F1229">
        <f t="shared" si="38"/>
        <v>4</v>
      </c>
      <c r="G1229">
        <f t="shared" si="39"/>
        <v>6</v>
      </c>
    </row>
    <row r="1230" spans="2:7" x14ac:dyDescent="0.3">
      <c r="B1230" t="str">
        <f>+DB!AG1230</f>
        <v>BB-</v>
      </c>
      <c r="C1230" t="str">
        <f>+DB!AH1230</f>
        <v>BB</v>
      </c>
      <c r="E1230">
        <f t="shared" si="38"/>
        <v>5</v>
      </c>
      <c r="F1230">
        <f t="shared" si="38"/>
        <v>6</v>
      </c>
      <c r="G1230">
        <f t="shared" si="39"/>
        <v>1</v>
      </c>
    </row>
    <row r="1231" spans="2:7" x14ac:dyDescent="0.3">
      <c r="B1231" t="str">
        <f>+DB!AG1231</f>
        <v>BB-</v>
      </c>
      <c r="C1231" t="str">
        <f>+DB!AH1231</f>
        <v>BB</v>
      </c>
      <c r="E1231">
        <f t="shared" si="38"/>
        <v>5</v>
      </c>
      <c r="F1231">
        <f t="shared" si="38"/>
        <v>6</v>
      </c>
      <c r="G1231">
        <f t="shared" si="39"/>
        <v>1</v>
      </c>
    </row>
    <row r="1232" spans="2:7" x14ac:dyDescent="0.3">
      <c r="B1232" t="str">
        <f>+DB!AG1232</f>
        <v>BB-</v>
      </c>
      <c r="C1232" t="str">
        <f>+DB!AH1232</f>
        <v>B</v>
      </c>
      <c r="E1232">
        <f t="shared" si="38"/>
        <v>5</v>
      </c>
      <c r="F1232">
        <f t="shared" si="38"/>
        <v>3</v>
      </c>
      <c r="G1232">
        <f t="shared" si="39"/>
        <v>2</v>
      </c>
    </row>
    <row r="1233" spans="2:7" x14ac:dyDescent="0.3">
      <c r="B1233" t="str">
        <f>+DB!AG1233</f>
        <v>BB-</v>
      </c>
      <c r="C1233" t="str">
        <f>+DB!AH1233</f>
        <v>BB</v>
      </c>
      <c r="E1233">
        <f t="shared" si="38"/>
        <v>5</v>
      </c>
      <c r="F1233">
        <f t="shared" si="38"/>
        <v>6</v>
      </c>
      <c r="G1233">
        <f t="shared" si="39"/>
        <v>1</v>
      </c>
    </row>
    <row r="1234" spans="2:7" x14ac:dyDescent="0.3">
      <c r="B1234" t="str">
        <f>+DB!AG1234</f>
        <v>B+</v>
      </c>
      <c r="C1234" t="str">
        <f>+DB!AH1234</f>
        <v>B</v>
      </c>
      <c r="E1234">
        <f t="shared" si="38"/>
        <v>4</v>
      </c>
      <c r="F1234">
        <f t="shared" si="38"/>
        <v>3</v>
      </c>
      <c r="G1234">
        <f t="shared" si="39"/>
        <v>1</v>
      </c>
    </row>
    <row r="1235" spans="2:7" x14ac:dyDescent="0.3">
      <c r="B1235" t="str">
        <f>+DB!AG1235</f>
        <v>B+</v>
      </c>
      <c r="C1235" t="str">
        <f>+DB!AH1235</f>
        <v>B</v>
      </c>
      <c r="E1235">
        <f t="shared" si="38"/>
        <v>4</v>
      </c>
      <c r="F1235">
        <f t="shared" si="38"/>
        <v>3</v>
      </c>
      <c r="G1235">
        <f t="shared" si="39"/>
        <v>1</v>
      </c>
    </row>
    <row r="1236" spans="2:7" x14ac:dyDescent="0.3">
      <c r="B1236" t="str">
        <f>+DB!AG1236</f>
        <v>B+</v>
      </c>
      <c r="C1236" t="str">
        <f>+DB!AH1236</f>
        <v>BB</v>
      </c>
      <c r="E1236">
        <f t="shared" si="38"/>
        <v>4</v>
      </c>
      <c r="F1236">
        <f t="shared" si="38"/>
        <v>6</v>
      </c>
      <c r="G1236">
        <f t="shared" si="39"/>
        <v>2</v>
      </c>
    </row>
    <row r="1237" spans="2:7" x14ac:dyDescent="0.3">
      <c r="B1237" t="str">
        <f>+DB!AG1237</f>
        <v>B+</v>
      </c>
      <c r="C1237" t="str">
        <f>+DB!AH1237</f>
        <v>BB</v>
      </c>
      <c r="E1237">
        <f t="shared" si="38"/>
        <v>4</v>
      </c>
      <c r="F1237">
        <f t="shared" si="38"/>
        <v>6</v>
      </c>
      <c r="G1237">
        <f t="shared" si="39"/>
        <v>2</v>
      </c>
    </row>
    <row r="1238" spans="2:7" x14ac:dyDescent="0.3">
      <c r="B1238" t="str">
        <f>+DB!AG1238</f>
        <v>B+</v>
      </c>
      <c r="C1238" t="str">
        <f>+DB!AH1238</f>
        <v>BB</v>
      </c>
      <c r="E1238">
        <f t="shared" si="38"/>
        <v>4</v>
      </c>
      <c r="F1238">
        <f t="shared" si="38"/>
        <v>6</v>
      </c>
      <c r="G1238">
        <f t="shared" si="39"/>
        <v>2</v>
      </c>
    </row>
    <row r="1239" spans="2:7" x14ac:dyDescent="0.3">
      <c r="B1239" t="str">
        <f>+DB!AG1239</f>
        <v>B+</v>
      </c>
      <c r="C1239" t="str">
        <f>+DB!AH1239</f>
        <v>BB</v>
      </c>
      <c r="E1239">
        <f t="shared" si="38"/>
        <v>4</v>
      </c>
      <c r="F1239">
        <f t="shared" si="38"/>
        <v>6</v>
      </c>
      <c r="G1239">
        <f t="shared" si="39"/>
        <v>2</v>
      </c>
    </row>
    <row r="1240" spans="2:7" x14ac:dyDescent="0.3">
      <c r="B1240" t="str">
        <f>+DB!AG1240</f>
        <v>B+</v>
      </c>
      <c r="C1240" t="str">
        <f>+DB!AH1240</f>
        <v>BB</v>
      </c>
      <c r="E1240">
        <f t="shared" si="38"/>
        <v>4</v>
      </c>
      <c r="F1240">
        <f t="shared" si="38"/>
        <v>6</v>
      </c>
      <c r="G1240">
        <f t="shared" si="39"/>
        <v>2</v>
      </c>
    </row>
    <row r="1241" spans="2:7" x14ac:dyDescent="0.3">
      <c r="B1241" t="str">
        <f>+DB!AG1241</f>
        <v>B+</v>
      </c>
      <c r="C1241" t="str">
        <f>+DB!AH1241</f>
        <v>BB</v>
      </c>
      <c r="E1241">
        <f t="shared" si="38"/>
        <v>4</v>
      </c>
      <c r="F1241">
        <f t="shared" si="38"/>
        <v>6</v>
      </c>
      <c r="G1241">
        <f t="shared" si="39"/>
        <v>2</v>
      </c>
    </row>
    <row r="1242" spans="2:7" x14ac:dyDescent="0.3">
      <c r="B1242" t="str">
        <f>+DB!AG1242</f>
        <v>B+</v>
      </c>
      <c r="C1242" t="str">
        <f>+DB!AH1242</f>
        <v>BB</v>
      </c>
      <c r="E1242">
        <f t="shared" si="38"/>
        <v>4</v>
      </c>
      <c r="F1242">
        <f t="shared" si="38"/>
        <v>6</v>
      </c>
      <c r="G1242">
        <f t="shared" si="39"/>
        <v>2</v>
      </c>
    </row>
    <row r="1243" spans="2:7" x14ac:dyDescent="0.3">
      <c r="B1243" t="str">
        <f>+DB!AG1243</f>
        <v>B+</v>
      </c>
      <c r="C1243" t="str">
        <f>+DB!AH1243</f>
        <v>BB</v>
      </c>
      <c r="E1243">
        <f t="shared" si="38"/>
        <v>4</v>
      </c>
      <c r="F1243">
        <f t="shared" si="38"/>
        <v>6</v>
      </c>
      <c r="G1243">
        <f t="shared" si="39"/>
        <v>2</v>
      </c>
    </row>
    <row r="1244" spans="2:7" x14ac:dyDescent="0.3">
      <c r="B1244" t="str">
        <f>+DB!AG1244</f>
        <v>B+</v>
      </c>
      <c r="C1244" t="str">
        <f>+DB!AH1244</f>
        <v>B</v>
      </c>
      <c r="E1244">
        <f t="shared" si="38"/>
        <v>4</v>
      </c>
      <c r="F1244">
        <f t="shared" si="38"/>
        <v>3</v>
      </c>
      <c r="G1244">
        <f t="shared" si="39"/>
        <v>1</v>
      </c>
    </row>
    <row r="1245" spans="2:7" x14ac:dyDescent="0.3">
      <c r="B1245" t="str">
        <f>+DB!AG1245</f>
        <v>B+</v>
      </c>
      <c r="C1245" t="str">
        <f>+DB!AH1245</f>
        <v>B</v>
      </c>
      <c r="E1245">
        <f t="shared" si="38"/>
        <v>4</v>
      </c>
      <c r="F1245">
        <f t="shared" si="38"/>
        <v>3</v>
      </c>
      <c r="G1245">
        <f t="shared" si="39"/>
        <v>1</v>
      </c>
    </row>
    <row r="1246" spans="2:7" x14ac:dyDescent="0.3">
      <c r="B1246" t="str">
        <f>+DB!AG1246</f>
        <v>B+</v>
      </c>
      <c r="C1246" t="str">
        <f>+DB!AH1246</f>
        <v>BB</v>
      </c>
      <c r="E1246">
        <f t="shared" si="38"/>
        <v>4</v>
      </c>
      <c r="F1246">
        <f t="shared" si="38"/>
        <v>6</v>
      </c>
      <c r="G1246">
        <f t="shared" si="39"/>
        <v>2</v>
      </c>
    </row>
    <row r="1247" spans="2:7" x14ac:dyDescent="0.3">
      <c r="B1247" t="str">
        <f>+DB!AG1247</f>
        <v>B+</v>
      </c>
      <c r="C1247" t="str">
        <f>+DB!AH1247</f>
        <v>BB</v>
      </c>
      <c r="E1247">
        <f t="shared" si="38"/>
        <v>4</v>
      </c>
      <c r="F1247">
        <f t="shared" si="38"/>
        <v>6</v>
      </c>
      <c r="G1247">
        <f t="shared" si="39"/>
        <v>2</v>
      </c>
    </row>
    <row r="1248" spans="2:7" x14ac:dyDescent="0.3">
      <c r="B1248" t="str">
        <f>+DB!AG1248</f>
        <v>B+</v>
      </c>
      <c r="C1248" t="str">
        <f>+DB!AH1248</f>
        <v>BBB+</v>
      </c>
      <c r="E1248">
        <f t="shared" si="38"/>
        <v>4</v>
      </c>
      <c r="F1248">
        <f t="shared" si="38"/>
        <v>10</v>
      </c>
      <c r="G1248">
        <f t="shared" si="39"/>
        <v>6</v>
      </c>
    </row>
    <row r="1249" spans="2:7" x14ac:dyDescent="0.3">
      <c r="B1249" t="str">
        <f>+DB!AG1249</f>
        <v>B+</v>
      </c>
      <c r="C1249" t="str">
        <f>+DB!AH1249</f>
        <v>BBB+</v>
      </c>
      <c r="E1249">
        <f t="shared" si="38"/>
        <v>4</v>
      </c>
      <c r="F1249">
        <f t="shared" si="38"/>
        <v>10</v>
      </c>
      <c r="G1249">
        <f t="shared" si="39"/>
        <v>6</v>
      </c>
    </row>
    <row r="1250" spans="2:7" x14ac:dyDescent="0.3">
      <c r="B1250" t="str">
        <f>+DB!AG1250</f>
        <v>B+</v>
      </c>
      <c r="C1250" t="str">
        <f>+DB!AH1250</f>
        <v>BBB+</v>
      </c>
      <c r="E1250">
        <f t="shared" si="38"/>
        <v>4</v>
      </c>
      <c r="F1250">
        <f t="shared" si="38"/>
        <v>10</v>
      </c>
      <c r="G1250">
        <f t="shared" si="39"/>
        <v>6</v>
      </c>
    </row>
    <row r="1251" spans="2:7" x14ac:dyDescent="0.3">
      <c r="B1251" t="str">
        <f>+DB!AG1251</f>
        <v>B+</v>
      </c>
      <c r="C1251" t="str">
        <f>+DB!AH1251</f>
        <v>B+</v>
      </c>
      <c r="E1251">
        <f t="shared" si="38"/>
        <v>4</v>
      </c>
      <c r="F1251">
        <f t="shared" si="38"/>
        <v>4</v>
      </c>
      <c r="G1251">
        <f t="shared" si="39"/>
        <v>0</v>
      </c>
    </row>
    <row r="1252" spans="2:7" x14ac:dyDescent="0.3">
      <c r="B1252" t="str">
        <f>+DB!AG1252</f>
        <v>BB+</v>
      </c>
      <c r="C1252" t="str">
        <f>+DB!AH1252</f>
        <v>B</v>
      </c>
      <c r="E1252">
        <f t="shared" si="38"/>
        <v>7</v>
      </c>
      <c r="F1252">
        <f t="shared" si="38"/>
        <v>3</v>
      </c>
      <c r="G1252">
        <f t="shared" si="39"/>
        <v>4</v>
      </c>
    </row>
    <row r="1253" spans="2:7" x14ac:dyDescent="0.3">
      <c r="B1253" t="str">
        <f>+DB!AG1253</f>
        <v>BB+</v>
      </c>
      <c r="C1253" t="str">
        <f>+DB!AH1253</f>
        <v>B</v>
      </c>
      <c r="E1253">
        <f t="shared" si="38"/>
        <v>7</v>
      </c>
      <c r="F1253">
        <f t="shared" si="38"/>
        <v>3</v>
      </c>
      <c r="G1253">
        <f t="shared" si="39"/>
        <v>4</v>
      </c>
    </row>
    <row r="1254" spans="2:7" x14ac:dyDescent="0.3">
      <c r="B1254" t="str">
        <f>+DB!AG1254</f>
        <v>BB+</v>
      </c>
      <c r="C1254" t="str">
        <f>+DB!AH1254</f>
        <v>BBB</v>
      </c>
      <c r="E1254">
        <f t="shared" si="38"/>
        <v>7</v>
      </c>
      <c r="F1254">
        <f t="shared" si="38"/>
        <v>9</v>
      </c>
      <c r="G1254">
        <f t="shared" si="39"/>
        <v>2</v>
      </c>
    </row>
    <row r="1255" spans="2:7" x14ac:dyDescent="0.3">
      <c r="B1255" t="str">
        <f>+DB!AG1255</f>
        <v>BB+</v>
      </c>
      <c r="C1255" t="str">
        <f>+DB!AH1255</f>
        <v>BBB</v>
      </c>
      <c r="E1255">
        <f t="shared" si="38"/>
        <v>7</v>
      </c>
      <c r="F1255">
        <f t="shared" si="38"/>
        <v>9</v>
      </c>
      <c r="G1255">
        <f t="shared" si="39"/>
        <v>2</v>
      </c>
    </row>
    <row r="1256" spans="2:7" x14ac:dyDescent="0.3">
      <c r="B1256" t="str">
        <f>+DB!AG1256</f>
        <v>BB+</v>
      </c>
      <c r="C1256" t="str">
        <f>+DB!AH1256</f>
        <v>BBB</v>
      </c>
      <c r="E1256">
        <f t="shared" si="38"/>
        <v>7</v>
      </c>
      <c r="F1256">
        <f t="shared" si="38"/>
        <v>9</v>
      </c>
      <c r="G1256">
        <f t="shared" si="39"/>
        <v>2</v>
      </c>
    </row>
    <row r="1257" spans="2:7" x14ac:dyDescent="0.3">
      <c r="B1257" t="str">
        <f>+DB!AG1257</f>
        <v>BB+</v>
      </c>
      <c r="C1257" t="str">
        <f>+DB!AH1257</f>
        <v>BBB</v>
      </c>
      <c r="E1257">
        <f t="shared" si="38"/>
        <v>7</v>
      </c>
      <c r="F1257">
        <f t="shared" si="38"/>
        <v>9</v>
      </c>
      <c r="G1257">
        <f t="shared" si="39"/>
        <v>2</v>
      </c>
    </row>
    <row r="1258" spans="2:7" x14ac:dyDescent="0.3">
      <c r="B1258" t="str">
        <f>+DB!AG1258</f>
        <v>BBB-</v>
      </c>
      <c r="C1258" t="str">
        <f>+DB!AH1258</f>
        <v>B</v>
      </c>
      <c r="E1258">
        <f t="shared" si="38"/>
        <v>8</v>
      </c>
      <c r="F1258">
        <f t="shared" si="38"/>
        <v>3</v>
      </c>
      <c r="G1258">
        <f t="shared" si="39"/>
        <v>5</v>
      </c>
    </row>
    <row r="1259" spans="2:7" x14ac:dyDescent="0.3">
      <c r="B1259" t="str">
        <f>+DB!AG1259</f>
        <v>BBB-</v>
      </c>
      <c r="C1259" t="str">
        <f>+DB!AH1259</f>
        <v>B</v>
      </c>
      <c r="E1259">
        <f t="shared" si="38"/>
        <v>8</v>
      </c>
      <c r="F1259">
        <f t="shared" si="38"/>
        <v>3</v>
      </c>
      <c r="G1259">
        <f t="shared" si="39"/>
        <v>5</v>
      </c>
    </row>
    <row r="1260" spans="2:7" x14ac:dyDescent="0.3">
      <c r="B1260" t="str">
        <f>+DB!AG1260</f>
        <v>BBB-</v>
      </c>
      <c r="C1260" t="str">
        <f>+DB!AH1260</f>
        <v>BBB-</v>
      </c>
      <c r="E1260">
        <f t="shared" si="38"/>
        <v>8</v>
      </c>
      <c r="F1260">
        <f t="shared" si="38"/>
        <v>8</v>
      </c>
      <c r="G1260">
        <f t="shared" si="39"/>
        <v>0</v>
      </c>
    </row>
    <row r="1261" spans="2:7" x14ac:dyDescent="0.3">
      <c r="B1261" t="str">
        <f>+DB!AG1261</f>
        <v>BBB-</v>
      </c>
      <c r="C1261" t="str">
        <f>+DB!AH1261</f>
        <v>B</v>
      </c>
      <c r="E1261">
        <f t="shared" si="38"/>
        <v>8</v>
      </c>
      <c r="F1261">
        <f t="shared" si="38"/>
        <v>3</v>
      </c>
      <c r="G1261">
        <f t="shared" si="39"/>
        <v>5</v>
      </c>
    </row>
    <row r="1262" spans="2:7" x14ac:dyDescent="0.3">
      <c r="B1262" t="str">
        <f>+DB!AG1262</f>
        <v>BBB-</v>
      </c>
      <c r="C1262" t="str">
        <f>+DB!AH1262</f>
        <v>B</v>
      </c>
      <c r="E1262">
        <f t="shared" si="38"/>
        <v>8</v>
      </c>
      <c r="F1262">
        <f t="shared" si="38"/>
        <v>3</v>
      </c>
      <c r="G1262">
        <f t="shared" si="39"/>
        <v>5</v>
      </c>
    </row>
    <row r="1263" spans="2:7" x14ac:dyDescent="0.3">
      <c r="B1263" t="str">
        <f>+DB!AG1263</f>
        <v>BBB-</v>
      </c>
      <c r="C1263" t="str">
        <f>+DB!AH1263</f>
        <v>BB</v>
      </c>
      <c r="E1263">
        <f t="shared" si="38"/>
        <v>8</v>
      </c>
      <c r="F1263">
        <f t="shared" si="38"/>
        <v>6</v>
      </c>
      <c r="G1263">
        <f t="shared" si="39"/>
        <v>2</v>
      </c>
    </row>
    <row r="1264" spans="2:7" x14ac:dyDescent="0.3">
      <c r="B1264" t="str">
        <f>+DB!AG1264</f>
        <v>BBB-</v>
      </c>
      <c r="C1264" t="str">
        <f>+DB!AH1264</f>
        <v>BBB</v>
      </c>
      <c r="E1264">
        <f t="shared" si="38"/>
        <v>8</v>
      </c>
      <c r="F1264">
        <f t="shared" si="38"/>
        <v>9</v>
      </c>
      <c r="G1264">
        <f t="shared" si="39"/>
        <v>1</v>
      </c>
    </row>
    <row r="1265" spans="2:7" x14ac:dyDescent="0.3">
      <c r="B1265" t="str">
        <f>+DB!AG1265</f>
        <v>BBB-</v>
      </c>
      <c r="C1265" t="str">
        <f>+DB!AH1265</f>
        <v>B</v>
      </c>
      <c r="E1265">
        <f t="shared" si="38"/>
        <v>8</v>
      </c>
      <c r="F1265">
        <f t="shared" si="38"/>
        <v>3</v>
      </c>
      <c r="G1265">
        <f t="shared" si="39"/>
        <v>5</v>
      </c>
    </row>
    <row r="1266" spans="2:7" x14ac:dyDescent="0.3">
      <c r="B1266" t="str">
        <f>+DB!AG1266</f>
        <v>BBB-</v>
      </c>
      <c r="C1266" t="str">
        <f>+DB!AH1266</f>
        <v>B</v>
      </c>
      <c r="E1266">
        <f t="shared" si="38"/>
        <v>8</v>
      </c>
      <c r="F1266">
        <f t="shared" si="38"/>
        <v>3</v>
      </c>
      <c r="G1266">
        <f t="shared" si="39"/>
        <v>5</v>
      </c>
    </row>
    <row r="1267" spans="2:7" x14ac:dyDescent="0.3">
      <c r="B1267" t="str">
        <f>+DB!AG1267</f>
        <v>BBB-</v>
      </c>
      <c r="C1267" t="str">
        <f>+DB!AH1267</f>
        <v>B</v>
      </c>
      <c r="E1267">
        <f t="shared" si="38"/>
        <v>8</v>
      </c>
      <c r="F1267">
        <f t="shared" si="38"/>
        <v>3</v>
      </c>
      <c r="G1267">
        <f t="shared" si="39"/>
        <v>5</v>
      </c>
    </row>
    <row r="1268" spans="2:7" x14ac:dyDescent="0.3">
      <c r="B1268" t="str">
        <f>+DB!AG1268</f>
        <v>BBB-</v>
      </c>
      <c r="C1268" t="str">
        <f>+DB!AH1268</f>
        <v>BBB-</v>
      </c>
      <c r="E1268">
        <f t="shared" si="38"/>
        <v>8</v>
      </c>
      <c r="F1268">
        <f t="shared" si="38"/>
        <v>8</v>
      </c>
      <c r="G1268">
        <f t="shared" si="39"/>
        <v>0</v>
      </c>
    </row>
    <row r="1269" spans="2:7" x14ac:dyDescent="0.3">
      <c r="B1269" t="str">
        <f>+DB!AG1269</f>
        <v>BBB-</v>
      </c>
      <c r="C1269" t="str">
        <f>+DB!AH1269</f>
        <v>B</v>
      </c>
      <c r="E1269">
        <f t="shared" si="38"/>
        <v>8</v>
      </c>
      <c r="F1269">
        <f t="shared" si="38"/>
        <v>3</v>
      </c>
      <c r="G1269">
        <f t="shared" si="39"/>
        <v>5</v>
      </c>
    </row>
    <row r="1270" spans="2:7" x14ac:dyDescent="0.3">
      <c r="B1270" t="str">
        <f>+DB!AG1270</f>
        <v>BBB-</v>
      </c>
      <c r="C1270" t="str">
        <f>+DB!AH1270</f>
        <v>BBB</v>
      </c>
      <c r="E1270">
        <f t="shared" si="38"/>
        <v>8</v>
      </c>
      <c r="F1270">
        <f t="shared" si="38"/>
        <v>9</v>
      </c>
      <c r="G1270">
        <f t="shared" si="39"/>
        <v>1</v>
      </c>
    </row>
    <row r="1271" spans="2:7" x14ac:dyDescent="0.3">
      <c r="B1271" t="str">
        <f>+DB!AG1271</f>
        <v>BBB-</v>
      </c>
      <c r="C1271" t="str">
        <f>+DB!AH1271</f>
        <v>BBB-</v>
      </c>
      <c r="E1271">
        <f t="shared" si="38"/>
        <v>8</v>
      </c>
      <c r="F1271">
        <f t="shared" si="38"/>
        <v>8</v>
      </c>
      <c r="G1271">
        <f t="shared" si="39"/>
        <v>0</v>
      </c>
    </row>
    <row r="1272" spans="2:7" x14ac:dyDescent="0.3">
      <c r="B1272" t="str">
        <f>+DB!AG1272</f>
        <v>BBB-</v>
      </c>
      <c r="C1272" t="str">
        <f>+DB!AH1272</f>
        <v>B+</v>
      </c>
      <c r="E1272">
        <f t="shared" si="38"/>
        <v>8</v>
      </c>
      <c r="F1272">
        <f t="shared" si="38"/>
        <v>4</v>
      </c>
      <c r="G1272">
        <f t="shared" si="39"/>
        <v>4</v>
      </c>
    </row>
    <row r="1273" spans="2:7" x14ac:dyDescent="0.3">
      <c r="B1273" t="str">
        <f>+DB!AG1273</f>
        <v>B</v>
      </c>
      <c r="C1273" t="str">
        <f>+DB!AH1273</f>
        <v>B+</v>
      </c>
      <c r="E1273">
        <f t="shared" si="38"/>
        <v>3</v>
      </c>
      <c r="F1273">
        <f t="shared" si="38"/>
        <v>4</v>
      </c>
      <c r="G1273">
        <f t="shared" si="39"/>
        <v>1</v>
      </c>
    </row>
    <row r="1274" spans="2:7" x14ac:dyDescent="0.3">
      <c r="B1274" t="str">
        <f>+DB!AG1274</f>
        <v>B</v>
      </c>
      <c r="C1274" t="str">
        <f>+DB!AH1274</f>
        <v>B+</v>
      </c>
      <c r="E1274">
        <f t="shared" si="38"/>
        <v>3</v>
      </c>
      <c r="F1274">
        <f t="shared" si="38"/>
        <v>4</v>
      </c>
      <c r="G1274">
        <f t="shared" si="39"/>
        <v>1</v>
      </c>
    </row>
    <row r="1275" spans="2:7" x14ac:dyDescent="0.3">
      <c r="B1275" t="str">
        <f>+DB!AG1275</f>
        <v>B</v>
      </c>
      <c r="C1275" t="str">
        <f>+DB!AH1275</f>
        <v>B+</v>
      </c>
      <c r="E1275">
        <f t="shared" si="38"/>
        <v>3</v>
      </c>
      <c r="F1275">
        <f t="shared" si="38"/>
        <v>4</v>
      </c>
      <c r="G1275">
        <f t="shared" si="39"/>
        <v>1</v>
      </c>
    </row>
    <row r="1276" spans="2:7" x14ac:dyDescent="0.3">
      <c r="B1276" t="str">
        <f>+DB!AG1276</f>
        <v>B</v>
      </c>
      <c r="C1276" t="str">
        <f>+DB!AH1276</f>
        <v>B+</v>
      </c>
      <c r="E1276">
        <f t="shared" si="38"/>
        <v>3</v>
      </c>
      <c r="F1276">
        <f t="shared" si="38"/>
        <v>4</v>
      </c>
      <c r="G1276">
        <f t="shared" si="39"/>
        <v>1</v>
      </c>
    </row>
    <row r="1277" spans="2:7" x14ac:dyDescent="0.3">
      <c r="B1277" t="str">
        <f>+DB!AG1277</f>
        <v>B</v>
      </c>
      <c r="C1277" t="str">
        <f>+DB!AH1277</f>
        <v>BB</v>
      </c>
      <c r="E1277">
        <f t="shared" si="38"/>
        <v>3</v>
      </c>
      <c r="F1277">
        <f t="shared" si="38"/>
        <v>6</v>
      </c>
      <c r="G1277">
        <f t="shared" si="39"/>
        <v>3</v>
      </c>
    </row>
    <row r="1278" spans="2:7" x14ac:dyDescent="0.3">
      <c r="B1278" t="str">
        <f>+DB!AG1278</f>
        <v>B</v>
      </c>
      <c r="C1278" t="str">
        <f>+DB!AH1278</f>
        <v>BB</v>
      </c>
      <c r="E1278">
        <f t="shared" si="38"/>
        <v>3</v>
      </c>
      <c r="F1278">
        <f t="shared" si="38"/>
        <v>6</v>
      </c>
      <c r="G1278">
        <f t="shared" si="39"/>
        <v>3</v>
      </c>
    </row>
    <row r="1279" spans="2:7" x14ac:dyDescent="0.3">
      <c r="B1279" t="str">
        <f>+DB!AG1279</f>
        <v>BB-</v>
      </c>
      <c r="C1279" t="str">
        <f>+DB!AH1279</f>
        <v>B-</v>
      </c>
      <c r="E1279">
        <f t="shared" si="38"/>
        <v>5</v>
      </c>
      <c r="F1279">
        <f t="shared" si="38"/>
        <v>2</v>
      </c>
      <c r="G1279">
        <f t="shared" si="39"/>
        <v>3</v>
      </c>
    </row>
    <row r="1280" spans="2:7" x14ac:dyDescent="0.3">
      <c r="B1280" t="str">
        <f>+DB!AG1280</f>
        <v>BB-</v>
      </c>
      <c r="C1280" t="str">
        <f>+DB!AH1280</f>
        <v>B-</v>
      </c>
      <c r="E1280">
        <f t="shared" si="38"/>
        <v>5</v>
      </c>
      <c r="F1280">
        <f t="shared" si="38"/>
        <v>2</v>
      </c>
      <c r="G1280">
        <f t="shared" si="39"/>
        <v>3</v>
      </c>
    </row>
    <row r="1281" spans="2:7" x14ac:dyDescent="0.3">
      <c r="B1281" t="str">
        <f>+DB!AG1281</f>
        <v>BB-</v>
      </c>
      <c r="C1281" t="str">
        <f>+DB!AH1281</f>
        <v>B</v>
      </c>
      <c r="E1281">
        <f t="shared" si="38"/>
        <v>5</v>
      </c>
      <c r="F1281">
        <f t="shared" si="38"/>
        <v>3</v>
      </c>
      <c r="G1281">
        <f t="shared" si="39"/>
        <v>2</v>
      </c>
    </row>
    <row r="1282" spans="2:7" x14ac:dyDescent="0.3">
      <c r="B1282" t="str">
        <f>+DB!AG1282</f>
        <v>BB-</v>
      </c>
      <c r="C1282" t="str">
        <f>+DB!AH1282</f>
        <v>B-</v>
      </c>
      <c r="E1282">
        <f t="shared" si="38"/>
        <v>5</v>
      </c>
      <c r="F1282">
        <f t="shared" si="38"/>
        <v>2</v>
      </c>
      <c r="G1282">
        <f t="shared" si="39"/>
        <v>3</v>
      </c>
    </row>
    <row r="1283" spans="2:7" x14ac:dyDescent="0.3">
      <c r="B1283" t="str">
        <f>+DB!AG1283</f>
        <v>BB-</v>
      </c>
      <c r="C1283" t="str">
        <f>+DB!AH1283</f>
        <v>B-</v>
      </c>
      <c r="E1283">
        <f t="shared" ref="E1283:F1346" si="40">+INDEX($O$3:$O$19,MATCH(B1283,$M$3:$M$19,0))</f>
        <v>5</v>
      </c>
      <c r="F1283">
        <f t="shared" si="40"/>
        <v>2</v>
      </c>
      <c r="G1283">
        <f t="shared" ref="G1283:G1346" si="41">+ABS(E1283-F1283)</f>
        <v>3</v>
      </c>
    </row>
    <row r="1284" spans="2:7" x14ac:dyDescent="0.3">
      <c r="B1284" t="str">
        <f>+DB!AG1284</f>
        <v>BB-</v>
      </c>
      <c r="C1284" t="str">
        <f>+DB!AH1284</f>
        <v>B-</v>
      </c>
      <c r="E1284">
        <f t="shared" si="40"/>
        <v>5</v>
      </c>
      <c r="F1284">
        <f t="shared" si="40"/>
        <v>2</v>
      </c>
      <c r="G1284">
        <f t="shared" si="41"/>
        <v>3</v>
      </c>
    </row>
    <row r="1285" spans="2:7" x14ac:dyDescent="0.3">
      <c r="B1285" t="str">
        <f>+DB!AG1285</f>
        <v>BB-</v>
      </c>
      <c r="C1285" t="str">
        <f>+DB!AH1285</f>
        <v>B-</v>
      </c>
      <c r="E1285">
        <f t="shared" si="40"/>
        <v>5</v>
      </c>
      <c r="F1285">
        <f t="shared" si="40"/>
        <v>2</v>
      </c>
      <c r="G1285">
        <f t="shared" si="41"/>
        <v>3</v>
      </c>
    </row>
    <row r="1286" spans="2:7" x14ac:dyDescent="0.3">
      <c r="B1286" t="str">
        <f>+DB!AG1286</f>
        <v>BB-</v>
      </c>
      <c r="C1286" t="str">
        <f>+DB!AH1286</f>
        <v>B-</v>
      </c>
      <c r="E1286">
        <f t="shared" si="40"/>
        <v>5</v>
      </c>
      <c r="F1286">
        <f t="shared" si="40"/>
        <v>2</v>
      </c>
      <c r="G1286">
        <f t="shared" si="41"/>
        <v>3</v>
      </c>
    </row>
    <row r="1287" spans="2:7" x14ac:dyDescent="0.3">
      <c r="B1287" t="str">
        <f>+DB!AG1287</f>
        <v>BB-</v>
      </c>
      <c r="C1287" t="str">
        <f>+DB!AH1287</f>
        <v>B</v>
      </c>
      <c r="E1287">
        <f t="shared" si="40"/>
        <v>5</v>
      </c>
      <c r="F1287">
        <f t="shared" si="40"/>
        <v>3</v>
      </c>
      <c r="G1287">
        <f t="shared" si="41"/>
        <v>2</v>
      </c>
    </row>
    <row r="1288" spans="2:7" x14ac:dyDescent="0.3">
      <c r="B1288" t="str">
        <f>+DB!AG1288</f>
        <v>B+</v>
      </c>
      <c r="C1288" t="str">
        <f>+DB!AH1288</f>
        <v>B+</v>
      </c>
      <c r="E1288">
        <f t="shared" si="40"/>
        <v>4</v>
      </c>
      <c r="F1288">
        <f t="shared" si="40"/>
        <v>4</v>
      </c>
      <c r="G1288">
        <f t="shared" si="41"/>
        <v>0</v>
      </c>
    </row>
    <row r="1289" spans="2:7" x14ac:dyDescent="0.3">
      <c r="B1289" t="str">
        <f>+DB!AG1289</f>
        <v>B+</v>
      </c>
      <c r="C1289" t="str">
        <f>+DB!AH1289</f>
        <v>B+</v>
      </c>
      <c r="E1289">
        <f t="shared" si="40"/>
        <v>4</v>
      </c>
      <c r="F1289">
        <f t="shared" si="40"/>
        <v>4</v>
      </c>
      <c r="G1289">
        <f t="shared" si="41"/>
        <v>0</v>
      </c>
    </row>
    <row r="1290" spans="2:7" x14ac:dyDescent="0.3">
      <c r="B1290" t="str">
        <f>+DB!AG1290</f>
        <v>B+</v>
      </c>
      <c r="C1290" t="str">
        <f>+DB!AH1290</f>
        <v>B+</v>
      </c>
      <c r="E1290">
        <f t="shared" si="40"/>
        <v>4</v>
      </c>
      <c r="F1290">
        <f t="shared" si="40"/>
        <v>4</v>
      </c>
      <c r="G1290">
        <f t="shared" si="41"/>
        <v>0</v>
      </c>
    </row>
    <row r="1291" spans="2:7" x14ac:dyDescent="0.3">
      <c r="B1291" t="str">
        <f>+DB!AG1291</f>
        <v>B+</v>
      </c>
      <c r="C1291" t="str">
        <f>+DB!AH1291</f>
        <v>B+</v>
      </c>
      <c r="E1291">
        <f t="shared" si="40"/>
        <v>4</v>
      </c>
      <c r="F1291">
        <f t="shared" si="40"/>
        <v>4</v>
      </c>
      <c r="G1291">
        <f t="shared" si="41"/>
        <v>0</v>
      </c>
    </row>
    <row r="1292" spans="2:7" x14ac:dyDescent="0.3">
      <c r="B1292" t="str">
        <f>+DB!AG1292</f>
        <v>B+</v>
      </c>
      <c r="C1292" t="str">
        <f>+DB!AH1292</f>
        <v>B+</v>
      </c>
      <c r="E1292">
        <f t="shared" si="40"/>
        <v>4</v>
      </c>
      <c r="F1292">
        <f t="shared" si="40"/>
        <v>4</v>
      </c>
      <c r="G1292">
        <f t="shared" si="41"/>
        <v>0</v>
      </c>
    </row>
    <row r="1293" spans="2:7" x14ac:dyDescent="0.3">
      <c r="B1293" t="str">
        <f>+DB!AG1293</f>
        <v>B+</v>
      </c>
      <c r="C1293" t="str">
        <f>+DB!AH1293</f>
        <v>B+</v>
      </c>
      <c r="E1293">
        <f t="shared" si="40"/>
        <v>4</v>
      </c>
      <c r="F1293">
        <f t="shared" si="40"/>
        <v>4</v>
      </c>
      <c r="G1293">
        <f t="shared" si="41"/>
        <v>0</v>
      </c>
    </row>
    <row r="1294" spans="2:7" x14ac:dyDescent="0.3">
      <c r="B1294" t="str">
        <f>+DB!AG1294</f>
        <v>B+</v>
      </c>
      <c r="C1294" t="str">
        <f>+DB!AH1294</f>
        <v>B+</v>
      </c>
      <c r="E1294">
        <f t="shared" si="40"/>
        <v>4</v>
      </c>
      <c r="F1294">
        <f t="shared" si="40"/>
        <v>4</v>
      </c>
      <c r="G1294">
        <f t="shared" si="41"/>
        <v>0</v>
      </c>
    </row>
    <row r="1295" spans="2:7" x14ac:dyDescent="0.3">
      <c r="B1295" t="str">
        <f>+DB!AG1295</f>
        <v>BBB-</v>
      </c>
      <c r="C1295" t="str">
        <f>+DB!AH1295</f>
        <v>BB</v>
      </c>
      <c r="E1295">
        <f t="shared" si="40"/>
        <v>8</v>
      </c>
      <c r="F1295">
        <f t="shared" si="40"/>
        <v>6</v>
      </c>
      <c r="G1295">
        <f t="shared" si="41"/>
        <v>2</v>
      </c>
    </row>
    <row r="1296" spans="2:7" x14ac:dyDescent="0.3">
      <c r="B1296" t="str">
        <f>+DB!AG1296</f>
        <v>BBB-</v>
      </c>
      <c r="C1296" t="str">
        <f>+DB!AH1296</f>
        <v>BB</v>
      </c>
      <c r="E1296">
        <f t="shared" si="40"/>
        <v>8</v>
      </c>
      <c r="F1296">
        <f t="shared" si="40"/>
        <v>6</v>
      </c>
      <c r="G1296">
        <f t="shared" si="41"/>
        <v>2</v>
      </c>
    </row>
    <row r="1297" spans="2:7" x14ac:dyDescent="0.3">
      <c r="B1297" t="str">
        <f>+DB!AG1297</f>
        <v>BBB-</v>
      </c>
      <c r="C1297" t="str">
        <f>+DB!AH1297</f>
        <v>BB</v>
      </c>
      <c r="E1297">
        <f t="shared" si="40"/>
        <v>8</v>
      </c>
      <c r="F1297">
        <f t="shared" si="40"/>
        <v>6</v>
      </c>
      <c r="G1297">
        <f t="shared" si="41"/>
        <v>2</v>
      </c>
    </row>
    <row r="1298" spans="2:7" x14ac:dyDescent="0.3">
      <c r="B1298" t="str">
        <f>+DB!AG1298</f>
        <v>BBB-</v>
      </c>
      <c r="C1298" t="str">
        <f>+DB!AH1298</f>
        <v>BB</v>
      </c>
      <c r="E1298">
        <f t="shared" si="40"/>
        <v>8</v>
      </c>
      <c r="F1298">
        <f t="shared" si="40"/>
        <v>6</v>
      </c>
      <c r="G1298">
        <f t="shared" si="41"/>
        <v>2</v>
      </c>
    </row>
    <row r="1299" spans="2:7" x14ac:dyDescent="0.3">
      <c r="B1299" t="str">
        <f>+DB!AG1299</f>
        <v>BB+</v>
      </c>
      <c r="C1299" t="str">
        <f>+DB!AH1299</f>
        <v>B-</v>
      </c>
      <c r="E1299">
        <f t="shared" si="40"/>
        <v>7</v>
      </c>
      <c r="F1299">
        <f t="shared" si="40"/>
        <v>2</v>
      </c>
      <c r="G1299">
        <f t="shared" si="41"/>
        <v>5</v>
      </c>
    </row>
    <row r="1300" spans="2:7" x14ac:dyDescent="0.3">
      <c r="B1300" t="str">
        <f>+DB!AG1300</f>
        <v>BB+</v>
      </c>
      <c r="C1300" t="str">
        <f>+DB!AH1300</f>
        <v>BB</v>
      </c>
      <c r="E1300">
        <f t="shared" si="40"/>
        <v>7</v>
      </c>
      <c r="F1300">
        <f t="shared" si="40"/>
        <v>6</v>
      </c>
      <c r="G1300">
        <f t="shared" si="41"/>
        <v>1</v>
      </c>
    </row>
    <row r="1301" spans="2:7" x14ac:dyDescent="0.3">
      <c r="B1301" t="str">
        <f>+DB!AG1301</f>
        <v>BB-</v>
      </c>
      <c r="C1301" t="str">
        <f>+DB!AH1301</f>
        <v>BBB+</v>
      </c>
      <c r="E1301">
        <f t="shared" si="40"/>
        <v>5</v>
      </c>
      <c r="F1301">
        <f t="shared" si="40"/>
        <v>10</v>
      </c>
      <c r="G1301">
        <f t="shared" si="41"/>
        <v>5</v>
      </c>
    </row>
    <row r="1302" spans="2:7" x14ac:dyDescent="0.3">
      <c r="B1302" t="str">
        <f>+DB!AG1302</f>
        <v>BB-</v>
      </c>
      <c r="C1302" t="str">
        <f>+DB!AH1302</f>
        <v>BBB+</v>
      </c>
      <c r="E1302">
        <f t="shared" si="40"/>
        <v>5</v>
      </c>
      <c r="F1302">
        <f t="shared" si="40"/>
        <v>10</v>
      </c>
      <c r="G1302">
        <f t="shared" si="41"/>
        <v>5</v>
      </c>
    </row>
    <row r="1303" spans="2:7" x14ac:dyDescent="0.3">
      <c r="B1303" t="str">
        <f>+DB!AG1303</f>
        <v>BB-</v>
      </c>
      <c r="C1303" t="str">
        <f>+DB!AH1303</f>
        <v>BBB+</v>
      </c>
      <c r="E1303">
        <f t="shared" si="40"/>
        <v>5</v>
      </c>
      <c r="F1303">
        <f t="shared" si="40"/>
        <v>10</v>
      </c>
      <c r="G1303">
        <f t="shared" si="41"/>
        <v>5</v>
      </c>
    </row>
    <row r="1304" spans="2:7" x14ac:dyDescent="0.3">
      <c r="B1304" t="str">
        <f>+DB!AG1304</f>
        <v>BB-</v>
      </c>
      <c r="C1304" t="str">
        <f>+DB!AH1304</f>
        <v>BBB+</v>
      </c>
      <c r="E1304">
        <f t="shared" si="40"/>
        <v>5</v>
      </c>
      <c r="F1304">
        <f t="shared" si="40"/>
        <v>10</v>
      </c>
      <c r="G1304">
        <f t="shared" si="41"/>
        <v>5</v>
      </c>
    </row>
    <row r="1305" spans="2:7" x14ac:dyDescent="0.3">
      <c r="B1305" t="str">
        <f>+DB!AG1305</f>
        <v>BB-</v>
      </c>
      <c r="C1305" t="str">
        <f>+DB!AH1305</f>
        <v>BBB+</v>
      </c>
      <c r="E1305">
        <f t="shared" si="40"/>
        <v>5</v>
      </c>
      <c r="F1305">
        <f t="shared" si="40"/>
        <v>10</v>
      </c>
      <c r="G1305">
        <f t="shared" si="41"/>
        <v>5</v>
      </c>
    </row>
    <row r="1306" spans="2:7" x14ac:dyDescent="0.3">
      <c r="B1306" t="str">
        <f>+DB!AG1306</f>
        <v>BB-</v>
      </c>
      <c r="C1306" t="str">
        <f>+DB!AH1306</f>
        <v>BBB+</v>
      </c>
      <c r="E1306">
        <f t="shared" si="40"/>
        <v>5</v>
      </c>
      <c r="F1306">
        <f t="shared" si="40"/>
        <v>10</v>
      </c>
      <c r="G1306">
        <f t="shared" si="41"/>
        <v>5</v>
      </c>
    </row>
    <row r="1307" spans="2:7" x14ac:dyDescent="0.3">
      <c r="B1307" t="str">
        <f>+DB!AG1307</f>
        <v>BB-</v>
      </c>
      <c r="C1307" t="str">
        <f>+DB!AH1307</f>
        <v>B</v>
      </c>
      <c r="E1307">
        <f t="shared" si="40"/>
        <v>5</v>
      </c>
      <c r="F1307">
        <f t="shared" si="40"/>
        <v>3</v>
      </c>
      <c r="G1307">
        <f t="shared" si="41"/>
        <v>2</v>
      </c>
    </row>
    <row r="1308" spans="2:7" x14ac:dyDescent="0.3">
      <c r="B1308" t="str">
        <f>+DB!AG1308</f>
        <v>BB-</v>
      </c>
      <c r="C1308" t="str">
        <f>+DB!AH1308</f>
        <v>B</v>
      </c>
      <c r="E1308">
        <f t="shared" si="40"/>
        <v>5</v>
      </c>
      <c r="F1308">
        <f t="shared" si="40"/>
        <v>3</v>
      </c>
      <c r="G1308">
        <f t="shared" si="41"/>
        <v>2</v>
      </c>
    </row>
    <row r="1309" spans="2:7" x14ac:dyDescent="0.3">
      <c r="B1309" t="str">
        <f>+DB!AG1309</f>
        <v>BB-</v>
      </c>
      <c r="C1309" t="str">
        <f>+DB!AH1309</f>
        <v>BB+</v>
      </c>
      <c r="E1309">
        <f t="shared" si="40"/>
        <v>5</v>
      </c>
      <c r="F1309">
        <f t="shared" si="40"/>
        <v>7</v>
      </c>
      <c r="G1309">
        <f t="shared" si="41"/>
        <v>2</v>
      </c>
    </row>
    <row r="1310" spans="2:7" x14ac:dyDescent="0.3">
      <c r="B1310" t="str">
        <f>+DB!AG1310</f>
        <v>BB-</v>
      </c>
      <c r="C1310" t="str">
        <f>+DB!AH1310</f>
        <v>BB+</v>
      </c>
      <c r="E1310">
        <f t="shared" si="40"/>
        <v>5</v>
      </c>
      <c r="F1310">
        <f t="shared" si="40"/>
        <v>7</v>
      </c>
      <c r="G1310">
        <f t="shared" si="41"/>
        <v>2</v>
      </c>
    </row>
    <row r="1311" spans="2:7" x14ac:dyDescent="0.3">
      <c r="B1311" t="str">
        <f>+DB!AG1311</f>
        <v>BB-</v>
      </c>
      <c r="C1311" t="str">
        <f>+DB!AH1311</f>
        <v>BB</v>
      </c>
      <c r="E1311">
        <f t="shared" si="40"/>
        <v>5</v>
      </c>
      <c r="F1311">
        <f t="shared" si="40"/>
        <v>6</v>
      </c>
      <c r="G1311">
        <f t="shared" si="41"/>
        <v>1</v>
      </c>
    </row>
    <row r="1312" spans="2:7" x14ac:dyDescent="0.3">
      <c r="B1312" t="str">
        <f>+DB!AG1312</f>
        <v>BB-</v>
      </c>
      <c r="C1312" t="str">
        <f>+DB!AH1312</f>
        <v>BB</v>
      </c>
      <c r="E1312">
        <f t="shared" si="40"/>
        <v>5</v>
      </c>
      <c r="F1312">
        <f t="shared" si="40"/>
        <v>6</v>
      </c>
      <c r="G1312">
        <f t="shared" si="41"/>
        <v>1</v>
      </c>
    </row>
    <row r="1313" spans="2:7" x14ac:dyDescent="0.3">
      <c r="B1313" t="str">
        <f>+DB!AG1313</f>
        <v>BB-</v>
      </c>
      <c r="C1313" t="str">
        <f>+DB!AH1313</f>
        <v>B+</v>
      </c>
      <c r="E1313">
        <f t="shared" si="40"/>
        <v>5</v>
      </c>
      <c r="F1313">
        <f t="shared" si="40"/>
        <v>4</v>
      </c>
      <c r="G1313">
        <f t="shared" si="41"/>
        <v>1</v>
      </c>
    </row>
    <row r="1314" spans="2:7" x14ac:dyDescent="0.3">
      <c r="B1314" t="str">
        <f>+DB!AG1314</f>
        <v>BB-</v>
      </c>
      <c r="C1314" t="str">
        <f>+DB!AH1314</f>
        <v>B+</v>
      </c>
      <c r="E1314">
        <f t="shared" si="40"/>
        <v>5</v>
      </c>
      <c r="F1314">
        <f t="shared" si="40"/>
        <v>4</v>
      </c>
      <c r="G1314">
        <f t="shared" si="41"/>
        <v>1</v>
      </c>
    </row>
    <row r="1315" spans="2:7" x14ac:dyDescent="0.3">
      <c r="B1315" t="str">
        <f>+DB!AG1315</f>
        <v>BB-</v>
      </c>
      <c r="C1315" t="str">
        <f>+DB!AH1315</f>
        <v>B+</v>
      </c>
      <c r="E1315">
        <f t="shared" si="40"/>
        <v>5</v>
      </c>
      <c r="F1315">
        <f t="shared" si="40"/>
        <v>4</v>
      </c>
      <c r="G1315">
        <f t="shared" si="41"/>
        <v>1</v>
      </c>
    </row>
    <row r="1316" spans="2:7" x14ac:dyDescent="0.3">
      <c r="B1316" t="str">
        <f>+DB!AG1316</f>
        <v>BB-</v>
      </c>
      <c r="C1316" t="str">
        <f>+DB!AH1316</f>
        <v>B+</v>
      </c>
      <c r="E1316">
        <f t="shared" si="40"/>
        <v>5</v>
      </c>
      <c r="F1316">
        <f t="shared" si="40"/>
        <v>4</v>
      </c>
      <c r="G1316">
        <f t="shared" si="41"/>
        <v>1</v>
      </c>
    </row>
    <row r="1317" spans="2:7" x14ac:dyDescent="0.3">
      <c r="B1317" t="str">
        <f>+DB!AG1317</f>
        <v>BB</v>
      </c>
      <c r="C1317" t="str">
        <f>+DB!AH1317</f>
        <v>B+</v>
      </c>
      <c r="E1317">
        <f t="shared" si="40"/>
        <v>6</v>
      </c>
      <c r="F1317">
        <f t="shared" si="40"/>
        <v>4</v>
      </c>
      <c r="G1317">
        <f t="shared" si="41"/>
        <v>2</v>
      </c>
    </row>
    <row r="1318" spans="2:7" x14ac:dyDescent="0.3">
      <c r="B1318" t="str">
        <f>+DB!AG1318</f>
        <v>BB</v>
      </c>
      <c r="C1318" t="str">
        <f>+DB!AH1318</f>
        <v>B+</v>
      </c>
      <c r="E1318">
        <f t="shared" si="40"/>
        <v>6</v>
      </c>
      <c r="F1318">
        <f t="shared" si="40"/>
        <v>4</v>
      </c>
      <c r="G1318">
        <f t="shared" si="41"/>
        <v>2</v>
      </c>
    </row>
    <row r="1319" spans="2:7" x14ac:dyDescent="0.3">
      <c r="B1319" t="str">
        <f>+DB!AG1319</f>
        <v>BB</v>
      </c>
      <c r="C1319" t="str">
        <f>+DB!AH1319</f>
        <v>BB</v>
      </c>
      <c r="E1319">
        <f t="shared" si="40"/>
        <v>6</v>
      </c>
      <c r="F1319">
        <f t="shared" si="40"/>
        <v>6</v>
      </c>
      <c r="G1319">
        <f t="shared" si="41"/>
        <v>0</v>
      </c>
    </row>
    <row r="1320" spans="2:7" x14ac:dyDescent="0.3">
      <c r="B1320" t="str">
        <f>+DB!AG1320</f>
        <v>BB-</v>
      </c>
      <c r="C1320" t="str">
        <f>+DB!AH1320</f>
        <v>BB</v>
      </c>
      <c r="E1320">
        <f t="shared" si="40"/>
        <v>5</v>
      </c>
      <c r="F1320">
        <f t="shared" si="40"/>
        <v>6</v>
      </c>
      <c r="G1320">
        <f t="shared" si="41"/>
        <v>1</v>
      </c>
    </row>
    <row r="1321" spans="2:7" x14ac:dyDescent="0.3">
      <c r="B1321" t="str">
        <f>+DB!AG1321</f>
        <v>BB-</v>
      </c>
      <c r="C1321" t="str">
        <f>+DB!AH1321</f>
        <v>BBB+</v>
      </c>
      <c r="E1321">
        <f t="shared" si="40"/>
        <v>5</v>
      </c>
      <c r="F1321">
        <f t="shared" si="40"/>
        <v>10</v>
      </c>
      <c r="G1321">
        <f t="shared" si="41"/>
        <v>5</v>
      </c>
    </row>
    <row r="1322" spans="2:7" x14ac:dyDescent="0.3">
      <c r="B1322" t="str">
        <f>+DB!AG1322</f>
        <v>BB-</v>
      </c>
      <c r="C1322" t="str">
        <f>+DB!AH1322</f>
        <v>BBB+</v>
      </c>
      <c r="E1322">
        <f t="shared" si="40"/>
        <v>5</v>
      </c>
      <c r="F1322">
        <f t="shared" si="40"/>
        <v>10</v>
      </c>
      <c r="G1322">
        <f t="shared" si="41"/>
        <v>5</v>
      </c>
    </row>
    <row r="1323" spans="2:7" x14ac:dyDescent="0.3">
      <c r="B1323" t="str">
        <f>+DB!AG1323</f>
        <v>BB-</v>
      </c>
      <c r="C1323" t="str">
        <f>+DB!AH1323</f>
        <v>BB</v>
      </c>
      <c r="E1323">
        <f t="shared" si="40"/>
        <v>5</v>
      </c>
      <c r="F1323">
        <f t="shared" si="40"/>
        <v>6</v>
      </c>
      <c r="G1323">
        <f t="shared" si="41"/>
        <v>1</v>
      </c>
    </row>
    <row r="1324" spans="2:7" x14ac:dyDescent="0.3">
      <c r="B1324" t="str">
        <f>+DB!AG1324</f>
        <v>BB-</v>
      </c>
      <c r="C1324" t="str">
        <f>+DB!AH1324</f>
        <v>BB</v>
      </c>
      <c r="E1324">
        <f t="shared" si="40"/>
        <v>5</v>
      </c>
      <c r="F1324">
        <f t="shared" si="40"/>
        <v>6</v>
      </c>
      <c r="G1324">
        <f t="shared" si="41"/>
        <v>1</v>
      </c>
    </row>
    <row r="1325" spans="2:7" x14ac:dyDescent="0.3">
      <c r="B1325" t="str">
        <f>+DB!AG1325</f>
        <v>BB-</v>
      </c>
      <c r="C1325" t="str">
        <f>+DB!AH1325</f>
        <v>BBB+</v>
      </c>
      <c r="E1325">
        <f t="shared" si="40"/>
        <v>5</v>
      </c>
      <c r="F1325">
        <f t="shared" si="40"/>
        <v>10</v>
      </c>
      <c r="G1325">
        <f t="shared" si="41"/>
        <v>5</v>
      </c>
    </row>
    <row r="1326" spans="2:7" x14ac:dyDescent="0.3">
      <c r="B1326" t="str">
        <f>+DB!AG1326</f>
        <v>BB-</v>
      </c>
      <c r="C1326" t="str">
        <f>+DB!AH1326</f>
        <v>BBB+</v>
      </c>
      <c r="E1326">
        <f t="shared" si="40"/>
        <v>5</v>
      </c>
      <c r="F1326">
        <f t="shared" si="40"/>
        <v>10</v>
      </c>
      <c r="G1326">
        <f t="shared" si="41"/>
        <v>5</v>
      </c>
    </row>
    <row r="1327" spans="2:7" x14ac:dyDescent="0.3">
      <c r="B1327" t="str">
        <f>+DB!AG1327</f>
        <v>BB-</v>
      </c>
      <c r="C1327" t="str">
        <f>+DB!AH1327</f>
        <v>BBB+</v>
      </c>
      <c r="E1327">
        <f t="shared" si="40"/>
        <v>5</v>
      </c>
      <c r="F1327">
        <f t="shared" si="40"/>
        <v>10</v>
      </c>
      <c r="G1327">
        <f t="shared" si="41"/>
        <v>5</v>
      </c>
    </row>
    <row r="1328" spans="2:7" x14ac:dyDescent="0.3">
      <c r="B1328" t="str">
        <f>+DB!AG1328</f>
        <v>BB-</v>
      </c>
      <c r="C1328" t="str">
        <f>+DB!AH1328</f>
        <v>BBB+</v>
      </c>
      <c r="E1328">
        <f t="shared" si="40"/>
        <v>5</v>
      </c>
      <c r="F1328">
        <f t="shared" si="40"/>
        <v>10</v>
      </c>
      <c r="G1328">
        <f t="shared" si="41"/>
        <v>5</v>
      </c>
    </row>
    <row r="1329" spans="2:7" x14ac:dyDescent="0.3">
      <c r="B1329" t="str">
        <f>+DB!AG1329</f>
        <v>BB-</v>
      </c>
      <c r="C1329" t="str">
        <f>+DB!AH1329</f>
        <v>B+</v>
      </c>
      <c r="E1329">
        <f t="shared" si="40"/>
        <v>5</v>
      </c>
      <c r="F1329">
        <f t="shared" si="40"/>
        <v>4</v>
      </c>
      <c r="G1329">
        <f t="shared" si="41"/>
        <v>1</v>
      </c>
    </row>
    <row r="1330" spans="2:7" x14ac:dyDescent="0.3">
      <c r="B1330" t="str">
        <f>+DB!AG1330</f>
        <v>BB-</v>
      </c>
      <c r="C1330" t="str">
        <f>+DB!AH1330</f>
        <v>B+</v>
      </c>
      <c r="E1330">
        <f t="shared" si="40"/>
        <v>5</v>
      </c>
      <c r="F1330">
        <f t="shared" si="40"/>
        <v>4</v>
      </c>
      <c r="G1330">
        <f t="shared" si="41"/>
        <v>1</v>
      </c>
    </row>
    <row r="1331" spans="2:7" x14ac:dyDescent="0.3">
      <c r="B1331" t="str">
        <f>+DB!AG1331</f>
        <v>BB</v>
      </c>
      <c r="C1331" t="str">
        <f>+DB!AH1331</f>
        <v>B</v>
      </c>
      <c r="E1331">
        <f t="shared" si="40"/>
        <v>6</v>
      </c>
      <c r="F1331">
        <f t="shared" si="40"/>
        <v>3</v>
      </c>
      <c r="G1331">
        <f t="shared" si="41"/>
        <v>3</v>
      </c>
    </row>
    <row r="1332" spans="2:7" x14ac:dyDescent="0.3">
      <c r="B1332" t="str">
        <f>+DB!AG1332</f>
        <v>BB</v>
      </c>
      <c r="C1332" t="str">
        <f>+DB!AH1332</f>
        <v>BB</v>
      </c>
      <c r="E1332">
        <f t="shared" si="40"/>
        <v>6</v>
      </c>
      <c r="F1332">
        <f t="shared" si="40"/>
        <v>6</v>
      </c>
      <c r="G1332">
        <f t="shared" si="41"/>
        <v>0</v>
      </c>
    </row>
    <row r="1333" spans="2:7" x14ac:dyDescent="0.3">
      <c r="B1333" t="str">
        <f>+DB!AG1333</f>
        <v>BB</v>
      </c>
      <c r="C1333" t="str">
        <f>+DB!AH1333</f>
        <v>BB</v>
      </c>
      <c r="E1333">
        <f t="shared" si="40"/>
        <v>6</v>
      </c>
      <c r="F1333">
        <f t="shared" si="40"/>
        <v>6</v>
      </c>
      <c r="G1333">
        <f t="shared" si="41"/>
        <v>0</v>
      </c>
    </row>
    <row r="1334" spans="2:7" x14ac:dyDescent="0.3">
      <c r="B1334" t="str">
        <f>+DB!AG1334</f>
        <v>BB</v>
      </c>
      <c r="C1334" t="str">
        <f>+DB!AH1334</f>
        <v>BBB+</v>
      </c>
      <c r="E1334">
        <f t="shared" si="40"/>
        <v>6</v>
      </c>
      <c r="F1334">
        <f t="shared" si="40"/>
        <v>10</v>
      </c>
      <c r="G1334">
        <f t="shared" si="41"/>
        <v>4</v>
      </c>
    </row>
    <row r="1335" spans="2:7" x14ac:dyDescent="0.3">
      <c r="B1335" t="str">
        <f>+DB!AG1335</f>
        <v>BB</v>
      </c>
      <c r="C1335" t="str">
        <f>+DB!AH1335</f>
        <v>BB</v>
      </c>
      <c r="E1335">
        <f t="shared" si="40"/>
        <v>6</v>
      </c>
      <c r="F1335">
        <f t="shared" si="40"/>
        <v>6</v>
      </c>
      <c r="G1335">
        <f t="shared" si="41"/>
        <v>0</v>
      </c>
    </row>
    <row r="1336" spans="2:7" x14ac:dyDescent="0.3">
      <c r="B1336" t="str">
        <f>+DB!AG1336</f>
        <v>BB</v>
      </c>
      <c r="C1336" t="str">
        <f>+DB!AH1336</f>
        <v>BB</v>
      </c>
      <c r="E1336">
        <f t="shared" si="40"/>
        <v>6</v>
      </c>
      <c r="F1336">
        <f t="shared" si="40"/>
        <v>6</v>
      </c>
      <c r="G1336">
        <f t="shared" si="41"/>
        <v>0</v>
      </c>
    </row>
    <row r="1337" spans="2:7" x14ac:dyDescent="0.3">
      <c r="B1337" t="str">
        <f>+DB!AG1337</f>
        <v>BB</v>
      </c>
      <c r="C1337" t="str">
        <f>+DB!AH1337</f>
        <v>BB</v>
      </c>
      <c r="E1337">
        <f t="shared" si="40"/>
        <v>6</v>
      </c>
      <c r="F1337">
        <f t="shared" si="40"/>
        <v>6</v>
      </c>
      <c r="G1337">
        <f t="shared" si="41"/>
        <v>0</v>
      </c>
    </row>
    <row r="1338" spans="2:7" x14ac:dyDescent="0.3">
      <c r="B1338" t="str">
        <f>+DB!AG1338</f>
        <v>BB</v>
      </c>
      <c r="C1338" t="str">
        <f>+DB!AH1338</f>
        <v>BB</v>
      </c>
      <c r="E1338">
        <f t="shared" si="40"/>
        <v>6</v>
      </c>
      <c r="F1338">
        <f t="shared" si="40"/>
        <v>6</v>
      </c>
      <c r="G1338">
        <f t="shared" si="41"/>
        <v>0</v>
      </c>
    </row>
    <row r="1339" spans="2:7" x14ac:dyDescent="0.3">
      <c r="B1339" t="str">
        <f>+DB!AG1339</f>
        <v>BB</v>
      </c>
      <c r="C1339" t="str">
        <f>+DB!AH1339</f>
        <v>BB</v>
      </c>
      <c r="E1339">
        <f t="shared" si="40"/>
        <v>6</v>
      </c>
      <c r="F1339">
        <f t="shared" si="40"/>
        <v>6</v>
      </c>
      <c r="G1339">
        <f t="shared" si="41"/>
        <v>0</v>
      </c>
    </row>
    <row r="1340" spans="2:7" x14ac:dyDescent="0.3">
      <c r="B1340" t="str">
        <f>+DB!AG1340</f>
        <v>BB</v>
      </c>
      <c r="C1340" t="str">
        <f>+DB!AH1340</f>
        <v>BB</v>
      </c>
      <c r="E1340">
        <f t="shared" si="40"/>
        <v>6</v>
      </c>
      <c r="F1340">
        <f t="shared" si="40"/>
        <v>6</v>
      </c>
      <c r="G1340">
        <f t="shared" si="41"/>
        <v>0</v>
      </c>
    </row>
    <row r="1341" spans="2:7" x14ac:dyDescent="0.3">
      <c r="B1341" t="str">
        <f>+DB!AG1341</f>
        <v>BB</v>
      </c>
      <c r="C1341" t="str">
        <f>+DB!AH1341</f>
        <v>BB</v>
      </c>
      <c r="E1341">
        <f t="shared" si="40"/>
        <v>6</v>
      </c>
      <c r="F1341">
        <f t="shared" si="40"/>
        <v>6</v>
      </c>
      <c r="G1341">
        <f t="shared" si="41"/>
        <v>0</v>
      </c>
    </row>
    <row r="1342" spans="2:7" x14ac:dyDescent="0.3">
      <c r="B1342" t="str">
        <f>+DB!AG1342</f>
        <v>BB</v>
      </c>
      <c r="C1342" t="str">
        <f>+DB!AH1342</f>
        <v>B+</v>
      </c>
      <c r="E1342">
        <f t="shared" si="40"/>
        <v>6</v>
      </c>
      <c r="F1342">
        <f t="shared" si="40"/>
        <v>4</v>
      </c>
      <c r="G1342">
        <f t="shared" si="41"/>
        <v>2</v>
      </c>
    </row>
    <row r="1343" spans="2:7" x14ac:dyDescent="0.3">
      <c r="B1343" t="str">
        <f>+DB!AG1343</f>
        <v>BB</v>
      </c>
      <c r="C1343" t="str">
        <f>+DB!AH1343</f>
        <v>B+</v>
      </c>
      <c r="E1343">
        <f t="shared" si="40"/>
        <v>6</v>
      </c>
      <c r="F1343">
        <f t="shared" si="40"/>
        <v>4</v>
      </c>
      <c r="G1343">
        <f t="shared" si="41"/>
        <v>2</v>
      </c>
    </row>
    <row r="1344" spans="2:7" x14ac:dyDescent="0.3">
      <c r="B1344" t="str">
        <f>+DB!AG1344</f>
        <v>B</v>
      </c>
      <c r="C1344" t="str">
        <f>+DB!AH1344</f>
        <v>B+</v>
      </c>
      <c r="E1344">
        <f t="shared" si="40"/>
        <v>3</v>
      </c>
      <c r="F1344">
        <f t="shared" si="40"/>
        <v>4</v>
      </c>
      <c r="G1344">
        <f t="shared" si="41"/>
        <v>1</v>
      </c>
    </row>
    <row r="1345" spans="2:7" x14ac:dyDescent="0.3">
      <c r="B1345" t="str">
        <f>+DB!AG1345</f>
        <v>B</v>
      </c>
      <c r="C1345" t="str">
        <f>+DB!AH1345</f>
        <v>BB</v>
      </c>
      <c r="E1345">
        <f t="shared" si="40"/>
        <v>3</v>
      </c>
      <c r="F1345">
        <f t="shared" si="40"/>
        <v>6</v>
      </c>
      <c r="G1345">
        <f t="shared" si="41"/>
        <v>3</v>
      </c>
    </row>
    <row r="1346" spans="2:7" x14ac:dyDescent="0.3">
      <c r="B1346" t="str">
        <f>+DB!AG1346</f>
        <v>B</v>
      </c>
      <c r="C1346" t="str">
        <f>+DB!AH1346</f>
        <v>BB</v>
      </c>
      <c r="E1346">
        <f t="shared" si="40"/>
        <v>3</v>
      </c>
      <c r="F1346">
        <f t="shared" si="40"/>
        <v>6</v>
      </c>
      <c r="G1346">
        <f t="shared" si="41"/>
        <v>3</v>
      </c>
    </row>
    <row r="1347" spans="2:7" x14ac:dyDescent="0.3">
      <c r="B1347" t="str">
        <f>+DB!AG1347</f>
        <v>B</v>
      </c>
      <c r="C1347" t="str">
        <f>+DB!AH1347</f>
        <v>BB</v>
      </c>
      <c r="E1347">
        <f t="shared" ref="E1347:F1410" si="42">+INDEX($O$3:$O$19,MATCH(B1347,$M$3:$M$19,0))</f>
        <v>3</v>
      </c>
      <c r="F1347">
        <f t="shared" si="42"/>
        <v>6</v>
      </c>
      <c r="G1347">
        <f t="shared" ref="G1347:G1410" si="43">+ABS(E1347-F1347)</f>
        <v>3</v>
      </c>
    </row>
    <row r="1348" spans="2:7" x14ac:dyDescent="0.3">
      <c r="B1348" t="str">
        <f>+DB!AG1348</f>
        <v>B</v>
      </c>
      <c r="C1348" t="str">
        <f>+DB!AH1348</f>
        <v>BB</v>
      </c>
      <c r="E1348">
        <f t="shared" si="42"/>
        <v>3</v>
      </c>
      <c r="F1348">
        <f t="shared" si="42"/>
        <v>6</v>
      </c>
      <c r="G1348">
        <f t="shared" si="43"/>
        <v>3</v>
      </c>
    </row>
    <row r="1349" spans="2:7" x14ac:dyDescent="0.3">
      <c r="B1349" t="str">
        <f>+DB!AG1349</f>
        <v>B</v>
      </c>
      <c r="C1349" t="str">
        <f>+DB!AH1349</f>
        <v>BB</v>
      </c>
      <c r="E1349">
        <f t="shared" si="42"/>
        <v>3</v>
      </c>
      <c r="F1349">
        <f t="shared" si="42"/>
        <v>6</v>
      </c>
      <c r="G1349">
        <f t="shared" si="43"/>
        <v>3</v>
      </c>
    </row>
    <row r="1350" spans="2:7" x14ac:dyDescent="0.3">
      <c r="B1350" t="str">
        <f>+DB!AG1350</f>
        <v>B</v>
      </c>
      <c r="C1350" t="str">
        <f>+DB!AH1350</f>
        <v>BB</v>
      </c>
      <c r="E1350">
        <f t="shared" si="42"/>
        <v>3</v>
      </c>
      <c r="F1350">
        <f t="shared" si="42"/>
        <v>6</v>
      </c>
      <c r="G1350">
        <f t="shared" si="43"/>
        <v>3</v>
      </c>
    </row>
    <row r="1351" spans="2:7" x14ac:dyDescent="0.3">
      <c r="B1351" t="str">
        <f>+DB!AG1351</f>
        <v>B</v>
      </c>
      <c r="C1351" t="str">
        <f>+DB!AH1351</f>
        <v>BB</v>
      </c>
      <c r="E1351">
        <f t="shared" si="42"/>
        <v>3</v>
      </c>
      <c r="F1351">
        <f t="shared" si="42"/>
        <v>6</v>
      </c>
      <c r="G1351">
        <f t="shared" si="43"/>
        <v>3</v>
      </c>
    </row>
    <row r="1352" spans="2:7" x14ac:dyDescent="0.3">
      <c r="B1352" t="str">
        <f>+DB!AG1352</f>
        <v>B</v>
      </c>
      <c r="C1352" t="str">
        <f>+DB!AH1352</f>
        <v>BB</v>
      </c>
      <c r="E1352">
        <f t="shared" si="42"/>
        <v>3</v>
      </c>
      <c r="F1352">
        <f t="shared" si="42"/>
        <v>6</v>
      </c>
      <c r="G1352">
        <f t="shared" si="43"/>
        <v>3</v>
      </c>
    </row>
    <row r="1353" spans="2:7" x14ac:dyDescent="0.3">
      <c r="B1353" t="str">
        <f>+DB!AG1353</f>
        <v>B+</v>
      </c>
      <c r="C1353" t="str">
        <f>+DB!AH1353</f>
        <v>B+</v>
      </c>
      <c r="E1353">
        <f t="shared" si="42"/>
        <v>4</v>
      </c>
      <c r="F1353">
        <f t="shared" si="42"/>
        <v>4</v>
      </c>
      <c r="G1353">
        <f t="shared" si="43"/>
        <v>0</v>
      </c>
    </row>
    <row r="1354" spans="2:7" x14ac:dyDescent="0.3">
      <c r="B1354" t="str">
        <f>+DB!AG1354</f>
        <v>B+</v>
      </c>
      <c r="C1354" t="str">
        <f>+DB!AH1354</f>
        <v>B+</v>
      </c>
      <c r="E1354">
        <f t="shared" si="42"/>
        <v>4</v>
      </c>
      <c r="F1354">
        <f t="shared" si="42"/>
        <v>4</v>
      </c>
      <c r="G1354">
        <f t="shared" si="43"/>
        <v>0</v>
      </c>
    </row>
    <row r="1355" spans="2:7" x14ac:dyDescent="0.3">
      <c r="B1355" t="str">
        <f>+DB!AG1355</f>
        <v>B+</v>
      </c>
      <c r="C1355" t="str">
        <f>+DB!AH1355</f>
        <v>B+</v>
      </c>
      <c r="E1355">
        <f t="shared" si="42"/>
        <v>4</v>
      </c>
      <c r="F1355">
        <f t="shared" si="42"/>
        <v>4</v>
      </c>
      <c r="G1355">
        <f t="shared" si="43"/>
        <v>0</v>
      </c>
    </row>
    <row r="1356" spans="2:7" x14ac:dyDescent="0.3">
      <c r="B1356" t="str">
        <f>+DB!AG1356</f>
        <v>B+</v>
      </c>
      <c r="C1356" t="str">
        <f>+DB!AH1356</f>
        <v>B+</v>
      </c>
      <c r="E1356">
        <f t="shared" si="42"/>
        <v>4</v>
      </c>
      <c r="F1356">
        <f t="shared" si="42"/>
        <v>4</v>
      </c>
      <c r="G1356">
        <f t="shared" si="43"/>
        <v>0</v>
      </c>
    </row>
    <row r="1357" spans="2:7" x14ac:dyDescent="0.3">
      <c r="B1357" t="str">
        <f>+DB!AG1357</f>
        <v>B+</v>
      </c>
      <c r="C1357" t="str">
        <f>+DB!AH1357</f>
        <v>B+</v>
      </c>
      <c r="E1357">
        <f t="shared" si="42"/>
        <v>4</v>
      </c>
      <c r="F1357">
        <f t="shared" si="42"/>
        <v>4</v>
      </c>
      <c r="G1357">
        <f t="shared" si="43"/>
        <v>0</v>
      </c>
    </row>
    <row r="1358" spans="2:7" x14ac:dyDescent="0.3">
      <c r="B1358" t="str">
        <f>+DB!AG1358</f>
        <v>B+</v>
      </c>
      <c r="C1358" t="str">
        <f>+DB!AH1358</f>
        <v>B+</v>
      </c>
      <c r="E1358">
        <f t="shared" si="42"/>
        <v>4</v>
      </c>
      <c r="F1358">
        <f t="shared" si="42"/>
        <v>4</v>
      </c>
      <c r="G1358">
        <f t="shared" si="43"/>
        <v>0</v>
      </c>
    </row>
    <row r="1359" spans="2:7" x14ac:dyDescent="0.3">
      <c r="B1359" t="str">
        <f>+DB!AG1359</f>
        <v>B+</v>
      </c>
      <c r="C1359" t="str">
        <f>+DB!AH1359</f>
        <v>BB</v>
      </c>
      <c r="E1359">
        <f t="shared" si="42"/>
        <v>4</v>
      </c>
      <c r="F1359">
        <f t="shared" si="42"/>
        <v>6</v>
      </c>
      <c r="G1359">
        <f t="shared" si="43"/>
        <v>2</v>
      </c>
    </row>
    <row r="1360" spans="2:7" x14ac:dyDescent="0.3">
      <c r="B1360" t="str">
        <f>+DB!AG1360</f>
        <v>B+</v>
      </c>
      <c r="C1360" t="str">
        <f>+DB!AH1360</f>
        <v>B+</v>
      </c>
      <c r="E1360">
        <f t="shared" si="42"/>
        <v>4</v>
      </c>
      <c r="F1360">
        <f t="shared" si="42"/>
        <v>4</v>
      </c>
      <c r="G1360">
        <f t="shared" si="43"/>
        <v>0</v>
      </c>
    </row>
    <row r="1361" spans="2:7" x14ac:dyDescent="0.3">
      <c r="B1361" t="str">
        <f>+DB!AG1361</f>
        <v>B+</v>
      </c>
      <c r="C1361" t="str">
        <f>+DB!AH1361</f>
        <v>B+</v>
      </c>
      <c r="E1361">
        <f t="shared" si="42"/>
        <v>4</v>
      </c>
      <c r="F1361">
        <f t="shared" si="42"/>
        <v>4</v>
      </c>
      <c r="G1361">
        <f t="shared" si="43"/>
        <v>0</v>
      </c>
    </row>
    <row r="1362" spans="2:7" x14ac:dyDescent="0.3">
      <c r="B1362" t="str">
        <f>+DB!AG1362</f>
        <v>B+</v>
      </c>
      <c r="C1362" t="str">
        <f>+DB!AH1362</f>
        <v>B+</v>
      </c>
      <c r="E1362">
        <f t="shared" si="42"/>
        <v>4</v>
      </c>
      <c r="F1362">
        <f t="shared" si="42"/>
        <v>4</v>
      </c>
      <c r="G1362">
        <f t="shared" si="43"/>
        <v>0</v>
      </c>
    </row>
    <row r="1363" spans="2:7" x14ac:dyDescent="0.3">
      <c r="B1363" t="str">
        <f>+DB!AG1363</f>
        <v>BB-</v>
      </c>
      <c r="C1363" t="str">
        <f>+DB!AH1363</f>
        <v>BBB-</v>
      </c>
      <c r="E1363">
        <f t="shared" si="42"/>
        <v>5</v>
      </c>
      <c r="F1363">
        <f t="shared" si="42"/>
        <v>8</v>
      </c>
      <c r="G1363">
        <f t="shared" si="43"/>
        <v>3</v>
      </c>
    </row>
    <row r="1364" spans="2:7" x14ac:dyDescent="0.3">
      <c r="B1364" t="str">
        <f>+DB!AG1364</f>
        <v>BB-</v>
      </c>
      <c r="C1364" t="str">
        <f>+DB!AH1364</f>
        <v>B-</v>
      </c>
      <c r="E1364">
        <f t="shared" si="42"/>
        <v>5</v>
      </c>
      <c r="F1364">
        <f t="shared" si="42"/>
        <v>2</v>
      </c>
      <c r="G1364">
        <f t="shared" si="43"/>
        <v>3</v>
      </c>
    </row>
    <row r="1365" spans="2:7" x14ac:dyDescent="0.3">
      <c r="B1365" t="str">
        <f>+DB!AG1365</f>
        <v>BB-</v>
      </c>
      <c r="C1365" t="str">
        <f>+DB!AH1365</f>
        <v>CCC</v>
      </c>
      <c r="E1365">
        <f t="shared" si="42"/>
        <v>5</v>
      </c>
      <c r="F1365">
        <f t="shared" si="42"/>
        <v>1</v>
      </c>
      <c r="G1365">
        <f t="shared" si="43"/>
        <v>4</v>
      </c>
    </row>
    <row r="1366" spans="2:7" x14ac:dyDescent="0.3">
      <c r="B1366" t="str">
        <f>+DB!AG1366</f>
        <v>BB-</v>
      </c>
      <c r="C1366" t="str">
        <f>+DB!AH1366</f>
        <v>CCC</v>
      </c>
      <c r="E1366">
        <f t="shared" si="42"/>
        <v>5</v>
      </c>
      <c r="F1366">
        <f t="shared" si="42"/>
        <v>1</v>
      </c>
      <c r="G1366">
        <f t="shared" si="43"/>
        <v>4</v>
      </c>
    </row>
    <row r="1367" spans="2:7" x14ac:dyDescent="0.3">
      <c r="B1367" t="str">
        <f>+DB!AG1367</f>
        <v>BB-</v>
      </c>
      <c r="C1367" t="str">
        <f>+DB!AH1367</f>
        <v>CCC</v>
      </c>
      <c r="E1367">
        <f t="shared" si="42"/>
        <v>5</v>
      </c>
      <c r="F1367">
        <f t="shared" si="42"/>
        <v>1</v>
      </c>
      <c r="G1367">
        <f t="shared" si="43"/>
        <v>4</v>
      </c>
    </row>
    <row r="1368" spans="2:7" x14ac:dyDescent="0.3">
      <c r="B1368" t="str">
        <f>+DB!AG1368</f>
        <v>BB-</v>
      </c>
      <c r="C1368" t="str">
        <f>+DB!AH1368</f>
        <v>CCC</v>
      </c>
      <c r="E1368">
        <f t="shared" si="42"/>
        <v>5</v>
      </c>
      <c r="F1368">
        <f t="shared" si="42"/>
        <v>1</v>
      </c>
      <c r="G1368">
        <f t="shared" si="43"/>
        <v>4</v>
      </c>
    </row>
    <row r="1369" spans="2:7" x14ac:dyDescent="0.3">
      <c r="B1369" t="str">
        <f>+DB!AG1369</f>
        <v>BB-</v>
      </c>
      <c r="C1369" t="str">
        <f>+DB!AH1369</f>
        <v>CCC</v>
      </c>
      <c r="E1369">
        <f t="shared" si="42"/>
        <v>5</v>
      </c>
      <c r="F1369">
        <f t="shared" si="42"/>
        <v>1</v>
      </c>
      <c r="G1369">
        <f t="shared" si="43"/>
        <v>4</v>
      </c>
    </row>
    <row r="1370" spans="2:7" x14ac:dyDescent="0.3">
      <c r="B1370" t="str">
        <f>+DB!AG1370</f>
        <v>BBB</v>
      </c>
      <c r="C1370" t="str">
        <f>+DB!AH1370</f>
        <v>B</v>
      </c>
      <c r="E1370">
        <f t="shared" si="42"/>
        <v>9</v>
      </c>
      <c r="F1370">
        <f t="shared" si="42"/>
        <v>3</v>
      </c>
      <c r="G1370">
        <f t="shared" si="43"/>
        <v>6</v>
      </c>
    </row>
    <row r="1371" spans="2:7" x14ac:dyDescent="0.3">
      <c r="B1371" t="str">
        <f>+DB!AG1371</f>
        <v>BBB</v>
      </c>
      <c r="C1371" t="str">
        <f>+DB!AH1371</f>
        <v>BBB-</v>
      </c>
      <c r="E1371">
        <f t="shared" si="42"/>
        <v>9</v>
      </c>
      <c r="F1371">
        <f t="shared" si="42"/>
        <v>8</v>
      </c>
      <c r="G1371">
        <f t="shared" si="43"/>
        <v>1</v>
      </c>
    </row>
    <row r="1372" spans="2:7" x14ac:dyDescent="0.3">
      <c r="B1372" t="str">
        <f>+DB!AG1372</f>
        <v>BBB-</v>
      </c>
      <c r="C1372" t="str">
        <f>+DB!AH1372</f>
        <v>B</v>
      </c>
      <c r="E1372">
        <f t="shared" si="42"/>
        <v>8</v>
      </c>
      <c r="F1372">
        <f t="shared" si="42"/>
        <v>3</v>
      </c>
      <c r="G1372">
        <f t="shared" si="43"/>
        <v>5</v>
      </c>
    </row>
    <row r="1373" spans="2:7" x14ac:dyDescent="0.3">
      <c r="B1373" t="str">
        <f>+DB!AG1373</f>
        <v>BBB-</v>
      </c>
      <c r="C1373" t="str">
        <f>+DB!AH1373</f>
        <v>BBB</v>
      </c>
      <c r="E1373">
        <f t="shared" si="42"/>
        <v>8</v>
      </c>
      <c r="F1373">
        <f t="shared" si="42"/>
        <v>9</v>
      </c>
      <c r="G1373">
        <f t="shared" si="43"/>
        <v>1</v>
      </c>
    </row>
    <row r="1374" spans="2:7" x14ac:dyDescent="0.3">
      <c r="B1374" t="str">
        <f>+DB!AG1374</f>
        <v>BBB-</v>
      </c>
      <c r="C1374" t="str">
        <f>+DB!AH1374</f>
        <v>B</v>
      </c>
      <c r="E1374">
        <f t="shared" si="42"/>
        <v>8</v>
      </c>
      <c r="F1374">
        <f t="shared" si="42"/>
        <v>3</v>
      </c>
      <c r="G1374">
        <f t="shared" si="43"/>
        <v>5</v>
      </c>
    </row>
    <row r="1375" spans="2:7" x14ac:dyDescent="0.3">
      <c r="B1375" t="str">
        <f>+DB!AG1375</f>
        <v>BBB-</v>
      </c>
      <c r="C1375" t="str">
        <f>+DB!AH1375</f>
        <v>BBB-</v>
      </c>
      <c r="E1375">
        <f t="shared" si="42"/>
        <v>8</v>
      </c>
      <c r="F1375">
        <f t="shared" si="42"/>
        <v>8</v>
      </c>
      <c r="G1375">
        <f t="shared" si="43"/>
        <v>0</v>
      </c>
    </row>
    <row r="1376" spans="2:7" x14ac:dyDescent="0.3">
      <c r="B1376" t="str">
        <f>+DB!AG1376</f>
        <v>BBB-</v>
      </c>
      <c r="C1376" t="str">
        <f>+DB!AH1376</f>
        <v>BBB-</v>
      </c>
      <c r="E1376">
        <f t="shared" si="42"/>
        <v>8</v>
      </c>
      <c r="F1376">
        <f t="shared" si="42"/>
        <v>8</v>
      </c>
      <c r="G1376">
        <f t="shared" si="43"/>
        <v>0</v>
      </c>
    </row>
    <row r="1377" spans="2:7" x14ac:dyDescent="0.3">
      <c r="B1377" t="str">
        <f>+DB!AG1377</f>
        <v>BBB</v>
      </c>
      <c r="C1377" t="str">
        <f>+DB!AH1377</f>
        <v>BBB-</v>
      </c>
      <c r="E1377">
        <f t="shared" si="42"/>
        <v>9</v>
      </c>
      <c r="F1377">
        <f t="shared" si="42"/>
        <v>8</v>
      </c>
      <c r="G1377">
        <f t="shared" si="43"/>
        <v>1</v>
      </c>
    </row>
    <row r="1378" spans="2:7" x14ac:dyDescent="0.3">
      <c r="B1378" t="str">
        <f>+DB!AG1378</f>
        <v>BBB</v>
      </c>
      <c r="C1378" t="str">
        <f>+DB!AH1378</f>
        <v>B-</v>
      </c>
      <c r="E1378">
        <f t="shared" si="42"/>
        <v>9</v>
      </c>
      <c r="F1378">
        <f t="shared" si="42"/>
        <v>2</v>
      </c>
      <c r="G1378">
        <f t="shared" si="43"/>
        <v>7</v>
      </c>
    </row>
    <row r="1379" spans="2:7" x14ac:dyDescent="0.3">
      <c r="B1379" t="str">
        <f>+DB!AG1379</f>
        <v>BBB</v>
      </c>
      <c r="C1379" t="str">
        <f>+DB!AH1379</f>
        <v>B-</v>
      </c>
      <c r="E1379">
        <f t="shared" si="42"/>
        <v>9</v>
      </c>
      <c r="F1379">
        <f t="shared" si="42"/>
        <v>2</v>
      </c>
      <c r="G1379">
        <f t="shared" si="43"/>
        <v>7</v>
      </c>
    </row>
    <row r="1380" spans="2:7" x14ac:dyDescent="0.3">
      <c r="B1380" t="str">
        <f>+DB!AG1380</f>
        <v>BBB</v>
      </c>
      <c r="C1380" t="str">
        <f>+DB!AH1380</f>
        <v>BBB-</v>
      </c>
      <c r="E1380">
        <f t="shared" si="42"/>
        <v>9</v>
      </c>
      <c r="F1380">
        <f t="shared" si="42"/>
        <v>8</v>
      </c>
      <c r="G1380">
        <f t="shared" si="43"/>
        <v>1</v>
      </c>
    </row>
    <row r="1381" spans="2:7" x14ac:dyDescent="0.3">
      <c r="B1381" t="str">
        <f>+DB!AG1381</f>
        <v>BBB</v>
      </c>
      <c r="C1381" t="str">
        <f>+DB!AH1381</f>
        <v>B-</v>
      </c>
      <c r="E1381">
        <f t="shared" si="42"/>
        <v>9</v>
      </c>
      <c r="F1381">
        <f t="shared" si="42"/>
        <v>2</v>
      </c>
      <c r="G1381">
        <f t="shared" si="43"/>
        <v>7</v>
      </c>
    </row>
    <row r="1382" spans="2:7" x14ac:dyDescent="0.3">
      <c r="B1382" t="str">
        <f>+DB!AG1382</f>
        <v>BBB</v>
      </c>
      <c r="C1382" t="str">
        <f>+DB!AH1382</f>
        <v>B</v>
      </c>
      <c r="E1382">
        <f t="shared" si="42"/>
        <v>9</v>
      </c>
      <c r="F1382">
        <f t="shared" si="42"/>
        <v>3</v>
      </c>
      <c r="G1382">
        <f t="shared" si="43"/>
        <v>6</v>
      </c>
    </row>
    <row r="1383" spans="2:7" x14ac:dyDescent="0.3">
      <c r="B1383" t="str">
        <f>+DB!AG1383</f>
        <v>BBB</v>
      </c>
      <c r="C1383" t="str">
        <f>+DB!AH1383</f>
        <v>BBB-</v>
      </c>
      <c r="E1383">
        <f t="shared" si="42"/>
        <v>9</v>
      </c>
      <c r="F1383">
        <f t="shared" si="42"/>
        <v>8</v>
      </c>
      <c r="G1383">
        <f t="shared" si="43"/>
        <v>1</v>
      </c>
    </row>
    <row r="1384" spans="2:7" x14ac:dyDescent="0.3">
      <c r="B1384" t="str">
        <f>+DB!AG1384</f>
        <v>BBB</v>
      </c>
      <c r="C1384" t="str">
        <f>+DB!AH1384</f>
        <v>BBB-</v>
      </c>
      <c r="E1384">
        <f t="shared" si="42"/>
        <v>9</v>
      </c>
      <c r="F1384">
        <f t="shared" si="42"/>
        <v>8</v>
      </c>
      <c r="G1384">
        <f t="shared" si="43"/>
        <v>1</v>
      </c>
    </row>
    <row r="1385" spans="2:7" x14ac:dyDescent="0.3">
      <c r="B1385" t="str">
        <f>+DB!AG1385</f>
        <v>BB</v>
      </c>
      <c r="C1385" t="str">
        <f>+DB!AH1385</f>
        <v>BBB+</v>
      </c>
      <c r="E1385">
        <f t="shared" si="42"/>
        <v>6</v>
      </c>
      <c r="F1385">
        <f t="shared" si="42"/>
        <v>10</v>
      </c>
      <c r="G1385">
        <f t="shared" si="43"/>
        <v>4</v>
      </c>
    </row>
    <row r="1386" spans="2:7" x14ac:dyDescent="0.3">
      <c r="B1386" t="str">
        <f>+DB!AG1386</f>
        <v>BB</v>
      </c>
      <c r="C1386" t="str">
        <f>+DB!AH1386</f>
        <v>BB+</v>
      </c>
      <c r="E1386">
        <f t="shared" si="42"/>
        <v>6</v>
      </c>
      <c r="F1386">
        <f t="shared" si="42"/>
        <v>7</v>
      </c>
      <c r="G1386">
        <f t="shared" si="43"/>
        <v>1</v>
      </c>
    </row>
    <row r="1387" spans="2:7" x14ac:dyDescent="0.3">
      <c r="B1387" t="str">
        <f>+DB!AG1387</f>
        <v>BB</v>
      </c>
      <c r="C1387" t="str">
        <f>+DB!AH1387</f>
        <v>BB</v>
      </c>
      <c r="E1387">
        <f t="shared" si="42"/>
        <v>6</v>
      </c>
      <c r="F1387">
        <f t="shared" si="42"/>
        <v>6</v>
      </c>
      <c r="G1387">
        <f t="shared" si="43"/>
        <v>0</v>
      </c>
    </row>
    <row r="1388" spans="2:7" x14ac:dyDescent="0.3">
      <c r="B1388" t="str">
        <f>+DB!AG1388</f>
        <v>BB</v>
      </c>
      <c r="C1388" t="str">
        <f>+DB!AH1388</f>
        <v>BB</v>
      </c>
      <c r="E1388">
        <f t="shared" si="42"/>
        <v>6</v>
      </c>
      <c r="F1388">
        <f t="shared" si="42"/>
        <v>6</v>
      </c>
      <c r="G1388">
        <f t="shared" si="43"/>
        <v>0</v>
      </c>
    </row>
    <row r="1389" spans="2:7" x14ac:dyDescent="0.3">
      <c r="B1389" t="str">
        <f>+DB!AG1389</f>
        <v>BB</v>
      </c>
      <c r="C1389" t="str">
        <f>+DB!AH1389</f>
        <v>BB</v>
      </c>
      <c r="E1389">
        <f t="shared" si="42"/>
        <v>6</v>
      </c>
      <c r="F1389">
        <f t="shared" si="42"/>
        <v>6</v>
      </c>
      <c r="G1389">
        <f t="shared" si="43"/>
        <v>0</v>
      </c>
    </row>
    <row r="1390" spans="2:7" x14ac:dyDescent="0.3">
      <c r="B1390" t="str">
        <f>+DB!AG1390</f>
        <v>BB</v>
      </c>
      <c r="C1390" t="str">
        <f>+DB!AH1390</f>
        <v>BB</v>
      </c>
      <c r="E1390">
        <f t="shared" si="42"/>
        <v>6</v>
      </c>
      <c r="F1390">
        <f t="shared" si="42"/>
        <v>6</v>
      </c>
      <c r="G1390">
        <f t="shared" si="43"/>
        <v>0</v>
      </c>
    </row>
    <row r="1391" spans="2:7" x14ac:dyDescent="0.3">
      <c r="B1391" t="str">
        <f>+DB!AG1391</f>
        <v>BB</v>
      </c>
      <c r="C1391" t="str">
        <f>+DB!AH1391</f>
        <v>BB</v>
      </c>
      <c r="E1391">
        <f t="shared" si="42"/>
        <v>6</v>
      </c>
      <c r="F1391">
        <f t="shared" si="42"/>
        <v>6</v>
      </c>
      <c r="G1391">
        <f t="shared" si="43"/>
        <v>0</v>
      </c>
    </row>
    <row r="1392" spans="2:7" x14ac:dyDescent="0.3">
      <c r="B1392" t="str">
        <f>+DB!AG1392</f>
        <v>BB</v>
      </c>
      <c r="C1392" t="str">
        <f>+DB!AH1392</f>
        <v>BB</v>
      </c>
      <c r="E1392">
        <f t="shared" si="42"/>
        <v>6</v>
      </c>
      <c r="F1392">
        <f t="shared" si="42"/>
        <v>6</v>
      </c>
      <c r="G1392">
        <f t="shared" si="43"/>
        <v>0</v>
      </c>
    </row>
    <row r="1393" spans="2:7" x14ac:dyDescent="0.3">
      <c r="B1393" t="str">
        <f>+DB!AG1393</f>
        <v>BB</v>
      </c>
      <c r="C1393" t="str">
        <f>+DB!AH1393</f>
        <v>BB</v>
      </c>
      <c r="E1393">
        <f t="shared" si="42"/>
        <v>6</v>
      </c>
      <c r="F1393">
        <f t="shared" si="42"/>
        <v>6</v>
      </c>
      <c r="G1393">
        <f t="shared" si="43"/>
        <v>0</v>
      </c>
    </row>
    <row r="1394" spans="2:7" x14ac:dyDescent="0.3">
      <c r="B1394" t="str">
        <f>+DB!AG1394</f>
        <v>BB</v>
      </c>
      <c r="C1394" t="str">
        <f>+DB!AH1394</f>
        <v>B+</v>
      </c>
      <c r="E1394">
        <f t="shared" si="42"/>
        <v>6</v>
      </c>
      <c r="F1394">
        <f t="shared" si="42"/>
        <v>4</v>
      </c>
      <c r="G1394">
        <f t="shared" si="43"/>
        <v>2</v>
      </c>
    </row>
    <row r="1395" spans="2:7" x14ac:dyDescent="0.3">
      <c r="B1395" t="str">
        <f>+DB!AG1395</f>
        <v>BB+</v>
      </c>
      <c r="C1395" t="str">
        <f>+DB!AH1395</f>
        <v>BB+</v>
      </c>
      <c r="E1395">
        <f t="shared" si="42"/>
        <v>7</v>
      </c>
      <c r="F1395">
        <f t="shared" si="42"/>
        <v>7</v>
      </c>
      <c r="G1395">
        <f t="shared" si="43"/>
        <v>0</v>
      </c>
    </row>
    <row r="1396" spans="2:7" x14ac:dyDescent="0.3">
      <c r="B1396" t="str">
        <f>+DB!AG1396</f>
        <v>BB+</v>
      </c>
      <c r="C1396" t="str">
        <f>+DB!AH1396</f>
        <v>BB+</v>
      </c>
      <c r="E1396">
        <f t="shared" si="42"/>
        <v>7</v>
      </c>
      <c r="F1396">
        <f t="shared" si="42"/>
        <v>7</v>
      </c>
      <c r="G1396">
        <f t="shared" si="43"/>
        <v>0</v>
      </c>
    </row>
    <row r="1397" spans="2:7" x14ac:dyDescent="0.3">
      <c r="B1397" t="str">
        <f>+DB!AG1397</f>
        <v>BB+</v>
      </c>
      <c r="C1397" t="str">
        <f>+DB!AH1397</f>
        <v>B+</v>
      </c>
      <c r="E1397">
        <f t="shared" si="42"/>
        <v>7</v>
      </c>
      <c r="F1397">
        <f t="shared" si="42"/>
        <v>4</v>
      </c>
      <c r="G1397">
        <f t="shared" si="43"/>
        <v>3</v>
      </c>
    </row>
    <row r="1398" spans="2:7" x14ac:dyDescent="0.3">
      <c r="B1398" t="str">
        <f>+DB!AG1398</f>
        <v>BB+</v>
      </c>
      <c r="C1398" t="str">
        <f>+DB!AH1398</f>
        <v>B+</v>
      </c>
      <c r="E1398">
        <f t="shared" si="42"/>
        <v>7</v>
      </c>
      <c r="F1398">
        <f t="shared" si="42"/>
        <v>4</v>
      </c>
      <c r="G1398">
        <f t="shared" si="43"/>
        <v>3</v>
      </c>
    </row>
    <row r="1399" spans="2:7" x14ac:dyDescent="0.3">
      <c r="B1399" t="str">
        <f>+DB!AG1399</f>
        <v>BB+</v>
      </c>
      <c r="C1399" t="str">
        <f>+DB!AH1399</f>
        <v>B+</v>
      </c>
      <c r="E1399">
        <f t="shared" si="42"/>
        <v>7</v>
      </c>
      <c r="F1399">
        <f t="shared" si="42"/>
        <v>4</v>
      </c>
      <c r="G1399">
        <f t="shared" si="43"/>
        <v>3</v>
      </c>
    </row>
    <row r="1400" spans="2:7" x14ac:dyDescent="0.3">
      <c r="B1400" t="str">
        <f>+DB!AG1400</f>
        <v>BB+</v>
      </c>
      <c r="C1400" t="str">
        <f>+DB!AH1400</f>
        <v>BB+</v>
      </c>
      <c r="E1400">
        <f t="shared" si="42"/>
        <v>7</v>
      </c>
      <c r="F1400">
        <f t="shared" si="42"/>
        <v>7</v>
      </c>
      <c r="G1400">
        <f t="shared" si="43"/>
        <v>0</v>
      </c>
    </row>
    <row r="1401" spans="2:7" x14ac:dyDescent="0.3">
      <c r="B1401" t="str">
        <f>+DB!AG1401</f>
        <v>BB+</v>
      </c>
      <c r="C1401" t="str">
        <f>+DB!AH1401</f>
        <v>BB</v>
      </c>
      <c r="E1401">
        <f t="shared" si="42"/>
        <v>7</v>
      </c>
      <c r="F1401">
        <f t="shared" si="42"/>
        <v>6</v>
      </c>
      <c r="G1401">
        <f t="shared" si="43"/>
        <v>1</v>
      </c>
    </row>
    <row r="1402" spans="2:7" x14ac:dyDescent="0.3">
      <c r="B1402" t="str">
        <f>+DB!AG1402</f>
        <v>BB+</v>
      </c>
      <c r="C1402" t="str">
        <f>+DB!AH1402</f>
        <v>BB</v>
      </c>
      <c r="E1402">
        <f t="shared" si="42"/>
        <v>7</v>
      </c>
      <c r="F1402">
        <f t="shared" si="42"/>
        <v>6</v>
      </c>
      <c r="G1402">
        <f t="shared" si="43"/>
        <v>1</v>
      </c>
    </row>
    <row r="1403" spans="2:7" x14ac:dyDescent="0.3">
      <c r="B1403" t="str">
        <f>+DB!AG1403</f>
        <v>BB+</v>
      </c>
      <c r="C1403" t="str">
        <f>+DB!AH1403</f>
        <v>BB</v>
      </c>
      <c r="E1403">
        <f t="shared" si="42"/>
        <v>7</v>
      </c>
      <c r="F1403">
        <f t="shared" si="42"/>
        <v>6</v>
      </c>
      <c r="G1403">
        <f t="shared" si="43"/>
        <v>1</v>
      </c>
    </row>
    <row r="1404" spans="2:7" x14ac:dyDescent="0.3">
      <c r="B1404" t="str">
        <f>+DB!AG1404</f>
        <v>BB+</v>
      </c>
      <c r="C1404" t="str">
        <f>+DB!AH1404</f>
        <v>BB</v>
      </c>
      <c r="E1404">
        <f t="shared" si="42"/>
        <v>7</v>
      </c>
      <c r="F1404">
        <f t="shared" si="42"/>
        <v>6</v>
      </c>
      <c r="G1404">
        <f t="shared" si="43"/>
        <v>1</v>
      </c>
    </row>
    <row r="1405" spans="2:7" x14ac:dyDescent="0.3">
      <c r="B1405" t="str">
        <f>+DB!AG1405</f>
        <v>BB+</v>
      </c>
      <c r="C1405" t="str">
        <f>+DB!AH1405</f>
        <v>B+</v>
      </c>
      <c r="E1405">
        <f t="shared" si="42"/>
        <v>7</v>
      </c>
      <c r="F1405">
        <f t="shared" si="42"/>
        <v>4</v>
      </c>
      <c r="G1405">
        <f t="shared" si="43"/>
        <v>3</v>
      </c>
    </row>
    <row r="1406" spans="2:7" x14ac:dyDescent="0.3">
      <c r="B1406" t="str">
        <f>+DB!AG1406</f>
        <v>BB+</v>
      </c>
      <c r="C1406" t="str">
        <f>+DB!AH1406</f>
        <v>B+</v>
      </c>
      <c r="E1406">
        <f t="shared" si="42"/>
        <v>7</v>
      </c>
      <c r="F1406">
        <f t="shared" si="42"/>
        <v>4</v>
      </c>
      <c r="G1406">
        <f t="shared" si="43"/>
        <v>3</v>
      </c>
    </row>
    <row r="1407" spans="2:7" x14ac:dyDescent="0.3">
      <c r="B1407" t="str">
        <f>+DB!AG1407</f>
        <v>BB+</v>
      </c>
      <c r="C1407" t="str">
        <f>+DB!AH1407</f>
        <v>BB</v>
      </c>
      <c r="E1407">
        <f t="shared" si="42"/>
        <v>7</v>
      </c>
      <c r="F1407">
        <f t="shared" si="42"/>
        <v>6</v>
      </c>
      <c r="G1407">
        <f t="shared" si="43"/>
        <v>1</v>
      </c>
    </row>
    <row r="1408" spans="2:7" x14ac:dyDescent="0.3">
      <c r="B1408" t="str">
        <f>+DB!AG1408</f>
        <v>BB+</v>
      </c>
      <c r="C1408" t="str">
        <f>+DB!AH1408</f>
        <v>BB</v>
      </c>
      <c r="E1408">
        <f t="shared" si="42"/>
        <v>7</v>
      </c>
      <c r="F1408">
        <f t="shared" si="42"/>
        <v>6</v>
      </c>
      <c r="G1408">
        <f t="shared" si="43"/>
        <v>1</v>
      </c>
    </row>
    <row r="1409" spans="2:7" x14ac:dyDescent="0.3">
      <c r="B1409" t="str">
        <f>+DB!AG1409</f>
        <v>BB+</v>
      </c>
      <c r="C1409" t="str">
        <f>+DB!AH1409</f>
        <v>BB</v>
      </c>
      <c r="E1409">
        <f t="shared" si="42"/>
        <v>7</v>
      </c>
      <c r="F1409">
        <f t="shared" si="42"/>
        <v>6</v>
      </c>
      <c r="G1409">
        <f t="shared" si="43"/>
        <v>1</v>
      </c>
    </row>
    <row r="1410" spans="2:7" x14ac:dyDescent="0.3">
      <c r="B1410" t="str">
        <f>+DB!AG1410</f>
        <v>BB+</v>
      </c>
      <c r="C1410" t="str">
        <f>+DB!AH1410</f>
        <v>B+</v>
      </c>
      <c r="E1410">
        <f t="shared" si="42"/>
        <v>7</v>
      </c>
      <c r="F1410">
        <f t="shared" si="42"/>
        <v>4</v>
      </c>
      <c r="G1410">
        <f t="shared" si="43"/>
        <v>3</v>
      </c>
    </row>
    <row r="1411" spans="2:7" x14ac:dyDescent="0.3">
      <c r="B1411" t="str">
        <f>+DB!AG1411</f>
        <v>BB-</v>
      </c>
      <c r="C1411" t="str">
        <f>+DB!AH1411</f>
        <v>BB</v>
      </c>
      <c r="E1411">
        <f t="shared" ref="E1411:F1474" si="44">+INDEX($O$3:$O$19,MATCH(B1411,$M$3:$M$19,0))</f>
        <v>5</v>
      </c>
      <c r="F1411">
        <f t="shared" si="44"/>
        <v>6</v>
      </c>
      <c r="G1411">
        <f t="shared" ref="G1411:G1474" si="45">+ABS(E1411-F1411)</f>
        <v>1</v>
      </c>
    </row>
    <row r="1412" spans="2:7" x14ac:dyDescent="0.3">
      <c r="B1412" t="str">
        <f>+DB!AG1412</f>
        <v>BB-</v>
      </c>
      <c r="C1412" t="str">
        <f>+DB!AH1412</f>
        <v>BB</v>
      </c>
      <c r="E1412">
        <f t="shared" si="44"/>
        <v>5</v>
      </c>
      <c r="F1412">
        <f t="shared" si="44"/>
        <v>6</v>
      </c>
      <c r="G1412">
        <f t="shared" si="45"/>
        <v>1</v>
      </c>
    </row>
    <row r="1413" spans="2:7" x14ac:dyDescent="0.3">
      <c r="B1413" t="str">
        <f>+DB!AG1413</f>
        <v>BB-</v>
      </c>
      <c r="C1413" t="str">
        <f>+DB!AH1413</f>
        <v>B</v>
      </c>
      <c r="E1413">
        <f t="shared" si="44"/>
        <v>5</v>
      </c>
      <c r="F1413">
        <f t="shared" si="44"/>
        <v>3</v>
      </c>
      <c r="G1413">
        <f t="shared" si="45"/>
        <v>2</v>
      </c>
    </row>
    <row r="1414" spans="2:7" x14ac:dyDescent="0.3">
      <c r="B1414" t="str">
        <f>+DB!AG1414</f>
        <v>BB-</v>
      </c>
      <c r="C1414" t="str">
        <f>+DB!AH1414</f>
        <v>B+</v>
      </c>
      <c r="E1414">
        <f t="shared" si="44"/>
        <v>5</v>
      </c>
      <c r="F1414">
        <f t="shared" si="44"/>
        <v>4</v>
      </c>
      <c r="G1414">
        <f t="shared" si="45"/>
        <v>1</v>
      </c>
    </row>
    <row r="1415" spans="2:7" x14ac:dyDescent="0.3">
      <c r="B1415" t="str">
        <f>+DB!AG1415</f>
        <v>BB-</v>
      </c>
      <c r="C1415" t="str">
        <f>+DB!AH1415</f>
        <v>B-</v>
      </c>
      <c r="E1415">
        <f t="shared" si="44"/>
        <v>5</v>
      </c>
      <c r="F1415">
        <f t="shared" si="44"/>
        <v>2</v>
      </c>
      <c r="G1415">
        <f t="shared" si="45"/>
        <v>3</v>
      </c>
    </row>
    <row r="1416" spans="2:7" x14ac:dyDescent="0.3">
      <c r="B1416" t="str">
        <f>+DB!AG1416</f>
        <v>BB-</v>
      </c>
      <c r="C1416" t="str">
        <f>+DB!AH1416</f>
        <v>B+</v>
      </c>
      <c r="E1416">
        <f t="shared" si="44"/>
        <v>5</v>
      </c>
      <c r="F1416">
        <f t="shared" si="44"/>
        <v>4</v>
      </c>
      <c r="G1416">
        <f t="shared" si="45"/>
        <v>1</v>
      </c>
    </row>
    <row r="1417" spans="2:7" x14ac:dyDescent="0.3">
      <c r="B1417" t="str">
        <f>+DB!AG1417</f>
        <v>BB-</v>
      </c>
      <c r="C1417" t="str">
        <f>+DB!AH1417</f>
        <v>B+</v>
      </c>
      <c r="E1417">
        <f t="shared" si="44"/>
        <v>5</v>
      </c>
      <c r="F1417">
        <f t="shared" si="44"/>
        <v>4</v>
      </c>
      <c r="G1417">
        <f t="shared" si="45"/>
        <v>1</v>
      </c>
    </row>
    <row r="1418" spans="2:7" x14ac:dyDescent="0.3">
      <c r="B1418" t="str">
        <f>+DB!AG1418</f>
        <v>BB-</v>
      </c>
      <c r="C1418" t="str">
        <f>+DB!AH1418</f>
        <v>B+</v>
      </c>
      <c r="E1418">
        <f t="shared" si="44"/>
        <v>5</v>
      </c>
      <c r="F1418">
        <f t="shared" si="44"/>
        <v>4</v>
      </c>
      <c r="G1418">
        <f t="shared" si="45"/>
        <v>1</v>
      </c>
    </row>
    <row r="1419" spans="2:7" x14ac:dyDescent="0.3">
      <c r="B1419" t="str">
        <f>+DB!AG1419</f>
        <v>BB-</v>
      </c>
      <c r="C1419" t="str">
        <f>+DB!AH1419</f>
        <v>BB</v>
      </c>
      <c r="E1419">
        <f t="shared" si="44"/>
        <v>5</v>
      </c>
      <c r="F1419">
        <f t="shared" si="44"/>
        <v>6</v>
      </c>
      <c r="G1419">
        <f t="shared" si="45"/>
        <v>1</v>
      </c>
    </row>
    <row r="1420" spans="2:7" x14ac:dyDescent="0.3">
      <c r="B1420" t="str">
        <f>+DB!AG1420</f>
        <v>BB-</v>
      </c>
      <c r="C1420" t="str">
        <f>+DB!AH1420</f>
        <v>B+</v>
      </c>
      <c r="E1420">
        <f t="shared" si="44"/>
        <v>5</v>
      </c>
      <c r="F1420">
        <f t="shared" si="44"/>
        <v>4</v>
      </c>
      <c r="G1420">
        <f t="shared" si="45"/>
        <v>1</v>
      </c>
    </row>
    <row r="1421" spans="2:7" x14ac:dyDescent="0.3">
      <c r="B1421" t="str">
        <f>+DB!AG1421</f>
        <v>BB-</v>
      </c>
      <c r="C1421" t="str">
        <f>+DB!AH1421</f>
        <v>B+</v>
      </c>
      <c r="E1421">
        <f t="shared" si="44"/>
        <v>5</v>
      </c>
      <c r="F1421">
        <f t="shared" si="44"/>
        <v>4</v>
      </c>
      <c r="G1421">
        <f t="shared" si="45"/>
        <v>1</v>
      </c>
    </row>
    <row r="1422" spans="2:7" x14ac:dyDescent="0.3">
      <c r="B1422" t="str">
        <f>+DB!AG1422</f>
        <v>BB</v>
      </c>
      <c r="C1422" t="str">
        <f>+DB!AH1422</f>
        <v>B+</v>
      </c>
      <c r="E1422">
        <f t="shared" si="44"/>
        <v>6</v>
      </c>
      <c r="F1422">
        <f t="shared" si="44"/>
        <v>4</v>
      </c>
      <c r="G1422">
        <f t="shared" si="45"/>
        <v>2</v>
      </c>
    </row>
    <row r="1423" spans="2:7" x14ac:dyDescent="0.3">
      <c r="B1423" t="str">
        <f>+DB!AG1423</f>
        <v>BB</v>
      </c>
      <c r="C1423" t="str">
        <f>+DB!AH1423</f>
        <v>B</v>
      </c>
      <c r="E1423">
        <f t="shared" si="44"/>
        <v>6</v>
      </c>
      <c r="F1423">
        <f t="shared" si="44"/>
        <v>3</v>
      </c>
      <c r="G1423">
        <f t="shared" si="45"/>
        <v>3</v>
      </c>
    </row>
    <row r="1424" spans="2:7" x14ac:dyDescent="0.3">
      <c r="B1424" t="str">
        <f>+DB!AG1424</f>
        <v>BB</v>
      </c>
      <c r="C1424" t="str">
        <f>+DB!AH1424</f>
        <v>B</v>
      </c>
      <c r="E1424">
        <f t="shared" si="44"/>
        <v>6</v>
      </c>
      <c r="F1424">
        <f t="shared" si="44"/>
        <v>3</v>
      </c>
      <c r="G1424">
        <f t="shared" si="45"/>
        <v>3</v>
      </c>
    </row>
    <row r="1425" spans="2:7" x14ac:dyDescent="0.3">
      <c r="B1425" t="str">
        <f>+DB!AG1425</f>
        <v>BB</v>
      </c>
      <c r="C1425" t="str">
        <f>+DB!AH1425</f>
        <v>B+</v>
      </c>
      <c r="E1425">
        <f t="shared" si="44"/>
        <v>6</v>
      </c>
      <c r="F1425">
        <f t="shared" si="44"/>
        <v>4</v>
      </c>
      <c r="G1425">
        <f t="shared" si="45"/>
        <v>2</v>
      </c>
    </row>
    <row r="1426" spans="2:7" x14ac:dyDescent="0.3">
      <c r="B1426" t="str">
        <f>+DB!AG1426</f>
        <v>BB</v>
      </c>
      <c r="C1426" t="str">
        <f>+DB!AH1426</f>
        <v>B+</v>
      </c>
      <c r="E1426">
        <f t="shared" si="44"/>
        <v>6</v>
      </c>
      <c r="F1426">
        <f t="shared" si="44"/>
        <v>4</v>
      </c>
      <c r="G1426">
        <f t="shared" si="45"/>
        <v>2</v>
      </c>
    </row>
    <row r="1427" spans="2:7" x14ac:dyDescent="0.3">
      <c r="B1427" t="str">
        <f>+DB!AG1427</f>
        <v>BB</v>
      </c>
      <c r="C1427" t="str">
        <f>+DB!AH1427</f>
        <v>B+</v>
      </c>
      <c r="E1427">
        <f t="shared" si="44"/>
        <v>6</v>
      </c>
      <c r="F1427">
        <f t="shared" si="44"/>
        <v>4</v>
      </c>
      <c r="G1427">
        <f t="shared" si="45"/>
        <v>2</v>
      </c>
    </row>
    <row r="1428" spans="2:7" x14ac:dyDescent="0.3">
      <c r="B1428" t="str">
        <f>+DB!AG1428</f>
        <v>BB</v>
      </c>
      <c r="C1428" t="str">
        <f>+DB!AH1428</f>
        <v>B+</v>
      </c>
      <c r="E1428">
        <f t="shared" si="44"/>
        <v>6</v>
      </c>
      <c r="F1428">
        <f t="shared" si="44"/>
        <v>4</v>
      </c>
      <c r="G1428">
        <f t="shared" si="45"/>
        <v>2</v>
      </c>
    </row>
    <row r="1429" spans="2:7" x14ac:dyDescent="0.3">
      <c r="B1429" t="str">
        <f>+DB!AG1429</f>
        <v>BB</v>
      </c>
      <c r="C1429" t="str">
        <f>+DB!AH1429</f>
        <v>B</v>
      </c>
      <c r="E1429">
        <f t="shared" si="44"/>
        <v>6</v>
      </c>
      <c r="F1429">
        <f t="shared" si="44"/>
        <v>3</v>
      </c>
      <c r="G1429">
        <f t="shared" si="45"/>
        <v>3</v>
      </c>
    </row>
    <row r="1430" spans="2:7" x14ac:dyDescent="0.3">
      <c r="B1430" t="str">
        <f>+DB!AG1430</f>
        <v>BB</v>
      </c>
      <c r="C1430" t="str">
        <f>+DB!AH1430</f>
        <v>B</v>
      </c>
      <c r="E1430">
        <f t="shared" si="44"/>
        <v>6</v>
      </c>
      <c r="F1430">
        <f t="shared" si="44"/>
        <v>3</v>
      </c>
      <c r="G1430">
        <f t="shared" si="45"/>
        <v>3</v>
      </c>
    </row>
    <row r="1431" spans="2:7" x14ac:dyDescent="0.3">
      <c r="B1431" t="str">
        <f>+DB!AG1431</f>
        <v>BBB+</v>
      </c>
      <c r="C1431" t="str">
        <f>+DB!AH1431</f>
        <v>B</v>
      </c>
      <c r="E1431">
        <f t="shared" si="44"/>
        <v>10</v>
      </c>
      <c r="F1431">
        <f t="shared" si="44"/>
        <v>3</v>
      </c>
      <c r="G1431">
        <f t="shared" si="45"/>
        <v>7</v>
      </c>
    </row>
    <row r="1432" spans="2:7" x14ac:dyDescent="0.3">
      <c r="B1432" t="str">
        <f>+DB!AG1432</f>
        <v>BBB+</v>
      </c>
      <c r="C1432" t="str">
        <f>+DB!AH1432</f>
        <v>BBB+</v>
      </c>
      <c r="E1432">
        <f t="shared" si="44"/>
        <v>10</v>
      </c>
      <c r="F1432">
        <f t="shared" si="44"/>
        <v>10</v>
      </c>
      <c r="G1432">
        <f t="shared" si="45"/>
        <v>0</v>
      </c>
    </row>
    <row r="1433" spans="2:7" x14ac:dyDescent="0.3">
      <c r="B1433" t="str">
        <f>+DB!AG1433</f>
        <v>BBB+</v>
      </c>
      <c r="C1433" t="str">
        <f>+DB!AH1433</f>
        <v>B</v>
      </c>
      <c r="E1433">
        <f t="shared" si="44"/>
        <v>10</v>
      </c>
      <c r="F1433">
        <f t="shared" si="44"/>
        <v>3</v>
      </c>
      <c r="G1433">
        <f t="shared" si="45"/>
        <v>7</v>
      </c>
    </row>
    <row r="1434" spans="2:7" x14ac:dyDescent="0.3">
      <c r="B1434" t="str">
        <f>+DB!AG1434</f>
        <v>BBB+</v>
      </c>
      <c r="C1434" t="str">
        <f>+DB!AH1434</f>
        <v>B</v>
      </c>
      <c r="E1434">
        <f t="shared" si="44"/>
        <v>10</v>
      </c>
      <c r="F1434">
        <f t="shared" si="44"/>
        <v>3</v>
      </c>
      <c r="G1434">
        <f t="shared" si="45"/>
        <v>7</v>
      </c>
    </row>
    <row r="1435" spans="2:7" x14ac:dyDescent="0.3">
      <c r="B1435" t="str">
        <f>+DB!AG1435</f>
        <v>BBB+</v>
      </c>
      <c r="C1435" t="str">
        <f>+DB!AH1435</f>
        <v>B</v>
      </c>
      <c r="E1435">
        <f t="shared" si="44"/>
        <v>10</v>
      </c>
      <c r="F1435">
        <f t="shared" si="44"/>
        <v>3</v>
      </c>
      <c r="G1435">
        <f t="shared" si="45"/>
        <v>7</v>
      </c>
    </row>
    <row r="1436" spans="2:7" x14ac:dyDescent="0.3">
      <c r="B1436" t="str">
        <f>+DB!AG1436</f>
        <v>A-</v>
      </c>
      <c r="C1436" t="str">
        <f>+DB!AH1436</f>
        <v>B</v>
      </c>
      <c r="E1436">
        <f t="shared" si="44"/>
        <v>11</v>
      </c>
      <c r="F1436">
        <f t="shared" si="44"/>
        <v>3</v>
      </c>
      <c r="G1436">
        <f t="shared" si="45"/>
        <v>8</v>
      </c>
    </row>
    <row r="1437" spans="2:7" x14ac:dyDescent="0.3">
      <c r="B1437" t="str">
        <f>+DB!AG1437</f>
        <v>A-</v>
      </c>
      <c r="C1437" t="str">
        <f>+DB!AH1437</f>
        <v>B</v>
      </c>
      <c r="E1437">
        <f t="shared" si="44"/>
        <v>11</v>
      </c>
      <c r="F1437">
        <f t="shared" si="44"/>
        <v>3</v>
      </c>
      <c r="G1437">
        <f t="shared" si="45"/>
        <v>8</v>
      </c>
    </row>
    <row r="1438" spans="2:7" x14ac:dyDescent="0.3">
      <c r="B1438" t="str">
        <f>+DB!AG1438</f>
        <v>A-</v>
      </c>
      <c r="C1438" t="str">
        <f>+DB!AH1438</f>
        <v>B</v>
      </c>
      <c r="E1438">
        <f t="shared" si="44"/>
        <v>11</v>
      </c>
      <c r="F1438">
        <f t="shared" si="44"/>
        <v>3</v>
      </c>
      <c r="G1438">
        <f t="shared" si="45"/>
        <v>8</v>
      </c>
    </row>
    <row r="1439" spans="2:7" x14ac:dyDescent="0.3">
      <c r="B1439" t="str">
        <f>+DB!AG1439</f>
        <v>A-</v>
      </c>
      <c r="C1439" t="str">
        <f>+DB!AH1439</f>
        <v>B</v>
      </c>
      <c r="E1439">
        <f t="shared" si="44"/>
        <v>11</v>
      </c>
      <c r="F1439">
        <f t="shared" si="44"/>
        <v>3</v>
      </c>
      <c r="G1439">
        <f t="shared" si="45"/>
        <v>8</v>
      </c>
    </row>
    <row r="1440" spans="2:7" x14ac:dyDescent="0.3">
      <c r="B1440" t="str">
        <f>+DB!AG1440</f>
        <v>A-</v>
      </c>
      <c r="C1440" t="str">
        <f>+DB!AH1440</f>
        <v>B</v>
      </c>
      <c r="E1440">
        <f t="shared" si="44"/>
        <v>11</v>
      </c>
      <c r="F1440">
        <f t="shared" si="44"/>
        <v>3</v>
      </c>
      <c r="G1440">
        <f t="shared" si="45"/>
        <v>8</v>
      </c>
    </row>
    <row r="1441" spans="2:7" x14ac:dyDescent="0.3">
      <c r="B1441" t="str">
        <f>+DB!AG1441</f>
        <v>A-</v>
      </c>
      <c r="C1441" t="str">
        <f>+DB!AH1441</f>
        <v>BBB+</v>
      </c>
      <c r="E1441">
        <f t="shared" si="44"/>
        <v>11</v>
      </c>
      <c r="F1441">
        <f t="shared" si="44"/>
        <v>10</v>
      </c>
      <c r="G1441">
        <f t="shared" si="45"/>
        <v>1</v>
      </c>
    </row>
    <row r="1442" spans="2:7" x14ac:dyDescent="0.3">
      <c r="B1442" t="str">
        <f>+DB!AG1442</f>
        <v>A-</v>
      </c>
      <c r="C1442" t="str">
        <f>+DB!AH1442</f>
        <v>B</v>
      </c>
      <c r="E1442">
        <f t="shared" si="44"/>
        <v>11</v>
      </c>
      <c r="F1442">
        <f t="shared" si="44"/>
        <v>3</v>
      </c>
      <c r="G1442">
        <f t="shared" si="45"/>
        <v>8</v>
      </c>
    </row>
    <row r="1443" spans="2:7" x14ac:dyDescent="0.3">
      <c r="B1443" t="str">
        <f>+DB!AG1443</f>
        <v>A-</v>
      </c>
      <c r="C1443" t="str">
        <f>+DB!AH1443</f>
        <v>B</v>
      </c>
      <c r="E1443">
        <f t="shared" si="44"/>
        <v>11</v>
      </c>
      <c r="F1443">
        <f t="shared" si="44"/>
        <v>3</v>
      </c>
      <c r="G1443">
        <f t="shared" si="45"/>
        <v>8</v>
      </c>
    </row>
    <row r="1444" spans="2:7" x14ac:dyDescent="0.3">
      <c r="B1444" t="str">
        <f>+DB!AG1444</f>
        <v>A-</v>
      </c>
      <c r="C1444" t="str">
        <f>+DB!AH1444</f>
        <v>B</v>
      </c>
      <c r="E1444">
        <f t="shared" si="44"/>
        <v>11</v>
      </c>
      <c r="F1444">
        <f t="shared" si="44"/>
        <v>3</v>
      </c>
      <c r="G1444">
        <f t="shared" si="45"/>
        <v>8</v>
      </c>
    </row>
    <row r="1445" spans="2:7" x14ac:dyDescent="0.3">
      <c r="B1445" t="str">
        <f>+DB!AG1445</f>
        <v>A-</v>
      </c>
      <c r="C1445" t="str">
        <f>+DB!AH1445</f>
        <v>BBB+</v>
      </c>
      <c r="E1445">
        <f t="shared" si="44"/>
        <v>11</v>
      </c>
      <c r="F1445">
        <f t="shared" si="44"/>
        <v>10</v>
      </c>
      <c r="G1445">
        <f t="shared" si="45"/>
        <v>1</v>
      </c>
    </row>
    <row r="1446" spans="2:7" x14ac:dyDescent="0.3">
      <c r="B1446" t="str">
        <f>+DB!AG1446</f>
        <v>A-</v>
      </c>
      <c r="C1446" t="str">
        <f>+DB!AH1446</f>
        <v>B</v>
      </c>
      <c r="E1446">
        <f t="shared" si="44"/>
        <v>11</v>
      </c>
      <c r="F1446">
        <f t="shared" si="44"/>
        <v>3</v>
      </c>
      <c r="G1446">
        <f t="shared" si="45"/>
        <v>8</v>
      </c>
    </row>
    <row r="1447" spans="2:7" x14ac:dyDescent="0.3">
      <c r="B1447" t="str">
        <f>+DB!AG1447</f>
        <v>A-</v>
      </c>
      <c r="C1447" t="str">
        <f>+DB!AH1447</f>
        <v>B+</v>
      </c>
      <c r="E1447">
        <f t="shared" si="44"/>
        <v>11</v>
      </c>
      <c r="F1447">
        <f t="shared" si="44"/>
        <v>4</v>
      </c>
      <c r="G1447">
        <f t="shared" si="45"/>
        <v>7</v>
      </c>
    </row>
    <row r="1448" spans="2:7" x14ac:dyDescent="0.3">
      <c r="B1448" t="str">
        <f>+DB!AG1448</f>
        <v>A-</v>
      </c>
      <c r="C1448" t="str">
        <f>+DB!AH1448</f>
        <v>B</v>
      </c>
      <c r="E1448">
        <f t="shared" si="44"/>
        <v>11</v>
      </c>
      <c r="F1448">
        <f t="shared" si="44"/>
        <v>3</v>
      </c>
      <c r="G1448">
        <f t="shared" si="45"/>
        <v>8</v>
      </c>
    </row>
    <row r="1449" spans="2:7" x14ac:dyDescent="0.3">
      <c r="B1449" t="str">
        <f>+DB!AG1449</f>
        <v>A-</v>
      </c>
      <c r="C1449" t="str">
        <f>+DB!AH1449</f>
        <v>B+</v>
      </c>
      <c r="E1449">
        <f t="shared" si="44"/>
        <v>11</v>
      </c>
      <c r="F1449">
        <f t="shared" si="44"/>
        <v>4</v>
      </c>
      <c r="G1449">
        <f t="shared" si="45"/>
        <v>7</v>
      </c>
    </row>
    <row r="1450" spans="2:7" x14ac:dyDescent="0.3">
      <c r="B1450" t="str">
        <f>+DB!AG1450</f>
        <v>BB</v>
      </c>
      <c r="C1450" t="str">
        <f>+DB!AH1450</f>
        <v>BB</v>
      </c>
      <c r="E1450">
        <f t="shared" si="44"/>
        <v>6</v>
      </c>
      <c r="F1450">
        <f t="shared" si="44"/>
        <v>6</v>
      </c>
      <c r="G1450">
        <f t="shared" si="45"/>
        <v>0</v>
      </c>
    </row>
    <row r="1451" spans="2:7" x14ac:dyDescent="0.3">
      <c r="B1451" t="str">
        <f>+DB!AG1451</f>
        <v>BB</v>
      </c>
      <c r="C1451" t="str">
        <f>+DB!AH1451</f>
        <v>BB</v>
      </c>
      <c r="E1451">
        <f t="shared" si="44"/>
        <v>6</v>
      </c>
      <c r="F1451">
        <f t="shared" si="44"/>
        <v>6</v>
      </c>
      <c r="G1451">
        <f t="shared" si="45"/>
        <v>0</v>
      </c>
    </row>
    <row r="1452" spans="2:7" x14ac:dyDescent="0.3">
      <c r="B1452" t="str">
        <f>+DB!AG1452</f>
        <v>BB</v>
      </c>
      <c r="C1452" t="str">
        <f>+DB!AH1452</f>
        <v>BB</v>
      </c>
      <c r="E1452">
        <f t="shared" si="44"/>
        <v>6</v>
      </c>
      <c r="F1452">
        <f t="shared" si="44"/>
        <v>6</v>
      </c>
      <c r="G1452">
        <f t="shared" si="45"/>
        <v>0</v>
      </c>
    </row>
    <row r="1453" spans="2:7" x14ac:dyDescent="0.3">
      <c r="B1453" t="str">
        <f>+DB!AG1453</f>
        <v>BB</v>
      </c>
      <c r="C1453" t="str">
        <f>+DB!AH1453</f>
        <v>BB</v>
      </c>
      <c r="E1453">
        <f t="shared" si="44"/>
        <v>6</v>
      </c>
      <c r="F1453">
        <f t="shared" si="44"/>
        <v>6</v>
      </c>
      <c r="G1453">
        <f t="shared" si="45"/>
        <v>0</v>
      </c>
    </row>
    <row r="1454" spans="2:7" x14ac:dyDescent="0.3">
      <c r="B1454" t="str">
        <f>+DB!AG1454</f>
        <v>BB</v>
      </c>
      <c r="C1454" t="str">
        <f>+DB!AH1454</f>
        <v>BB</v>
      </c>
      <c r="E1454">
        <f t="shared" si="44"/>
        <v>6</v>
      </c>
      <c r="F1454">
        <f t="shared" si="44"/>
        <v>6</v>
      </c>
      <c r="G1454">
        <f t="shared" si="45"/>
        <v>0</v>
      </c>
    </row>
    <row r="1455" spans="2:7" x14ac:dyDescent="0.3">
      <c r="B1455" t="str">
        <f>+DB!AG1455</f>
        <v>BB</v>
      </c>
      <c r="C1455" t="str">
        <f>+DB!AH1455</f>
        <v>BB</v>
      </c>
      <c r="E1455">
        <f t="shared" si="44"/>
        <v>6</v>
      </c>
      <c r="F1455">
        <f t="shared" si="44"/>
        <v>6</v>
      </c>
      <c r="G1455">
        <f t="shared" si="45"/>
        <v>0</v>
      </c>
    </row>
    <row r="1456" spans="2:7" x14ac:dyDescent="0.3">
      <c r="B1456" t="str">
        <f>+DB!AG1456</f>
        <v>BB</v>
      </c>
      <c r="C1456" t="str">
        <f>+DB!AH1456</f>
        <v>BB</v>
      </c>
      <c r="E1456">
        <f t="shared" si="44"/>
        <v>6</v>
      </c>
      <c r="F1456">
        <f t="shared" si="44"/>
        <v>6</v>
      </c>
      <c r="G1456">
        <f t="shared" si="45"/>
        <v>0</v>
      </c>
    </row>
    <row r="1457" spans="2:7" x14ac:dyDescent="0.3">
      <c r="B1457" t="str">
        <f>+DB!AG1457</f>
        <v>BB</v>
      </c>
      <c r="C1457" t="str">
        <f>+DB!AH1457</f>
        <v>BB</v>
      </c>
      <c r="E1457">
        <f t="shared" si="44"/>
        <v>6</v>
      </c>
      <c r="F1457">
        <f t="shared" si="44"/>
        <v>6</v>
      </c>
      <c r="G1457">
        <f t="shared" si="45"/>
        <v>0</v>
      </c>
    </row>
    <row r="1458" spans="2:7" x14ac:dyDescent="0.3">
      <c r="B1458" t="str">
        <f>+DB!AG1458</f>
        <v>BB</v>
      </c>
      <c r="C1458" t="str">
        <f>+DB!AH1458</f>
        <v>BB</v>
      </c>
      <c r="E1458">
        <f t="shared" si="44"/>
        <v>6</v>
      </c>
      <c r="F1458">
        <f t="shared" si="44"/>
        <v>6</v>
      </c>
      <c r="G1458">
        <f t="shared" si="45"/>
        <v>0</v>
      </c>
    </row>
    <row r="1459" spans="2:7" x14ac:dyDescent="0.3">
      <c r="B1459" t="str">
        <f>+DB!AG1459</f>
        <v>BB</v>
      </c>
      <c r="C1459" t="str">
        <f>+DB!AH1459</f>
        <v>BB</v>
      </c>
      <c r="E1459">
        <f t="shared" si="44"/>
        <v>6</v>
      </c>
      <c r="F1459">
        <f t="shared" si="44"/>
        <v>6</v>
      </c>
      <c r="G1459">
        <f t="shared" si="45"/>
        <v>0</v>
      </c>
    </row>
    <row r="1460" spans="2:7" x14ac:dyDescent="0.3">
      <c r="B1460" t="str">
        <f>+DB!AG1460</f>
        <v>BB</v>
      </c>
      <c r="C1460" t="str">
        <f>+DB!AH1460</f>
        <v>BB</v>
      </c>
      <c r="E1460">
        <f t="shared" si="44"/>
        <v>6</v>
      </c>
      <c r="F1460">
        <f t="shared" si="44"/>
        <v>6</v>
      </c>
      <c r="G1460">
        <f t="shared" si="45"/>
        <v>0</v>
      </c>
    </row>
    <row r="1461" spans="2:7" x14ac:dyDescent="0.3">
      <c r="B1461" t="str">
        <f>+DB!AG1461</f>
        <v>BB</v>
      </c>
      <c r="C1461" t="str">
        <f>+DB!AH1461</f>
        <v>BB</v>
      </c>
      <c r="E1461">
        <f t="shared" si="44"/>
        <v>6</v>
      </c>
      <c r="F1461">
        <f t="shared" si="44"/>
        <v>6</v>
      </c>
      <c r="G1461">
        <f t="shared" si="45"/>
        <v>0</v>
      </c>
    </row>
    <row r="1462" spans="2:7" x14ac:dyDescent="0.3">
      <c r="B1462" t="str">
        <f>+DB!AG1462</f>
        <v>BB</v>
      </c>
      <c r="C1462" t="str">
        <f>+DB!AH1462</f>
        <v>BB</v>
      </c>
      <c r="E1462">
        <f t="shared" si="44"/>
        <v>6</v>
      </c>
      <c r="F1462">
        <f t="shared" si="44"/>
        <v>6</v>
      </c>
      <c r="G1462">
        <f t="shared" si="45"/>
        <v>0</v>
      </c>
    </row>
    <row r="1463" spans="2:7" x14ac:dyDescent="0.3">
      <c r="B1463" t="str">
        <f>+DB!AG1463</f>
        <v>BB</v>
      </c>
      <c r="C1463" t="str">
        <f>+DB!AH1463</f>
        <v>BB</v>
      </c>
      <c r="E1463">
        <f t="shared" si="44"/>
        <v>6</v>
      </c>
      <c r="F1463">
        <f t="shared" si="44"/>
        <v>6</v>
      </c>
      <c r="G1463">
        <f t="shared" si="45"/>
        <v>0</v>
      </c>
    </row>
    <row r="1464" spans="2:7" x14ac:dyDescent="0.3">
      <c r="B1464" t="str">
        <f>+DB!AG1464</f>
        <v>BB</v>
      </c>
      <c r="C1464" t="str">
        <f>+DB!AH1464</f>
        <v>BB</v>
      </c>
      <c r="E1464">
        <f t="shared" si="44"/>
        <v>6</v>
      </c>
      <c r="F1464">
        <f t="shared" si="44"/>
        <v>6</v>
      </c>
      <c r="G1464">
        <f t="shared" si="45"/>
        <v>0</v>
      </c>
    </row>
    <row r="1465" spans="2:7" x14ac:dyDescent="0.3">
      <c r="B1465" t="str">
        <f>+DB!AG1465</f>
        <v>BB</v>
      </c>
      <c r="C1465" t="str">
        <f>+DB!AH1465</f>
        <v>BB</v>
      </c>
      <c r="E1465">
        <f t="shared" si="44"/>
        <v>6</v>
      </c>
      <c r="F1465">
        <f t="shared" si="44"/>
        <v>6</v>
      </c>
      <c r="G1465">
        <f t="shared" si="45"/>
        <v>0</v>
      </c>
    </row>
    <row r="1466" spans="2:7" x14ac:dyDescent="0.3">
      <c r="B1466" t="str">
        <f>+DB!AG1466</f>
        <v>BB+</v>
      </c>
      <c r="C1466" t="str">
        <f>+DB!AH1466</f>
        <v>BBB</v>
      </c>
      <c r="E1466">
        <f t="shared" si="44"/>
        <v>7</v>
      </c>
      <c r="F1466">
        <f t="shared" si="44"/>
        <v>9</v>
      </c>
      <c r="G1466">
        <f t="shared" si="45"/>
        <v>2</v>
      </c>
    </row>
    <row r="1467" spans="2:7" x14ac:dyDescent="0.3">
      <c r="B1467" t="str">
        <f>+DB!AG1467</f>
        <v>BB+</v>
      </c>
      <c r="C1467" t="str">
        <f>+DB!AH1467</f>
        <v>BB</v>
      </c>
      <c r="E1467">
        <f t="shared" si="44"/>
        <v>7</v>
      </c>
      <c r="F1467">
        <f t="shared" si="44"/>
        <v>6</v>
      </c>
      <c r="G1467">
        <f t="shared" si="45"/>
        <v>1</v>
      </c>
    </row>
    <row r="1468" spans="2:7" x14ac:dyDescent="0.3">
      <c r="B1468" t="str">
        <f>+DB!AG1468</f>
        <v>BB+</v>
      </c>
      <c r="C1468" t="str">
        <f>+DB!AH1468</f>
        <v>BB</v>
      </c>
      <c r="E1468">
        <f t="shared" si="44"/>
        <v>7</v>
      </c>
      <c r="F1468">
        <f t="shared" si="44"/>
        <v>6</v>
      </c>
      <c r="G1468">
        <f t="shared" si="45"/>
        <v>1</v>
      </c>
    </row>
    <row r="1469" spans="2:7" x14ac:dyDescent="0.3">
      <c r="B1469" t="str">
        <f>+DB!AG1469</f>
        <v>BB+</v>
      </c>
      <c r="C1469" t="str">
        <f>+DB!AH1469</f>
        <v>B+</v>
      </c>
      <c r="E1469">
        <f t="shared" si="44"/>
        <v>7</v>
      </c>
      <c r="F1469">
        <f t="shared" si="44"/>
        <v>4</v>
      </c>
      <c r="G1469">
        <f t="shared" si="45"/>
        <v>3</v>
      </c>
    </row>
    <row r="1470" spans="2:7" x14ac:dyDescent="0.3">
      <c r="B1470" t="str">
        <f>+DB!AG1470</f>
        <v>BB+</v>
      </c>
      <c r="C1470" t="str">
        <f>+DB!AH1470</f>
        <v>BBB</v>
      </c>
      <c r="E1470">
        <f t="shared" si="44"/>
        <v>7</v>
      </c>
      <c r="F1470">
        <f t="shared" si="44"/>
        <v>9</v>
      </c>
      <c r="G1470">
        <f t="shared" si="45"/>
        <v>2</v>
      </c>
    </row>
    <row r="1471" spans="2:7" x14ac:dyDescent="0.3">
      <c r="B1471" t="str">
        <f>+DB!AG1471</f>
        <v>BB+</v>
      </c>
      <c r="C1471" t="str">
        <f>+DB!AH1471</f>
        <v>BBB</v>
      </c>
      <c r="E1471">
        <f t="shared" si="44"/>
        <v>7</v>
      </c>
      <c r="F1471">
        <f t="shared" si="44"/>
        <v>9</v>
      </c>
      <c r="G1471">
        <f t="shared" si="45"/>
        <v>2</v>
      </c>
    </row>
    <row r="1472" spans="2:7" x14ac:dyDescent="0.3">
      <c r="B1472" t="str">
        <f>+DB!AG1472</f>
        <v>BB+</v>
      </c>
      <c r="C1472" t="str">
        <f>+DB!AH1472</f>
        <v>BBB</v>
      </c>
      <c r="E1472">
        <f t="shared" si="44"/>
        <v>7</v>
      </c>
      <c r="F1472">
        <f t="shared" si="44"/>
        <v>9</v>
      </c>
      <c r="G1472">
        <f t="shared" si="45"/>
        <v>2</v>
      </c>
    </row>
    <row r="1473" spans="2:7" x14ac:dyDescent="0.3">
      <c r="B1473" t="str">
        <f>+DB!AG1473</f>
        <v>BB+</v>
      </c>
      <c r="C1473" t="str">
        <f>+DB!AH1473</f>
        <v>BBB</v>
      </c>
      <c r="E1473">
        <f t="shared" si="44"/>
        <v>7</v>
      </c>
      <c r="F1473">
        <f t="shared" si="44"/>
        <v>9</v>
      </c>
      <c r="G1473">
        <f t="shared" si="45"/>
        <v>2</v>
      </c>
    </row>
    <row r="1474" spans="2:7" x14ac:dyDescent="0.3">
      <c r="B1474" t="str">
        <f>+DB!AG1474</f>
        <v>BB+</v>
      </c>
      <c r="C1474" t="str">
        <f>+DB!AH1474</f>
        <v>BBB</v>
      </c>
      <c r="E1474">
        <f t="shared" si="44"/>
        <v>7</v>
      </c>
      <c r="F1474">
        <f t="shared" si="44"/>
        <v>9</v>
      </c>
      <c r="G1474">
        <f t="shared" si="45"/>
        <v>2</v>
      </c>
    </row>
    <row r="1475" spans="2:7" x14ac:dyDescent="0.3">
      <c r="B1475" t="str">
        <f>+DB!AG1475</f>
        <v>BB+</v>
      </c>
      <c r="C1475" t="str">
        <f>+DB!AH1475</f>
        <v>BBB</v>
      </c>
      <c r="E1475">
        <f t="shared" ref="E1475:F1538" si="46">+INDEX($O$3:$O$19,MATCH(B1475,$M$3:$M$19,0))</f>
        <v>7</v>
      </c>
      <c r="F1475">
        <f t="shared" si="46"/>
        <v>9</v>
      </c>
      <c r="G1475">
        <f t="shared" ref="G1475:G1538" si="47">+ABS(E1475-F1475)</f>
        <v>2</v>
      </c>
    </row>
    <row r="1476" spans="2:7" x14ac:dyDescent="0.3">
      <c r="B1476" t="str">
        <f>+DB!AG1476</f>
        <v>BB+</v>
      </c>
      <c r="C1476" t="str">
        <f>+DB!AH1476</f>
        <v>B</v>
      </c>
      <c r="E1476">
        <f t="shared" si="46"/>
        <v>7</v>
      </c>
      <c r="F1476">
        <f t="shared" si="46"/>
        <v>3</v>
      </c>
      <c r="G1476">
        <f t="shared" si="47"/>
        <v>4</v>
      </c>
    </row>
    <row r="1477" spans="2:7" x14ac:dyDescent="0.3">
      <c r="B1477" t="str">
        <f>+DB!AG1477</f>
        <v>BB+</v>
      </c>
      <c r="C1477" t="str">
        <f>+DB!AH1477</f>
        <v>BB</v>
      </c>
      <c r="E1477">
        <f t="shared" si="46"/>
        <v>7</v>
      </c>
      <c r="F1477">
        <f t="shared" si="46"/>
        <v>6</v>
      </c>
      <c r="G1477">
        <f t="shared" si="47"/>
        <v>1</v>
      </c>
    </row>
    <row r="1478" spans="2:7" x14ac:dyDescent="0.3">
      <c r="B1478" t="str">
        <f>+DB!AG1478</f>
        <v>BB+</v>
      </c>
      <c r="C1478" t="str">
        <f>+DB!AH1478</f>
        <v>BB</v>
      </c>
      <c r="E1478">
        <f t="shared" si="46"/>
        <v>7</v>
      </c>
      <c r="F1478">
        <f t="shared" si="46"/>
        <v>6</v>
      </c>
      <c r="G1478">
        <f t="shared" si="47"/>
        <v>1</v>
      </c>
    </row>
    <row r="1479" spans="2:7" x14ac:dyDescent="0.3">
      <c r="B1479" t="str">
        <f>+DB!AG1479</f>
        <v>BB+</v>
      </c>
      <c r="C1479" t="str">
        <f>+DB!AH1479</f>
        <v>BBB-</v>
      </c>
      <c r="E1479">
        <f t="shared" si="46"/>
        <v>7</v>
      </c>
      <c r="F1479">
        <f t="shared" si="46"/>
        <v>8</v>
      </c>
      <c r="G1479">
        <f t="shared" si="47"/>
        <v>1</v>
      </c>
    </row>
    <row r="1480" spans="2:7" x14ac:dyDescent="0.3">
      <c r="B1480" t="str">
        <f>+DB!AG1480</f>
        <v>CCC</v>
      </c>
      <c r="C1480" t="str">
        <f>+DB!AH1480</f>
        <v>CCC</v>
      </c>
      <c r="E1480">
        <f t="shared" si="46"/>
        <v>1</v>
      </c>
      <c r="F1480">
        <f t="shared" si="46"/>
        <v>1</v>
      </c>
      <c r="G1480">
        <f t="shared" si="47"/>
        <v>0</v>
      </c>
    </row>
    <row r="1481" spans="2:7" x14ac:dyDescent="0.3">
      <c r="B1481" t="str">
        <f>+DB!AG1481</f>
        <v>CCC</v>
      </c>
      <c r="C1481" t="str">
        <f>+DB!AH1481</f>
        <v>CCC</v>
      </c>
      <c r="E1481">
        <f t="shared" si="46"/>
        <v>1</v>
      </c>
      <c r="F1481">
        <f t="shared" si="46"/>
        <v>1</v>
      </c>
      <c r="G1481">
        <f t="shared" si="47"/>
        <v>0</v>
      </c>
    </row>
    <row r="1482" spans="2:7" x14ac:dyDescent="0.3">
      <c r="B1482" t="str">
        <f>+DB!AG1482</f>
        <v>CCC</v>
      </c>
      <c r="C1482" t="str">
        <f>+DB!AH1482</f>
        <v>CCC</v>
      </c>
      <c r="E1482">
        <f t="shared" si="46"/>
        <v>1</v>
      </c>
      <c r="F1482">
        <f t="shared" si="46"/>
        <v>1</v>
      </c>
      <c r="G1482">
        <f t="shared" si="47"/>
        <v>0</v>
      </c>
    </row>
    <row r="1483" spans="2:7" x14ac:dyDescent="0.3">
      <c r="B1483" t="str">
        <f>+DB!AG1483</f>
        <v>CCC</v>
      </c>
      <c r="C1483" t="str">
        <f>+DB!AH1483</f>
        <v>CCC</v>
      </c>
      <c r="E1483">
        <f t="shared" si="46"/>
        <v>1</v>
      </c>
      <c r="F1483">
        <f t="shared" si="46"/>
        <v>1</v>
      </c>
      <c r="G1483">
        <f t="shared" si="47"/>
        <v>0</v>
      </c>
    </row>
    <row r="1484" spans="2:7" x14ac:dyDescent="0.3">
      <c r="B1484" t="str">
        <f>+DB!AG1484</f>
        <v>B-</v>
      </c>
      <c r="C1484" t="str">
        <f>+DB!AH1484</f>
        <v>B-</v>
      </c>
      <c r="E1484">
        <f t="shared" si="46"/>
        <v>2</v>
      </c>
      <c r="F1484">
        <f t="shared" si="46"/>
        <v>2</v>
      </c>
      <c r="G1484">
        <f t="shared" si="47"/>
        <v>0</v>
      </c>
    </row>
    <row r="1485" spans="2:7" x14ac:dyDescent="0.3">
      <c r="B1485" t="str">
        <f>+DB!AG1485</f>
        <v>B-</v>
      </c>
      <c r="C1485" t="str">
        <f>+DB!AH1485</f>
        <v>B-</v>
      </c>
      <c r="E1485">
        <f t="shared" si="46"/>
        <v>2</v>
      </c>
      <c r="F1485">
        <f t="shared" si="46"/>
        <v>2</v>
      </c>
      <c r="G1485">
        <f t="shared" si="47"/>
        <v>0</v>
      </c>
    </row>
    <row r="1486" spans="2:7" x14ac:dyDescent="0.3">
      <c r="B1486" t="str">
        <f>+DB!AG1486</f>
        <v>B-</v>
      </c>
      <c r="C1486" t="str">
        <f>+DB!AH1486</f>
        <v>B-</v>
      </c>
      <c r="E1486">
        <f t="shared" si="46"/>
        <v>2</v>
      </c>
      <c r="F1486">
        <f t="shared" si="46"/>
        <v>2</v>
      </c>
      <c r="G1486">
        <f t="shared" si="47"/>
        <v>0</v>
      </c>
    </row>
    <row r="1487" spans="2:7" x14ac:dyDescent="0.3">
      <c r="B1487" t="str">
        <f>+DB!AG1487</f>
        <v>B-</v>
      </c>
      <c r="C1487" t="str">
        <f>+DB!AH1487</f>
        <v>BB</v>
      </c>
      <c r="E1487">
        <f t="shared" si="46"/>
        <v>2</v>
      </c>
      <c r="F1487">
        <f t="shared" si="46"/>
        <v>6</v>
      </c>
      <c r="G1487">
        <f t="shared" si="47"/>
        <v>4</v>
      </c>
    </row>
    <row r="1488" spans="2:7" x14ac:dyDescent="0.3">
      <c r="B1488" t="str">
        <f>+DB!AG1488</f>
        <v>B</v>
      </c>
      <c r="C1488" t="str">
        <f>+DB!AH1488</f>
        <v>B+</v>
      </c>
      <c r="E1488">
        <f t="shared" si="46"/>
        <v>3</v>
      </c>
      <c r="F1488">
        <f t="shared" si="46"/>
        <v>4</v>
      </c>
      <c r="G1488">
        <f t="shared" si="47"/>
        <v>1</v>
      </c>
    </row>
    <row r="1489" spans="2:7" x14ac:dyDescent="0.3">
      <c r="B1489" t="str">
        <f>+DB!AG1489</f>
        <v>B</v>
      </c>
      <c r="C1489" t="str">
        <f>+DB!AH1489</f>
        <v>B-</v>
      </c>
      <c r="E1489">
        <f t="shared" si="46"/>
        <v>3</v>
      </c>
      <c r="F1489">
        <f t="shared" si="46"/>
        <v>2</v>
      </c>
      <c r="G1489">
        <f t="shared" si="47"/>
        <v>1</v>
      </c>
    </row>
    <row r="1490" spans="2:7" x14ac:dyDescent="0.3">
      <c r="B1490" t="str">
        <f>+DB!AG1490</f>
        <v>B</v>
      </c>
      <c r="C1490" t="str">
        <f>+DB!AH1490</f>
        <v>B-</v>
      </c>
      <c r="E1490">
        <f t="shared" si="46"/>
        <v>3</v>
      </c>
      <c r="F1490">
        <f t="shared" si="46"/>
        <v>2</v>
      </c>
      <c r="G1490">
        <f t="shared" si="47"/>
        <v>1</v>
      </c>
    </row>
    <row r="1491" spans="2:7" x14ac:dyDescent="0.3">
      <c r="B1491" t="str">
        <f>+DB!AG1491</f>
        <v>B</v>
      </c>
      <c r="C1491" t="str">
        <f>+DB!AH1491</f>
        <v>B</v>
      </c>
      <c r="E1491">
        <f t="shared" si="46"/>
        <v>3</v>
      </c>
      <c r="F1491">
        <f t="shared" si="46"/>
        <v>3</v>
      </c>
      <c r="G1491">
        <f t="shared" si="47"/>
        <v>0</v>
      </c>
    </row>
    <row r="1492" spans="2:7" x14ac:dyDescent="0.3">
      <c r="B1492" t="str">
        <f>+DB!AG1492</f>
        <v>B</v>
      </c>
      <c r="C1492" t="str">
        <f>+DB!AH1492</f>
        <v>B-</v>
      </c>
      <c r="E1492">
        <f t="shared" si="46"/>
        <v>3</v>
      </c>
      <c r="F1492">
        <f t="shared" si="46"/>
        <v>2</v>
      </c>
      <c r="G1492">
        <f t="shared" si="47"/>
        <v>1</v>
      </c>
    </row>
    <row r="1493" spans="2:7" x14ac:dyDescent="0.3">
      <c r="B1493" t="str">
        <f>+DB!AG1493</f>
        <v>B</v>
      </c>
      <c r="C1493" t="str">
        <f>+DB!AH1493</f>
        <v>B-</v>
      </c>
      <c r="E1493">
        <f t="shared" si="46"/>
        <v>3</v>
      </c>
      <c r="F1493">
        <f t="shared" si="46"/>
        <v>2</v>
      </c>
      <c r="G1493">
        <f t="shared" si="47"/>
        <v>1</v>
      </c>
    </row>
    <row r="1494" spans="2:7" x14ac:dyDescent="0.3">
      <c r="B1494" t="str">
        <f>+DB!AG1494</f>
        <v>BBB-</v>
      </c>
      <c r="C1494" t="str">
        <f>+DB!AH1494</f>
        <v>BBB-</v>
      </c>
      <c r="E1494">
        <f t="shared" si="46"/>
        <v>8</v>
      </c>
      <c r="F1494">
        <f t="shared" si="46"/>
        <v>8</v>
      </c>
      <c r="G1494">
        <f t="shared" si="47"/>
        <v>0</v>
      </c>
    </row>
    <row r="1495" spans="2:7" x14ac:dyDescent="0.3">
      <c r="B1495" t="str">
        <f>+DB!AG1495</f>
        <v>BBB-</v>
      </c>
      <c r="C1495" t="str">
        <f>+DB!AH1495</f>
        <v>BBB-</v>
      </c>
      <c r="E1495">
        <f t="shared" si="46"/>
        <v>8</v>
      </c>
      <c r="F1495">
        <f t="shared" si="46"/>
        <v>8</v>
      </c>
      <c r="G1495">
        <f t="shared" si="47"/>
        <v>0</v>
      </c>
    </row>
    <row r="1496" spans="2:7" x14ac:dyDescent="0.3">
      <c r="B1496" t="str">
        <f>+DB!AG1496</f>
        <v>BBB-</v>
      </c>
      <c r="C1496" t="str">
        <f>+DB!AH1496</f>
        <v>A</v>
      </c>
      <c r="E1496">
        <f t="shared" si="46"/>
        <v>8</v>
      </c>
      <c r="F1496">
        <f t="shared" si="46"/>
        <v>12</v>
      </c>
      <c r="G1496">
        <f t="shared" si="47"/>
        <v>4</v>
      </c>
    </row>
    <row r="1497" spans="2:7" x14ac:dyDescent="0.3">
      <c r="B1497" t="str">
        <f>+DB!AG1497</f>
        <v>BBB-</v>
      </c>
      <c r="C1497" t="str">
        <f>+DB!AH1497</f>
        <v>A</v>
      </c>
      <c r="E1497">
        <f t="shared" si="46"/>
        <v>8</v>
      </c>
      <c r="F1497">
        <f t="shared" si="46"/>
        <v>12</v>
      </c>
      <c r="G1497">
        <f t="shared" si="47"/>
        <v>4</v>
      </c>
    </row>
    <row r="1498" spans="2:7" x14ac:dyDescent="0.3">
      <c r="B1498" t="str">
        <f>+DB!AG1498</f>
        <v>BB-</v>
      </c>
      <c r="C1498" t="str">
        <f>+DB!AH1498</f>
        <v>B</v>
      </c>
      <c r="E1498">
        <f t="shared" si="46"/>
        <v>5</v>
      </c>
      <c r="F1498">
        <f t="shared" si="46"/>
        <v>3</v>
      </c>
      <c r="G1498">
        <f t="shared" si="47"/>
        <v>2</v>
      </c>
    </row>
    <row r="1499" spans="2:7" x14ac:dyDescent="0.3">
      <c r="B1499" t="str">
        <f>+DB!AG1499</f>
        <v>BB-</v>
      </c>
      <c r="C1499" t="str">
        <f>+DB!AH1499</f>
        <v>B</v>
      </c>
      <c r="E1499">
        <f t="shared" si="46"/>
        <v>5</v>
      </c>
      <c r="F1499">
        <f t="shared" si="46"/>
        <v>3</v>
      </c>
      <c r="G1499">
        <f t="shared" si="47"/>
        <v>2</v>
      </c>
    </row>
    <row r="1500" spans="2:7" x14ac:dyDescent="0.3">
      <c r="B1500" t="str">
        <f>+DB!AG1500</f>
        <v>BB-</v>
      </c>
      <c r="C1500" t="str">
        <f>+DB!AH1500</f>
        <v>B</v>
      </c>
      <c r="E1500">
        <f t="shared" si="46"/>
        <v>5</v>
      </c>
      <c r="F1500">
        <f t="shared" si="46"/>
        <v>3</v>
      </c>
      <c r="G1500">
        <f t="shared" si="47"/>
        <v>2</v>
      </c>
    </row>
    <row r="1501" spans="2:7" x14ac:dyDescent="0.3">
      <c r="B1501" t="str">
        <f>+DB!AG1501</f>
        <v>BB-</v>
      </c>
      <c r="C1501" t="str">
        <f>+DB!AH1501</f>
        <v>B-</v>
      </c>
      <c r="E1501">
        <f t="shared" si="46"/>
        <v>5</v>
      </c>
      <c r="F1501">
        <f t="shared" si="46"/>
        <v>2</v>
      </c>
      <c r="G1501">
        <f t="shared" si="47"/>
        <v>3</v>
      </c>
    </row>
    <row r="1502" spans="2:7" x14ac:dyDescent="0.3">
      <c r="B1502" t="str">
        <f>+DB!AG1502</f>
        <v>BB-</v>
      </c>
      <c r="C1502" t="str">
        <f>+DB!AH1502</f>
        <v>B-</v>
      </c>
      <c r="E1502">
        <f t="shared" si="46"/>
        <v>5</v>
      </c>
      <c r="F1502">
        <f t="shared" si="46"/>
        <v>2</v>
      </c>
      <c r="G1502">
        <f t="shared" si="47"/>
        <v>3</v>
      </c>
    </row>
    <row r="1503" spans="2:7" x14ac:dyDescent="0.3">
      <c r="B1503" t="str">
        <f>+DB!AG1503</f>
        <v>BB-</v>
      </c>
      <c r="C1503" t="str">
        <f>+DB!AH1503</f>
        <v>B-</v>
      </c>
      <c r="E1503">
        <f t="shared" si="46"/>
        <v>5</v>
      </c>
      <c r="F1503">
        <f t="shared" si="46"/>
        <v>2</v>
      </c>
      <c r="G1503">
        <f t="shared" si="47"/>
        <v>3</v>
      </c>
    </row>
    <row r="1504" spans="2:7" x14ac:dyDescent="0.3">
      <c r="B1504" t="str">
        <f>+DB!AG1504</f>
        <v>B+</v>
      </c>
      <c r="C1504" t="str">
        <f>+DB!AH1504</f>
        <v>BB</v>
      </c>
      <c r="E1504">
        <f t="shared" si="46"/>
        <v>4</v>
      </c>
      <c r="F1504">
        <f t="shared" si="46"/>
        <v>6</v>
      </c>
      <c r="G1504">
        <f t="shared" si="47"/>
        <v>2</v>
      </c>
    </row>
    <row r="1505" spans="2:7" x14ac:dyDescent="0.3">
      <c r="B1505" t="str">
        <f>+DB!AG1505</f>
        <v>B+</v>
      </c>
      <c r="C1505" t="str">
        <f>+DB!AH1505</f>
        <v>BB</v>
      </c>
      <c r="E1505">
        <f t="shared" si="46"/>
        <v>4</v>
      </c>
      <c r="F1505">
        <f t="shared" si="46"/>
        <v>6</v>
      </c>
      <c r="G1505">
        <f t="shared" si="47"/>
        <v>2</v>
      </c>
    </row>
    <row r="1506" spans="2:7" x14ac:dyDescent="0.3">
      <c r="B1506" t="str">
        <f>+DB!AG1506</f>
        <v>B+</v>
      </c>
      <c r="C1506" t="str">
        <f>+DB!AH1506</f>
        <v>BB</v>
      </c>
      <c r="E1506">
        <f t="shared" si="46"/>
        <v>4</v>
      </c>
      <c r="F1506">
        <f t="shared" si="46"/>
        <v>6</v>
      </c>
      <c r="G1506">
        <f t="shared" si="47"/>
        <v>2</v>
      </c>
    </row>
    <row r="1507" spans="2:7" x14ac:dyDescent="0.3">
      <c r="B1507" t="str">
        <f>+DB!AG1507</f>
        <v>BB-</v>
      </c>
      <c r="C1507" t="str">
        <f>+DB!AH1507</f>
        <v>BB</v>
      </c>
      <c r="E1507">
        <f t="shared" si="46"/>
        <v>5</v>
      </c>
      <c r="F1507">
        <f t="shared" si="46"/>
        <v>6</v>
      </c>
      <c r="G1507">
        <f t="shared" si="47"/>
        <v>1</v>
      </c>
    </row>
    <row r="1508" spans="2:7" x14ac:dyDescent="0.3">
      <c r="B1508" t="str">
        <f>+DB!AG1508</f>
        <v>B</v>
      </c>
      <c r="C1508" t="str">
        <f>+DB!AH1508</f>
        <v>BBB</v>
      </c>
      <c r="E1508">
        <f t="shared" si="46"/>
        <v>3</v>
      </c>
      <c r="F1508">
        <f t="shared" si="46"/>
        <v>9</v>
      </c>
      <c r="G1508">
        <f t="shared" si="47"/>
        <v>6</v>
      </c>
    </row>
    <row r="1509" spans="2:7" x14ac:dyDescent="0.3">
      <c r="B1509" t="str">
        <f>+DB!AG1509</f>
        <v>B</v>
      </c>
      <c r="C1509" t="str">
        <f>+DB!AH1509</f>
        <v>B</v>
      </c>
      <c r="E1509">
        <f t="shared" si="46"/>
        <v>3</v>
      </c>
      <c r="F1509">
        <f t="shared" si="46"/>
        <v>3</v>
      </c>
      <c r="G1509">
        <f t="shared" si="47"/>
        <v>0</v>
      </c>
    </row>
    <row r="1510" spans="2:7" x14ac:dyDescent="0.3">
      <c r="B1510" t="str">
        <f>+DB!AG1510</f>
        <v>B</v>
      </c>
      <c r="C1510" t="str">
        <f>+DB!AH1510</f>
        <v>B</v>
      </c>
      <c r="E1510">
        <f t="shared" si="46"/>
        <v>3</v>
      </c>
      <c r="F1510">
        <f t="shared" si="46"/>
        <v>3</v>
      </c>
      <c r="G1510">
        <f t="shared" si="47"/>
        <v>0</v>
      </c>
    </row>
    <row r="1511" spans="2:7" x14ac:dyDescent="0.3">
      <c r="B1511" t="str">
        <f>+DB!AG1511</f>
        <v>B</v>
      </c>
      <c r="C1511" t="str">
        <f>+DB!AH1511</f>
        <v>B</v>
      </c>
      <c r="E1511">
        <f t="shared" si="46"/>
        <v>3</v>
      </c>
      <c r="F1511">
        <f t="shared" si="46"/>
        <v>3</v>
      </c>
      <c r="G1511">
        <f t="shared" si="47"/>
        <v>0</v>
      </c>
    </row>
    <row r="1512" spans="2:7" x14ac:dyDescent="0.3">
      <c r="B1512" t="str">
        <f>+DB!AG1512</f>
        <v>B</v>
      </c>
      <c r="C1512" t="str">
        <f>+DB!AH1512</f>
        <v>B</v>
      </c>
      <c r="E1512">
        <f t="shared" si="46"/>
        <v>3</v>
      </c>
      <c r="F1512">
        <f t="shared" si="46"/>
        <v>3</v>
      </c>
      <c r="G1512">
        <f t="shared" si="47"/>
        <v>0</v>
      </c>
    </row>
    <row r="1513" spans="2:7" x14ac:dyDescent="0.3">
      <c r="B1513" t="str">
        <f>+DB!AG1513</f>
        <v>B</v>
      </c>
      <c r="C1513" t="str">
        <f>+DB!AH1513</f>
        <v>BBB-</v>
      </c>
      <c r="E1513">
        <f t="shared" si="46"/>
        <v>3</v>
      </c>
      <c r="F1513">
        <f t="shared" si="46"/>
        <v>8</v>
      </c>
      <c r="G1513">
        <f t="shared" si="47"/>
        <v>5</v>
      </c>
    </row>
    <row r="1514" spans="2:7" x14ac:dyDescent="0.3">
      <c r="B1514" t="str">
        <f>+DB!AG1514</f>
        <v>B</v>
      </c>
      <c r="C1514" t="str">
        <f>+DB!AH1514</f>
        <v>B</v>
      </c>
      <c r="E1514">
        <f t="shared" si="46"/>
        <v>3</v>
      </c>
      <c r="F1514">
        <f t="shared" si="46"/>
        <v>3</v>
      </c>
      <c r="G1514">
        <f t="shared" si="47"/>
        <v>0</v>
      </c>
    </row>
    <row r="1515" spans="2:7" x14ac:dyDescent="0.3">
      <c r="B1515" t="str">
        <f>+DB!AG1515</f>
        <v>BBB-</v>
      </c>
      <c r="C1515" t="str">
        <f>+DB!AH1515</f>
        <v>B</v>
      </c>
      <c r="E1515">
        <f t="shared" si="46"/>
        <v>8</v>
      </c>
      <c r="F1515">
        <f t="shared" si="46"/>
        <v>3</v>
      </c>
      <c r="G1515">
        <f t="shared" si="47"/>
        <v>5</v>
      </c>
    </row>
    <row r="1516" spans="2:7" x14ac:dyDescent="0.3">
      <c r="B1516" t="str">
        <f>+DB!AG1516</f>
        <v>BBB-</v>
      </c>
      <c r="C1516" t="str">
        <f>+DB!AH1516</f>
        <v>B</v>
      </c>
      <c r="E1516">
        <f t="shared" si="46"/>
        <v>8</v>
      </c>
      <c r="F1516">
        <f t="shared" si="46"/>
        <v>3</v>
      </c>
      <c r="G1516">
        <f t="shared" si="47"/>
        <v>5</v>
      </c>
    </row>
    <row r="1517" spans="2:7" x14ac:dyDescent="0.3">
      <c r="B1517" t="str">
        <f>+DB!AG1517</f>
        <v>BBB-</v>
      </c>
      <c r="C1517" t="str">
        <f>+DB!AH1517</f>
        <v>BBB-</v>
      </c>
      <c r="E1517">
        <f t="shared" si="46"/>
        <v>8</v>
      </c>
      <c r="F1517">
        <f t="shared" si="46"/>
        <v>8</v>
      </c>
      <c r="G1517">
        <f t="shared" si="47"/>
        <v>0</v>
      </c>
    </row>
    <row r="1518" spans="2:7" x14ac:dyDescent="0.3">
      <c r="B1518" t="str">
        <f>+DB!AG1518</f>
        <v>BBB-</v>
      </c>
      <c r="C1518" t="str">
        <f>+DB!AH1518</f>
        <v>B</v>
      </c>
      <c r="E1518">
        <f t="shared" si="46"/>
        <v>8</v>
      </c>
      <c r="F1518">
        <f t="shared" si="46"/>
        <v>3</v>
      </c>
      <c r="G1518">
        <f t="shared" si="47"/>
        <v>5</v>
      </c>
    </row>
    <row r="1519" spans="2:7" x14ac:dyDescent="0.3">
      <c r="B1519" t="str">
        <f>+DB!AG1519</f>
        <v>BBB-</v>
      </c>
      <c r="C1519" t="str">
        <f>+DB!AH1519</f>
        <v>B</v>
      </c>
      <c r="E1519">
        <f t="shared" si="46"/>
        <v>8</v>
      </c>
      <c r="F1519">
        <f t="shared" si="46"/>
        <v>3</v>
      </c>
      <c r="G1519">
        <f t="shared" si="47"/>
        <v>5</v>
      </c>
    </row>
    <row r="1520" spans="2:7" x14ac:dyDescent="0.3">
      <c r="B1520" t="str">
        <f>+DB!AG1520</f>
        <v>BBB-</v>
      </c>
      <c r="C1520" t="str">
        <f>+DB!AH1520</f>
        <v>BB+</v>
      </c>
      <c r="E1520">
        <f t="shared" si="46"/>
        <v>8</v>
      </c>
      <c r="F1520">
        <f t="shared" si="46"/>
        <v>7</v>
      </c>
      <c r="G1520">
        <f t="shared" si="47"/>
        <v>1</v>
      </c>
    </row>
    <row r="1521" spans="2:7" x14ac:dyDescent="0.3">
      <c r="B1521" t="str">
        <f>+DB!AG1521</f>
        <v>BBB-</v>
      </c>
      <c r="C1521" t="str">
        <f>+DB!AH1521</f>
        <v>BB+</v>
      </c>
      <c r="E1521">
        <f t="shared" si="46"/>
        <v>8</v>
      </c>
      <c r="F1521">
        <f t="shared" si="46"/>
        <v>7</v>
      </c>
      <c r="G1521">
        <f t="shared" si="47"/>
        <v>1</v>
      </c>
    </row>
    <row r="1522" spans="2:7" x14ac:dyDescent="0.3">
      <c r="B1522" t="str">
        <f>+DB!AG1522</f>
        <v>BBB-</v>
      </c>
      <c r="C1522" t="str">
        <f>+DB!AH1522</f>
        <v>BBB-</v>
      </c>
      <c r="E1522">
        <f t="shared" si="46"/>
        <v>8</v>
      </c>
      <c r="F1522">
        <f t="shared" si="46"/>
        <v>8</v>
      </c>
      <c r="G1522">
        <f t="shared" si="47"/>
        <v>0</v>
      </c>
    </row>
    <row r="1523" spans="2:7" x14ac:dyDescent="0.3">
      <c r="B1523" t="str">
        <f>+DB!AG1523</f>
        <v>BBB-</v>
      </c>
      <c r="C1523" t="str">
        <f>+DB!AH1523</f>
        <v>BBB-</v>
      </c>
      <c r="E1523">
        <f t="shared" si="46"/>
        <v>8</v>
      </c>
      <c r="F1523">
        <f t="shared" si="46"/>
        <v>8</v>
      </c>
      <c r="G1523">
        <f t="shared" si="47"/>
        <v>0</v>
      </c>
    </row>
    <row r="1524" spans="2:7" x14ac:dyDescent="0.3">
      <c r="B1524" t="str">
        <f>+DB!AG1524</f>
        <v>BBB-</v>
      </c>
      <c r="C1524" t="str">
        <f>+DB!AH1524</f>
        <v>B-</v>
      </c>
      <c r="E1524">
        <f t="shared" si="46"/>
        <v>8</v>
      </c>
      <c r="F1524">
        <f t="shared" si="46"/>
        <v>2</v>
      </c>
      <c r="G1524">
        <f t="shared" si="47"/>
        <v>6</v>
      </c>
    </row>
    <row r="1525" spans="2:7" x14ac:dyDescent="0.3">
      <c r="B1525" t="str">
        <f>+DB!AG1525</f>
        <v>BBB-</v>
      </c>
      <c r="C1525" t="str">
        <f>+DB!AH1525</f>
        <v>BBB-</v>
      </c>
      <c r="E1525">
        <f t="shared" si="46"/>
        <v>8</v>
      </c>
      <c r="F1525">
        <f t="shared" si="46"/>
        <v>8</v>
      </c>
      <c r="G1525">
        <f t="shared" si="47"/>
        <v>0</v>
      </c>
    </row>
    <row r="1526" spans="2:7" x14ac:dyDescent="0.3">
      <c r="B1526" t="str">
        <f>+DB!AG1526</f>
        <v>BBB</v>
      </c>
      <c r="C1526" t="str">
        <f>+DB!AH1526</f>
        <v>B</v>
      </c>
      <c r="E1526">
        <f t="shared" si="46"/>
        <v>9</v>
      </c>
      <c r="F1526">
        <f t="shared" si="46"/>
        <v>3</v>
      </c>
      <c r="G1526">
        <f t="shared" si="47"/>
        <v>6</v>
      </c>
    </row>
    <row r="1527" spans="2:7" x14ac:dyDescent="0.3">
      <c r="B1527" t="str">
        <f>+DB!AG1527</f>
        <v>BBB-</v>
      </c>
      <c r="C1527" t="str">
        <f>+DB!AH1527</f>
        <v>B</v>
      </c>
      <c r="E1527">
        <f t="shared" si="46"/>
        <v>8</v>
      </c>
      <c r="F1527">
        <f t="shared" si="46"/>
        <v>3</v>
      </c>
      <c r="G1527">
        <f t="shared" si="47"/>
        <v>5</v>
      </c>
    </row>
    <row r="1528" spans="2:7" x14ac:dyDescent="0.3">
      <c r="B1528" t="str">
        <f>+DB!AG1528</f>
        <v>BBB-</v>
      </c>
      <c r="C1528" t="str">
        <f>+DB!AH1528</f>
        <v>BB+</v>
      </c>
      <c r="E1528">
        <f t="shared" si="46"/>
        <v>8</v>
      </c>
      <c r="F1528">
        <f t="shared" si="46"/>
        <v>7</v>
      </c>
      <c r="G1528">
        <f t="shared" si="47"/>
        <v>1</v>
      </c>
    </row>
    <row r="1529" spans="2:7" x14ac:dyDescent="0.3">
      <c r="B1529" t="str">
        <f>+DB!AG1529</f>
        <v>BBB-</v>
      </c>
      <c r="C1529" t="str">
        <f>+DB!AH1529</f>
        <v>B-</v>
      </c>
      <c r="E1529">
        <f t="shared" si="46"/>
        <v>8</v>
      </c>
      <c r="F1529">
        <f t="shared" si="46"/>
        <v>2</v>
      </c>
      <c r="G1529">
        <f t="shared" si="47"/>
        <v>6</v>
      </c>
    </row>
    <row r="1530" spans="2:7" x14ac:dyDescent="0.3">
      <c r="B1530" t="str">
        <f>+DB!AG1530</f>
        <v>BBB-</v>
      </c>
      <c r="C1530" t="str">
        <f>+DB!AH1530</f>
        <v>BBB-</v>
      </c>
      <c r="E1530">
        <f t="shared" si="46"/>
        <v>8</v>
      </c>
      <c r="F1530">
        <f t="shared" si="46"/>
        <v>8</v>
      </c>
      <c r="G1530">
        <f t="shared" si="47"/>
        <v>0</v>
      </c>
    </row>
    <row r="1531" spans="2:7" x14ac:dyDescent="0.3">
      <c r="B1531" t="str">
        <f>+DB!AG1531</f>
        <v>BBB-</v>
      </c>
      <c r="C1531" t="str">
        <f>+DB!AH1531</f>
        <v>BBB-</v>
      </c>
      <c r="E1531">
        <f t="shared" si="46"/>
        <v>8</v>
      </c>
      <c r="F1531">
        <f t="shared" si="46"/>
        <v>8</v>
      </c>
      <c r="G1531">
        <f t="shared" si="47"/>
        <v>0</v>
      </c>
    </row>
    <row r="1532" spans="2:7" x14ac:dyDescent="0.3">
      <c r="B1532" t="str">
        <f>+DB!AG1532</f>
        <v>BBB-</v>
      </c>
      <c r="C1532" t="str">
        <f>+DB!AH1532</f>
        <v>B</v>
      </c>
      <c r="E1532">
        <f t="shared" si="46"/>
        <v>8</v>
      </c>
      <c r="F1532">
        <f t="shared" si="46"/>
        <v>3</v>
      </c>
      <c r="G1532">
        <f t="shared" si="47"/>
        <v>5</v>
      </c>
    </row>
    <row r="1533" spans="2:7" x14ac:dyDescent="0.3">
      <c r="B1533" t="str">
        <f>+DB!AG1533</f>
        <v>BBB-</v>
      </c>
      <c r="C1533" t="str">
        <f>+DB!AH1533</f>
        <v>B</v>
      </c>
      <c r="E1533">
        <f t="shared" si="46"/>
        <v>8</v>
      </c>
      <c r="F1533">
        <f t="shared" si="46"/>
        <v>3</v>
      </c>
      <c r="G1533">
        <f t="shared" si="47"/>
        <v>5</v>
      </c>
    </row>
    <row r="1534" spans="2:7" x14ac:dyDescent="0.3">
      <c r="B1534" t="str">
        <f>+DB!AG1534</f>
        <v>BBB-</v>
      </c>
      <c r="C1534" t="str">
        <f>+DB!AH1534</f>
        <v>BBB-</v>
      </c>
      <c r="E1534">
        <f t="shared" si="46"/>
        <v>8</v>
      </c>
      <c r="F1534">
        <f t="shared" si="46"/>
        <v>8</v>
      </c>
      <c r="G1534">
        <f t="shared" si="47"/>
        <v>0</v>
      </c>
    </row>
    <row r="1535" spans="2:7" x14ac:dyDescent="0.3">
      <c r="B1535" t="str">
        <f>+DB!AG1535</f>
        <v>BBB-</v>
      </c>
      <c r="C1535" t="str">
        <f>+DB!AH1535</f>
        <v>BBB-</v>
      </c>
      <c r="E1535">
        <f t="shared" si="46"/>
        <v>8</v>
      </c>
      <c r="F1535">
        <f t="shared" si="46"/>
        <v>8</v>
      </c>
      <c r="G1535">
        <f t="shared" si="47"/>
        <v>0</v>
      </c>
    </row>
    <row r="1536" spans="2:7" x14ac:dyDescent="0.3">
      <c r="B1536" t="str">
        <f>+DB!AG1536</f>
        <v>BBB-</v>
      </c>
      <c r="C1536" t="str">
        <f>+DB!AH1536</f>
        <v>B-</v>
      </c>
      <c r="E1536">
        <f t="shared" si="46"/>
        <v>8</v>
      </c>
      <c r="F1536">
        <f t="shared" si="46"/>
        <v>2</v>
      </c>
      <c r="G1536">
        <f t="shared" si="47"/>
        <v>6</v>
      </c>
    </row>
    <row r="1537" spans="2:7" x14ac:dyDescent="0.3">
      <c r="B1537" t="str">
        <f>+DB!AG1537</f>
        <v>A+</v>
      </c>
      <c r="C1537" t="str">
        <f>+DB!AH1537</f>
        <v>BB</v>
      </c>
      <c r="E1537">
        <f t="shared" si="46"/>
        <v>13</v>
      </c>
      <c r="F1537">
        <f t="shared" si="46"/>
        <v>6</v>
      </c>
      <c r="G1537">
        <f t="shared" si="47"/>
        <v>7</v>
      </c>
    </row>
    <row r="1538" spans="2:7" x14ac:dyDescent="0.3">
      <c r="B1538" t="str">
        <f>+DB!AG1538</f>
        <v>A+</v>
      </c>
      <c r="C1538" t="str">
        <f>+DB!AH1538</f>
        <v>BB</v>
      </c>
      <c r="E1538">
        <f t="shared" si="46"/>
        <v>13</v>
      </c>
      <c r="F1538">
        <f t="shared" si="46"/>
        <v>6</v>
      </c>
      <c r="G1538">
        <f t="shared" si="47"/>
        <v>7</v>
      </c>
    </row>
    <row r="1539" spans="2:7" x14ac:dyDescent="0.3">
      <c r="B1539" t="str">
        <f>+DB!AG1539</f>
        <v>A+</v>
      </c>
      <c r="C1539" t="str">
        <f>+DB!AH1539</f>
        <v>B-</v>
      </c>
      <c r="E1539">
        <f t="shared" ref="E1539:F1602" si="48">+INDEX($O$3:$O$19,MATCH(B1539,$M$3:$M$19,0))</f>
        <v>13</v>
      </c>
      <c r="F1539">
        <f t="shared" si="48"/>
        <v>2</v>
      </c>
      <c r="G1539">
        <f t="shared" ref="G1539:G1602" si="49">+ABS(E1539-F1539)</f>
        <v>11</v>
      </c>
    </row>
    <row r="1540" spans="2:7" x14ac:dyDescent="0.3">
      <c r="B1540" t="str">
        <f>+DB!AG1540</f>
        <v>A+</v>
      </c>
      <c r="C1540" t="str">
        <f>+DB!AH1540</f>
        <v>B+</v>
      </c>
      <c r="E1540">
        <f t="shared" si="48"/>
        <v>13</v>
      </c>
      <c r="F1540">
        <f t="shared" si="48"/>
        <v>4</v>
      </c>
      <c r="G1540">
        <f t="shared" si="49"/>
        <v>9</v>
      </c>
    </row>
    <row r="1541" spans="2:7" x14ac:dyDescent="0.3">
      <c r="B1541" t="str">
        <f>+DB!AG1541</f>
        <v>A+</v>
      </c>
      <c r="C1541" t="str">
        <f>+DB!AH1541</f>
        <v>B+</v>
      </c>
      <c r="E1541">
        <f t="shared" si="48"/>
        <v>13</v>
      </c>
      <c r="F1541">
        <f t="shared" si="48"/>
        <v>4</v>
      </c>
      <c r="G1541">
        <f t="shared" si="49"/>
        <v>9</v>
      </c>
    </row>
    <row r="1542" spans="2:7" x14ac:dyDescent="0.3">
      <c r="B1542" t="str">
        <f>+DB!AG1542</f>
        <v>A+</v>
      </c>
      <c r="C1542" t="str">
        <f>+DB!AH1542</f>
        <v>B-</v>
      </c>
      <c r="E1542">
        <f t="shared" si="48"/>
        <v>13</v>
      </c>
      <c r="F1542">
        <f t="shared" si="48"/>
        <v>2</v>
      </c>
      <c r="G1542">
        <f t="shared" si="49"/>
        <v>11</v>
      </c>
    </row>
    <row r="1543" spans="2:7" x14ac:dyDescent="0.3">
      <c r="B1543" t="str">
        <f>+DB!AG1543</f>
        <v>A+</v>
      </c>
      <c r="C1543" t="str">
        <f>+DB!AH1543</f>
        <v>B</v>
      </c>
      <c r="E1543">
        <f t="shared" si="48"/>
        <v>13</v>
      </c>
      <c r="F1543">
        <f t="shared" si="48"/>
        <v>3</v>
      </c>
      <c r="G1543">
        <f t="shared" si="49"/>
        <v>10</v>
      </c>
    </row>
    <row r="1544" spans="2:7" x14ac:dyDescent="0.3">
      <c r="B1544" t="str">
        <f>+DB!AG1544</f>
        <v>A+</v>
      </c>
      <c r="C1544" t="str">
        <f>+DB!AH1544</f>
        <v>BB</v>
      </c>
      <c r="E1544">
        <f t="shared" si="48"/>
        <v>13</v>
      </c>
      <c r="F1544">
        <f t="shared" si="48"/>
        <v>6</v>
      </c>
      <c r="G1544">
        <f t="shared" si="49"/>
        <v>7</v>
      </c>
    </row>
    <row r="1545" spans="2:7" x14ac:dyDescent="0.3">
      <c r="B1545" t="str">
        <f>+DB!AG1545</f>
        <v>AA-</v>
      </c>
      <c r="C1545" t="str">
        <f>+DB!AH1545</f>
        <v>B-</v>
      </c>
      <c r="E1545">
        <f t="shared" si="48"/>
        <v>14</v>
      </c>
      <c r="F1545">
        <f t="shared" si="48"/>
        <v>2</v>
      </c>
      <c r="G1545">
        <f t="shared" si="49"/>
        <v>12</v>
      </c>
    </row>
    <row r="1546" spans="2:7" x14ac:dyDescent="0.3">
      <c r="B1546" t="str">
        <f>+DB!AG1546</f>
        <v>AA-</v>
      </c>
      <c r="C1546" t="str">
        <f>+DB!AH1546</f>
        <v>B-</v>
      </c>
      <c r="E1546">
        <f t="shared" si="48"/>
        <v>14</v>
      </c>
      <c r="F1546">
        <f t="shared" si="48"/>
        <v>2</v>
      </c>
      <c r="G1546">
        <f t="shared" si="49"/>
        <v>12</v>
      </c>
    </row>
    <row r="1547" spans="2:7" x14ac:dyDescent="0.3">
      <c r="B1547" t="str">
        <f>+DB!AG1547</f>
        <v>AA-</v>
      </c>
      <c r="C1547" t="str">
        <f>+DB!AH1547</f>
        <v>B-</v>
      </c>
      <c r="E1547">
        <f t="shared" si="48"/>
        <v>14</v>
      </c>
      <c r="F1547">
        <f t="shared" si="48"/>
        <v>2</v>
      </c>
      <c r="G1547">
        <f t="shared" si="49"/>
        <v>12</v>
      </c>
    </row>
    <row r="1548" spans="2:7" x14ac:dyDescent="0.3">
      <c r="B1548" t="str">
        <f>+DB!AG1548</f>
        <v>AA</v>
      </c>
      <c r="C1548" t="str">
        <f>+DB!AH1548</f>
        <v>B-</v>
      </c>
      <c r="E1548">
        <f t="shared" si="48"/>
        <v>15</v>
      </c>
      <c r="F1548">
        <f t="shared" si="48"/>
        <v>2</v>
      </c>
      <c r="G1548">
        <f t="shared" si="49"/>
        <v>13</v>
      </c>
    </row>
    <row r="1549" spans="2:7" x14ac:dyDescent="0.3">
      <c r="B1549" t="str">
        <f>+DB!AG1549</f>
        <v>AA</v>
      </c>
      <c r="C1549" t="str">
        <f>+DB!AH1549</f>
        <v>B</v>
      </c>
      <c r="E1549">
        <f t="shared" si="48"/>
        <v>15</v>
      </c>
      <c r="F1549">
        <f t="shared" si="48"/>
        <v>3</v>
      </c>
      <c r="G1549">
        <f t="shared" si="49"/>
        <v>12</v>
      </c>
    </row>
    <row r="1550" spans="2:7" x14ac:dyDescent="0.3">
      <c r="B1550" t="str">
        <f>+DB!AG1550</f>
        <v>AA</v>
      </c>
      <c r="C1550" t="str">
        <f>+DB!AH1550</f>
        <v>B</v>
      </c>
      <c r="E1550">
        <f t="shared" si="48"/>
        <v>15</v>
      </c>
      <c r="F1550">
        <f t="shared" si="48"/>
        <v>3</v>
      </c>
      <c r="G1550">
        <f t="shared" si="49"/>
        <v>12</v>
      </c>
    </row>
    <row r="1551" spans="2:7" x14ac:dyDescent="0.3">
      <c r="B1551" t="str">
        <f>+DB!AG1551</f>
        <v>AA</v>
      </c>
      <c r="C1551" t="str">
        <f>+DB!AH1551</f>
        <v>B+</v>
      </c>
      <c r="E1551">
        <f t="shared" si="48"/>
        <v>15</v>
      </c>
      <c r="F1551">
        <f t="shared" si="48"/>
        <v>4</v>
      </c>
      <c r="G1551">
        <f t="shared" si="49"/>
        <v>11</v>
      </c>
    </row>
    <row r="1552" spans="2:7" x14ac:dyDescent="0.3">
      <c r="B1552" t="str">
        <f>+DB!AG1552</f>
        <v>AA</v>
      </c>
      <c r="C1552" t="str">
        <f>+DB!AH1552</f>
        <v>B</v>
      </c>
      <c r="E1552">
        <f t="shared" si="48"/>
        <v>15</v>
      </c>
      <c r="F1552">
        <f t="shared" si="48"/>
        <v>3</v>
      </c>
      <c r="G1552">
        <f t="shared" si="49"/>
        <v>12</v>
      </c>
    </row>
    <row r="1553" spans="2:7" x14ac:dyDescent="0.3">
      <c r="B1553" t="str">
        <f>+DB!AG1553</f>
        <v>AA</v>
      </c>
      <c r="C1553" t="str">
        <f>+DB!AH1553</f>
        <v>B+</v>
      </c>
      <c r="E1553">
        <f t="shared" si="48"/>
        <v>15</v>
      </c>
      <c r="F1553">
        <f t="shared" si="48"/>
        <v>4</v>
      </c>
      <c r="G1553">
        <f t="shared" si="49"/>
        <v>11</v>
      </c>
    </row>
    <row r="1554" spans="2:7" x14ac:dyDescent="0.3">
      <c r="B1554" t="str">
        <f>+DB!AG1554</f>
        <v>AA</v>
      </c>
      <c r="C1554" t="str">
        <f>+DB!AH1554</f>
        <v>BB+</v>
      </c>
      <c r="E1554">
        <f t="shared" si="48"/>
        <v>15</v>
      </c>
      <c r="F1554">
        <f t="shared" si="48"/>
        <v>7</v>
      </c>
      <c r="G1554">
        <f t="shared" si="49"/>
        <v>8</v>
      </c>
    </row>
    <row r="1555" spans="2:7" x14ac:dyDescent="0.3">
      <c r="B1555" t="str">
        <f>+DB!AG1555</f>
        <v>AA</v>
      </c>
      <c r="C1555" t="str">
        <f>+DB!AH1555</f>
        <v>B+</v>
      </c>
      <c r="E1555">
        <f t="shared" si="48"/>
        <v>15</v>
      </c>
      <c r="F1555">
        <f t="shared" si="48"/>
        <v>4</v>
      </c>
      <c r="G1555">
        <f t="shared" si="49"/>
        <v>11</v>
      </c>
    </row>
    <row r="1556" spans="2:7" x14ac:dyDescent="0.3">
      <c r="B1556" t="str">
        <f>+DB!AG1556</f>
        <v>AA</v>
      </c>
      <c r="C1556" t="str">
        <f>+DB!AH1556</f>
        <v>B+</v>
      </c>
      <c r="E1556">
        <f t="shared" si="48"/>
        <v>15</v>
      </c>
      <c r="F1556">
        <f t="shared" si="48"/>
        <v>4</v>
      </c>
      <c r="G1556">
        <f t="shared" si="49"/>
        <v>11</v>
      </c>
    </row>
    <row r="1557" spans="2:7" x14ac:dyDescent="0.3">
      <c r="B1557" t="str">
        <f>+DB!AG1557</f>
        <v>AA</v>
      </c>
      <c r="C1557" t="str">
        <f>+DB!AH1557</f>
        <v>B+</v>
      </c>
      <c r="E1557">
        <f t="shared" si="48"/>
        <v>15</v>
      </c>
      <c r="F1557">
        <f t="shared" si="48"/>
        <v>4</v>
      </c>
      <c r="G1557">
        <f t="shared" si="49"/>
        <v>11</v>
      </c>
    </row>
    <row r="1558" spans="2:7" x14ac:dyDescent="0.3">
      <c r="B1558" t="str">
        <f>+DB!AG1558</f>
        <v>A+</v>
      </c>
      <c r="C1558" t="str">
        <f>+DB!AH1558</f>
        <v>BB</v>
      </c>
      <c r="E1558">
        <f t="shared" si="48"/>
        <v>13</v>
      </c>
      <c r="F1558">
        <f t="shared" si="48"/>
        <v>6</v>
      </c>
      <c r="G1558">
        <f t="shared" si="49"/>
        <v>7</v>
      </c>
    </row>
    <row r="1559" spans="2:7" x14ac:dyDescent="0.3">
      <c r="B1559" t="str">
        <f>+DB!AG1559</f>
        <v>A+</v>
      </c>
      <c r="C1559" t="str">
        <f>+DB!AH1559</f>
        <v>B+</v>
      </c>
      <c r="E1559">
        <f t="shared" si="48"/>
        <v>13</v>
      </c>
      <c r="F1559">
        <f t="shared" si="48"/>
        <v>4</v>
      </c>
      <c r="G1559">
        <f t="shared" si="49"/>
        <v>9</v>
      </c>
    </row>
    <row r="1560" spans="2:7" x14ac:dyDescent="0.3">
      <c r="B1560" t="str">
        <f>+DB!AG1560</f>
        <v>A+</v>
      </c>
      <c r="C1560" t="str">
        <f>+DB!AH1560</f>
        <v>B-</v>
      </c>
      <c r="E1560">
        <f t="shared" si="48"/>
        <v>13</v>
      </c>
      <c r="F1560">
        <f t="shared" si="48"/>
        <v>2</v>
      </c>
      <c r="G1560">
        <f t="shared" si="49"/>
        <v>11</v>
      </c>
    </row>
    <row r="1561" spans="2:7" x14ac:dyDescent="0.3">
      <c r="B1561" t="str">
        <f>+DB!AG1561</f>
        <v>A+</v>
      </c>
      <c r="C1561" t="str">
        <f>+DB!AH1561</f>
        <v>B-</v>
      </c>
      <c r="E1561">
        <f t="shared" si="48"/>
        <v>13</v>
      </c>
      <c r="F1561">
        <f t="shared" si="48"/>
        <v>2</v>
      </c>
      <c r="G1561">
        <f t="shared" si="49"/>
        <v>11</v>
      </c>
    </row>
    <row r="1562" spans="2:7" x14ac:dyDescent="0.3">
      <c r="B1562" t="str">
        <f>+DB!AG1562</f>
        <v>A+</v>
      </c>
      <c r="C1562" t="str">
        <f>+DB!AH1562</f>
        <v>B</v>
      </c>
      <c r="E1562">
        <f t="shared" si="48"/>
        <v>13</v>
      </c>
      <c r="F1562">
        <f t="shared" si="48"/>
        <v>3</v>
      </c>
      <c r="G1562">
        <f t="shared" si="49"/>
        <v>10</v>
      </c>
    </row>
    <row r="1563" spans="2:7" x14ac:dyDescent="0.3">
      <c r="B1563" t="str">
        <f>+DB!AG1563</f>
        <v>A+</v>
      </c>
      <c r="C1563" t="str">
        <f>+DB!AH1563</f>
        <v>B-</v>
      </c>
      <c r="E1563">
        <f t="shared" si="48"/>
        <v>13</v>
      </c>
      <c r="F1563">
        <f t="shared" si="48"/>
        <v>2</v>
      </c>
      <c r="G1563">
        <f t="shared" si="49"/>
        <v>11</v>
      </c>
    </row>
    <row r="1564" spans="2:7" x14ac:dyDescent="0.3">
      <c r="B1564" t="str">
        <f>+DB!AG1564</f>
        <v>AA-</v>
      </c>
      <c r="C1564" t="str">
        <f>+DB!AH1564</f>
        <v>B-</v>
      </c>
      <c r="E1564">
        <f t="shared" si="48"/>
        <v>14</v>
      </c>
      <c r="F1564">
        <f t="shared" si="48"/>
        <v>2</v>
      </c>
      <c r="G1564">
        <f t="shared" si="49"/>
        <v>12</v>
      </c>
    </row>
    <row r="1565" spans="2:7" x14ac:dyDescent="0.3">
      <c r="B1565" t="str">
        <f>+DB!AG1565</f>
        <v>AA-</v>
      </c>
      <c r="C1565" t="str">
        <f>+DB!AH1565</f>
        <v>B-</v>
      </c>
      <c r="E1565">
        <f t="shared" si="48"/>
        <v>14</v>
      </c>
      <c r="F1565">
        <f t="shared" si="48"/>
        <v>2</v>
      </c>
      <c r="G1565">
        <f t="shared" si="49"/>
        <v>12</v>
      </c>
    </row>
    <row r="1566" spans="2:7" x14ac:dyDescent="0.3">
      <c r="B1566" t="str">
        <f>+DB!AG1566</f>
        <v>AA-</v>
      </c>
      <c r="C1566" t="str">
        <f>+DB!AH1566</f>
        <v>B-</v>
      </c>
      <c r="E1566">
        <f t="shared" si="48"/>
        <v>14</v>
      </c>
      <c r="F1566">
        <f t="shared" si="48"/>
        <v>2</v>
      </c>
      <c r="G1566">
        <f t="shared" si="49"/>
        <v>12</v>
      </c>
    </row>
    <row r="1567" spans="2:7" x14ac:dyDescent="0.3">
      <c r="B1567" t="str">
        <f>+DB!AG1567</f>
        <v>AA</v>
      </c>
      <c r="C1567" t="str">
        <f>+DB!AH1567</f>
        <v>B-</v>
      </c>
      <c r="E1567">
        <f t="shared" si="48"/>
        <v>15</v>
      </c>
      <c r="F1567">
        <f t="shared" si="48"/>
        <v>2</v>
      </c>
      <c r="G1567">
        <f t="shared" si="49"/>
        <v>13</v>
      </c>
    </row>
    <row r="1568" spans="2:7" x14ac:dyDescent="0.3">
      <c r="B1568" t="str">
        <f>+DB!AG1568</f>
        <v>AA</v>
      </c>
      <c r="C1568" t="str">
        <f>+DB!AH1568</f>
        <v>B-</v>
      </c>
      <c r="E1568">
        <f t="shared" si="48"/>
        <v>15</v>
      </c>
      <c r="F1568">
        <f t="shared" si="48"/>
        <v>2</v>
      </c>
      <c r="G1568">
        <f t="shared" si="49"/>
        <v>13</v>
      </c>
    </row>
    <row r="1569" spans="2:7" x14ac:dyDescent="0.3">
      <c r="B1569" t="str">
        <f>+DB!AG1569</f>
        <v>AA</v>
      </c>
      <c r="C1569" t="str">
        <f>+DB!AH1569</f>
        <v>B+</v>
      </c>
      <c r="E1569">
        <f t="shared" si="48"/>
        <v>15</v>
      </c>
      <c r="F1569">
        <f t="shared" si="48"/>
        <v>4</v>
      </c>
      <c r="G1569">
        <f t="shared" si="49"/>
        <v>11</v>
      </c>
    </row>
    <row r="1570" spans="2:7" x14ac:dyDescent="0.3">
      <c r="B1570" t="str">
        <f>+DB!AG1570</f>
        <v>AA</v>
      </c>
      <c r="C1570" t="str">
        <f>+DB!AH1570</f>
        <v>B</v>
      </c>
      <c r="E1570">
        <f t="shared" si="48"/>
        <v>15</v>
      </c>
      <c r="F1570">
        <f t="shared" si="48"/>
        <v>3</v>
      </c>
      <c r="G1570">
        <f t="shared" si="49"/>
        <v>12</v>
      </c>
    </row>
    <row r="1571" spans="2:7" x14ac:dyDescent="0.3">
      <c r="B1571" t="str">
        <f>+DB!AG1571</f>
        <v>AA</v>
      </c>
      <c r="C1571" t="str">
        <f>+DB!AH1571</f>
        <v>B+</v>
      </c>
      <c r="E1571">
        <f t="shared" si="48"/>
        <v>15</v>
      </c>
      <c r="F1571">
        <f t="shared" si="48"/>
        <v>4</v>
      </c>
      <c r="G1571">
        <f t="shared" si="49"/>
        <v>11</v>
      </c>
    </row>
    <row r="1572" spans="2:7" x14ac:dyDescent="0.3">
      <c r="B1572" t="str">
        <f>+DB!AG1572</f>
        <v>AA</v>
      </c>
      <c r="C1572" t="str">
        <f>+DB!AH1572</f>
        <v>B</v>
      </c>
      <c r="E1572">
        <f t="shared" si="48"/>
        <v>15</v>
      </c>
      <c r="F1572">
        <f t="shared" si="48"/>
        <v>3</v>
      </c>
      <c r="G1572">
        <f t="shared" si="49"/>
        <v>12</v>
      </c>
    </row>
    <row r="1573" spans="2:7" x14ac:dyDescent="0.3">
      <c r="B1573" t="str">
        <f>+DB!AG1573</f>
        <v>AA</v>
      </c>
      <c r="C1573" t="str">
        <f>+DB!AH1573</f>
        <v>B</v>
      </c>
      <c r="E1573">
        <f t="shared" si="48"/>
        <v>15</v>
      </c>
      <c r="F1573">
        <f t="shared" si="48"/>
        <v>3</v>
      </c>
      <c r="G1573">
        <f t="shared" si="49"/>
        <v>12</v>
      </c>
    </row>
    <row r="1574" spans="2:7" x14ac:dyDescent="0.3">
      <c r="B1574" t="str">
        <f>+DB!AG1574</f>
        <v>AA</v>
      </c>
      <c r="C1574" t="str">
        <f>+DB!AH1574</f>
        <v>B+</v>
      </c>
      <c r="E1574">
        <f t="shared" si="48"/>
        <v>15</v>
      </c>
      <c r="F1574">
        <f t="shared" si="48"/>
        <v>4</v>
      </c>
      <c r="G1574">
        <f t="shared" si="49"/>
        <v>11</v>
      </c>
    </row>
    <row r="1575" spans="2:7" x14ac:dyDescent="0.3">
      <c r="B1575" t="str">
        <f>+DB!AG1575</f>
        <v>AA</v>
      </c>
      <c r="C1575" t="str">
        <f>+DB!AH1575</f>
        <v>B+</v>
      </c>
      <c r="E1575">
        <f t="shared" si="48"/>
        <v>15</v>
      </c>
      <c r="F1575">
        <f t="shared" si="48"/>
        <v>4</v>
      </c>
      <c r="G1575">
        <f t="shared" si="49"/>
        <v>11</v>
      </c>
    </row>
    <row r="1576" spans="2:7" x14ac:dyDescent="0.3">
      <c r="B1576" t="str">
        <f>+DB!AG1576</f>
        <v>AA</v>
      </c>
      <c r="C1576" t="str">
        <f>+DB!AH1576</f>
        <v>B+</v>
      </c>
      <c r="E1576">
        <f t="shared" si="48"/>
        <v>15</v>
      </c>
      <c r="F1576">
        <f t="shared" si="48"/>
        <v>4</v>
      </c>
      <c r="G1576">
        <f t="shared" si="49"/>
        <v>11</v>
      </c>
    </row>
    <row r="1577" spans="2:7" x14ac:dyDescent="0.3">
      <c r="B1577" t="str">
        <f>+DB!AG1577</f>
        <v>B</v>
      </c>
      <c r="C1577" t="str">
        <f>+DB!AH1577</f>
        <v>B+</v>
      </c>
      <c r="E1577">
        <f t="shared" si="48"/>
        <v>3</v>
      </c>
      <c r="F1577">
        <f t="shared" si="48"/>
        <v>4</v>
      </c>
      <c r="G1577">
        <f t="shared" si="49"/>
        <v>1</v>
      </c>
    </row>
    <row r="1578" spans="2:7" x14ac:dyDescent="0.3">
      <c r="B1578" t="str">
        <f>+DB!AG1578</f>
        <v>B</v>
      </c>
      <c r="C1578" t="str">
        <f>+DB!AH1578</f>
        <v>BB</v>
      </c>
      <c r="E1578">
        <f t="shared" si="48"/>
        <v>3</v>
      </c>
      <c r="F1578">
        <f t="shared" si="48"/>
        <v>6</v>
      </c>
      <c r="G1578">
        <f t="shared" si="49"/>
        <v>3</v>
      </c>
    </row>
    <row r="1579" spans="2:7" x14ac:dyDescent="0.3">
      <c r="B1579" t="str">
        <f>+DB!AG1579</f>
        <v>B</v>
      </c>
      <c r="C1579" t="str">
        <f>+DB!AH1579</f>
        <v>B</v>
      </c>
      <c r="E1579">
        <f t="shared" si="48"/>
        <v>3</v>
      </c>
      <c r="F1579">
        <f t="shared" si="48"/>
        <v>3</v>
      </c>
      <c r="G1579">
        <f t="shared" si="49"/>
        <v>0</v>
      </c>
    </row>
    <row r="1580" spans="2:7" x14ac:dyDescent="0.3">
      <c r="B1580" t="str">
        <f>+DB!AG1580</f>
        <v>B</v>
      </c>
      <c r="C1580" t="str">
        <f>+DB!AH1580</f>
        <v>B+</v>
      </c>
      <c r="E1580">
        <f t="shared" si="48"/>
        <v>3</v>
      </c>
      <c r="F1580">
        <f t="shared" si="48"/>
        <v>4</v>
      </c>
      <c r="G1580">
        <f t="shared" si="49"/>
        <v>1</v>
      </c>
    </row>
    <row r="1581" spans="2:7" x14ac:dyDescent="0.3">
      <c r="B1581" t="str">
        <f>+DB!AG1581</f>
        <v>BBB+</v>
      </c>
      <c r="C1581" t="str">
        <f>+DB!AH1581</f>
        <v>BBB</v>
      </c>
      <c r="E1581">
        <f t="shared" si="48"/>
        <v>10</v>
      </c>
      <c r="F1581">
        <f t="shared" si="48"/>
        <v>9</v>
      </c>
      <c r="G1581">
        <f t="shared" si="49"/>
        <v>1</v>
      </c>
    </row>
    <row r="1582" spans="2:7" x14ac:dyDescent="0.3">
      <c r="B1582" t="str">
        <f>+DB!AG1582</f>
        <v>BBB+</v>
      </c>
      <c r="C1582" t="str">
        <f>+DB!AH1582</f>
        <v>B-</v>
      </c>
      <c r="E1582">
        <f t="shared" si="48"/>
        <v>10</v>
      </c>
      <c r="F1582">
        <f t="shared" si="48"/>
        <v>2</v>
      </c>
      <c r="G1582">
        <f t="shared" si="49"/>
        <v>8</v>
      </c>
    </row>
    <row r="1583" spans="2:7" x14ac:dyDescent="0.3">
      <c r="B1583" t="str">
        <f>+DB!AG1583</f>
        <v>BBB+</v>
      </c>
      <c r="C1583" t="str">
        <f>+DB!AH1583</f>
        <v>B</v>
      </c>
      <c r="E1583">
        <f t="shared" si="48"/>
        <v>10</v>
      </c>
      <c r="F1583">
        <f t="shared" si="48"/>
        <v>3</v>
      </c>
      <c r="G1583">
        <f t="shared" si="49"/>
        <v>7</v>
      </c>
    </row>
    <row r="1584" spans="2:7" x14ac:dyDescent="0.3">
      <c r="B1584" t="str">
        <f>+DB!AG1584</f>
        <v>BBB+</v>
      </c>
      <c r="C1584" t="str">
        <f>+DB!AH1584</f>
        <v>B</v>
      </c>
      <c r="E1584">
        <f t="shared" si="48"/>
        <v>10</v>
      </c>
      <c r="F1584">
        <f t="shared" si="48"/>
        <v>3</v>
      </c>
      <c r="G1584">
        <f t="shared" si="49"/>
        <v>7</v>
      </c>
    </row>
    <row r="1585" spans="2:7" x14ac:dyDescent="0.3">
      <c r="B1585" t="str">
        <f>+DB!AG1585</f>
        <v>BBB+</v>
      </c>
      <c r="C1585" t="str">
        <f>+DB!AH1585</f>
        <v>B</v>
      </c>
      <c r="E1585">
        <f t="shared" si="48"/>
        <v>10</v>
      </c>
      <c r="F1585">
        <f t="shared" si="48"/>
        <v>3</v>
      </c>
      <c r="G1585">
        <f t="shared" si="49"/>
        <v>7</v>
      </c>
    </row>
    <row r="1586" spans="2:7" x14ac:dyDescent="0.3">
      <c r="B1586" t="str">
        <f>+DB!AG1586</f>
        <v>BBB+</v>
      </c>
      <c r="C1586" t="str">
        <f>+DB!AH1586</f>
        <v>B</v>
      </c>
      <c r="E1586">
        <f t="shared" si="48"/>
        <v>10</v>
      </c>
      <c r="F1586">
        <f t="shared" si="48"/>
        <v>3</v>
      </c>
      <c r="G1586">
        <f t="shared" si="49"/>
        <v>7</v>
      </c>
    </row>
    <row r="1587" spans="2:7" x14ac:dyDescent="0.3">
      <c r="B1587" t="str">
        <f>+DB!AG1587</f>
        <v>BBB+</v>
      </c>
      <c r="C1587" t="str">
        <f>+DB!AH1587</f>
        <v>B</v>
      </c>
      <c r="E1587">
        <f t="shared" si="48"/>
        <v>10</v>
      </c>
      <c r="F1587">
        <f t="shared" si="48"/>
        <v>3</v>
      </c>
      <c r="G1587">
        <f t="shared" si="49"/>
        <v>7</v>
      </c>
    </row>
    <row r="1588" spans="2:7" x14ac:dyDescent="0.3">
      <c r="B1588" t="str">
        <f>+DB!AG1588</f>
        <v>BBB+</v>
      </c>
      <c r="C1588" t="str">
        <f>+DB!AH1588</f>
        <v>B</v>
      </c>
      <c r="E1588">
        <f t="shared" si="48"/>
        <v>10</v>
      </c>
      <c r="F1588">
        <f t="shared" si="48"/>
        <v>3</v>
      </c>
      <c r="G1588">
        <f t="shared" si="49"/>
        <v>7</v>
      </c>
    </row>
    <row r="1589" spans="2:7" x14ac:dyDescent="0.3">
      <c r="B1589" t="str">
        <f>+DB!AG1589</f>
        <v>BBB+</v>
      </c>
      <c r="C1589" t="str">
        <f>+DB!AH1589</f>
        <v>B</v>
      </c>
      <c r="E1589">
        <f t="shared" si="48"/>
        <v>10</v>
      </c>
      <c r="F1589">
        <f t="shared" si="48"/>
        <v>3</v>
      </c>
      <c r="G1589">
        <f t="shared" si="49"/>
        <v>7</v>
      </c>
    </row>
    <row r="1590" spans="2:7" x14ac:dyDescent="0.3">
      <c r="B1590" t="str">
        <f>+DB!AG1590</f>
        <v>BBB+</v>
      </c>
      <c r="C1590" t="str">
        <f>+DB!AH1590</f>
        <v>B</v>
      </c>
      <c r="E1590">
        <f t="shared" si="48"/>
        <v>10</v>
      </c>
      <c r="F1590">
        <f t="shared" si="48"/>
        <v>3</v>
      </c>
      <c r="G1590">
        <f t="shared" si="49"/>
        <v>7</v>
      </c>
    </row>
    <row r="1591" spans="2:7" x14ac:dyDescent="0.3">
      <c r="B1591" t="str">
        <f>+DB!AG1591</f>
        <v>BBB+</v>
      </c>
      <c r="C1591" t="str">
        <f>+DB!AH1591</f>
        <v>B</v>
      </c>
      <c r="E1591">
        <f t="shared" si="48"/>
        <v>10</v>
      </c>
      <c r="F1591">
        <f t="shared" si="48"/>
        <v>3</v>
      </c>
      <c r="G1591">
        <f t="shared" si="49"/>
        <v>7</v>
      </c>
    </row>
    <row r="1592" spans="2:7" x14ac:dyDescent="0.3">
      <c r="B1592" t="str">
        <f>+DB!AG1592</f>
        <v>BBB+</v>
      </c>
      <c r="C1592" t="str">
        <f>+DB!AH1592</f>
        <v>B</v>
      </c>
      <c r="E1592">
        <f t="shared" si="48"/>
        <v>10</v>
      </c>
      <c r="F1592">
        <f t="shared" si="48"/>
        <v>3</v>
      </c>
      <c r="G1592">
        <f t="shared" si="49"/>
        <v>7</v>
      </c>
    </row>
    <row r="1593" spans="2:7" x14ac:dyDescent="0.3">
      <c r="B1593" t="str">
        <f>+DB!AG1593</f>
        <v>BBB+</v>
      </c>
      <c r="C1593" t="str">
        <f>+DB!AH1593</f>
        <v>B</v>
      </c>
      <c r="E1593">
        <f t="shared" si="48"/>
        <v>10</v>
      </c>
      <c r="F1593">
        <f t="shared" si="48"/>
        <v>3</v>
      </c>
      <c r="G1593">
        <f t="shared" si="49"/>
        <v>7</v>
      </c>
    </row>
    <row r="1594" spans="2:7" x14ac:dyDescent="0.3">
      <c r="B1594" t="str">
        <f>+DB!AG1594</f>
        <v>BBB+</v>
      </c>
      <c r="C1594" t="str">
        <f>+DB!AH1594</f>
        <v>B</v>
      </c>
      <c r="E1594">
        <f t="shared" si="48"/>
        <v>10</v>
      </c>
      <c r="F1594">
        <f t="shared" si="48"/>
        <v>3</v>
      </c>
      <c r="G1594">
        <f t="shared" si="49"/>
        <v>7</v>
      </c>
    </row>
    <row r="1595" spans="2:7" x14ac:dyDescent="0.3">
      <c r="B1595" t="str">
        <f>+DB!AG1595</f>
        <v>BBB+</v>
      </c>
      <c r="C1595" t="str">
        <f>+DB!AH1595</f>
        <v>BBB</v>
      </c>
      <c r="E1595">
        <f t="shared" si="48"/>
        <v>10</v>
      </c>
      <c r="F1595">
        <f t="shared" si="48"/>
        <v>9</v>
      </c>
      <c r="G1595">
        <f t="shared" si="49"/>
        <v>1</v>
      </c>
    </row>
    <row r="1596" spans="2:7" x14ac:dyDescent="0.3">
      <c r="B1596" t="str">
        <f>+DB!AG1596</f>
        <v>BBB+</v>
      </c>
      <c r="C1596" t="str">
        <f>+DB!AH1596</f>
        <v>BBB</v>
      </c>
      <c r="E1596">
        <f t="shared" si="48"/>
        <v>10</v>
      </c>
      <c r="F1596">
        <f t="shared" si="48"/>
        <v>9</v>
      </c>
      <c r="G1596">
        <f t="shared" si="49"/>
        <v>1</v>
      </c>
    </row>
    <row r="1597" spans="2:7" x14ac:dyDescent="0.3">
      <c r="B1597" t="str">
        <f>+DB!AG1597</f>
        <v>BBB+</v>
      </c>
      <c r="C1597" t="str">
        <f>+DB!AH1597</f>
        <v>B</v>
      </c>
      <c r="E1597">
        <f t="shared" si="48"/>
        <v>10</v>
      </c>
      <c r="F1597">
        <f t="shared" si="48"/>
        <v>3</v>
      </c>
      <c r="G1597">
        <f t="shared" si="49"/>
        <v>7</v>
      </c>
    </row>
    <row r="1598" spans="2:7" x14ac:dyDescent="0.3">
      <c r="B1598" t="str">
        <f>+DB!AG1598</f>
        <v>BBB+</v>
      </c>
      <c r="C1598" t="str">
        <f>+DB!AH1598</f>
        <v>BBB</v>
      </c>
      <c r="E1598">
        <f t="shared" si="48"/>
        <v>10</v>
      </c>
      <c r="F1598">
        <f t="shared" si="48"/>
        <v>9</v>
      </c>
      <c r="G1598">
        <f t="shared" si="49"/>
        <v>1</v>
      </c>
    </row>
    <row r="1599" spans="2:7" x14ac:dyDescent="0.3">
      <c r="B1599" t="str">
        <f>+DB!AG1599</f>
        <v>BBB+</v>
      </c>
      <c r="C1599" t="str">
        <f>+DB!AH1599</f>
        <v>B</v>
      </c>
      <c r="E1599">
        <f t="shared" si="48"/>
        <v>10</v>
      </c>
      <c r="F1599">
        <f t="shared" si="48"/>
        <v>3</v>
      </c>
      <c r="G1599">
        <f t="shared" si="49"/>
        <v>7</v>
      </c>
    </row>
    <row r="1600" spans="2:7" x14ac:dyDescent="0.3">
      <c r="B1600" t="str">
        <f>+DB!AG1600</f>
        <v>BBB+</v>
      </c>
      <c r="C1600" t="str">
        <f>+DB!AH1600</f>
        <v>B</v>
      </c>
      <c r="E1600">
        <f t="shared" si="48"/>
        <v>10</v>
      </c>
      <c r="F1600">
        <f t="shared" si="48"/>
        <v>3</v>
      </c>
      <c r="G1600">
        <f t="shared" si="49"/>
        <v>7</v>
      </c>
    </row>
    <row r="1601" spans="2:7" x14ac:dyDescent="0.3">
      <c r="B1601" t="str">
        <f>+DB!AG1601</f>
        <v>BB+</v>
      </c>
      <c r="C1601" t="str">
        <f>+DB!AH1601</f>
        <v>BB</v>
      </c>
      <c r="E1601">
        <f t="shared" si="48"/>
        <v>7</v>
      </c>
      <c r="F1601">
        <f t="shared" si="48"/>
        <v>6</v>
      </c>
      <c r="G1601">
        <f t="shared" si="49"/>
        <v>1</v>
      </c>
    </row>
    <row r="1602" spans="2:7" x14ac:dyDescent="0.3">
      <c r="B1602" t="str">
        <f>+DB!AG1602</f>
        <v>BB+</v>
      </c>
      <c r="C1602" t="str">
        <f>+DB!AH1602</f>
        <v>BB</v>
      </c>
      <c r="E1602">
        <f t="shared" si="48"/>
        <v>7</v>
      </c>
      <c r="F1602">
        <f t="shared" si="48"/>
        <v>6</v>
      </c>
      <c r="G1602">
        <f t="shared" si="49"/>
        <v>1</v>
      </c>
    </row>
    <row r="1603" spans="2:7" x14ac:dyDescent="0.3">
      <c r="B1603" t="str">
        <f>+DB!AG1603</f>
        <v>BB+</v>
      </c>
      <c r="C1603" t="str">
        <f>+DB!AH1603</f>
        <v>BB</v>
      </c>
      <c r="E1603">
        <f t="shared" ref="E1603:F1666" si="50">+INDEX($O$3:$O$19,MATCH(B1603,$M$3:$M$19,0))</f>
        <v>7</v>
      </c>
      <c r="F1603">
        <f t="shared" si="50"/>
        <v>6</v>
      </c>
      <c r="G1603">
        <f t="shared" ref="G1603:G1666" si="51">+ABS(E1603-F1603)</f>
        <v>1</v>
      </c>
    </row>
    <row r="1604" spans="2:7" x14ac:dyDescent="0.3">
      <c r="B1604" t="str">
        <f>+DB!AG1604</f>
        <v>BB+</v>
      </c>
      <c r="C1604" t="str">
        <f>+DB!AH1604</f>
        <v>BB</v>
      </c>
      <c r="E1604">
        <f t="shared" si="50"/>
        <v>7</v>
      </c>
      <c r="F1604">
        <f t="shared" si="50"/>
        <v>6</v>
      </c>
      <c r="G1604">
        <f t="shared" si="51"/>
        <v>1</v>
      </c>
    </row>
    <row r="1605" spans="2:7" x14ac:dyDescent="0.3">
      <c r="B1605" t="str">
        <f>+DB!AG1605</f>
        <v>BB+</v>
      </c>
      <c r="C1605" t="str">
        <f>+DB!AH1605</f>
        <v>BB</v>
      </c>
      <c r="E1605">
        <f t="shared" si="50"/>
        <v>7</v>
      </c>
      <c r="F1605">
        <f t="shared" si="50"/>
        <v>6</v>
      </c>
      <c r="G1605">
        <f t="shared" si="51"/>
        <v>1</v>
      </c>
    </row>
    <row r="1606" spans="2:7" x14ac:dyDescent="0.3">
      <c r="B1606" t="str">
        <f>+DB!AG1606</f>
        <v>BB+</v>
      </c>
      <c r="C1606" t="str">
        <f>+DB!AH1606</f>
        <v>BB</v>
      </c>
      <c r="E1606">
        <f t="shared" si="50"/>
        <v>7</v>
      </c>
      <c r="F1606">
        <f t="shared" si="50"/>
        <v>6</v>
      </c>
      <c r="G1606">
        <f t="shared" si="51"/>
        <v>1</v>
      </c>
    </row>
    <row r="1607" spans="2:7" x14ac:dyDescent="0.3">
      <c r="B1607" t="str">
        <f>+DB!AG1607</f>
        <v>BB+</v>
      </c>
      <c r="C1607" t="str">
        <f>+DB!AH1607</f>
        <v>BB</v>
      </c>
      <c r="E1607">
        <f t="shared" si="50"/>
        <v>7</v>
      </c>
      <c r="F1607">
        <f t="shared" si="50"/>
        <v>6</v>
      </c>
      <c r="G1607">
        <f t="shared" si="51"/>
        <v>1</v>
      </c>
    </row>
    <row r="1608" spans="2:7" x14ac:dyDescent="0.3">
      <c r="B1608" t="str">
        <f>+DB!AG1608</f>
        <v>BBB-</v>
      </c>
      <c r="C1608" t="str">
        <f>+DB!AH1608</f>
        <v>BB</v>
      </c>
      <c r="E1608">
        <f t="shared" si="50"/>
        <v>8</v>
      </c>
      <c r="F1608">
        <f t="shared" si="50"/>
        <v>6</v>
      </c>
      <c r="G1608">
        <f t="shared" si="51"/>
        <v>2</v>
      </c>
    </row>
    <row r="1609" spans="2:7" x14ac:dyDescent="0.3">
      <c r="B1609" t="str">
        <f>+DB!AG1609</f>
        <v>BBB-</v>
      </c>
      <c r="C1609" t="str">
        <f>+DB!AH1609</f>
        <v>BB</v>
      </c>
      <c r="E1609">
        <f t="shared" si="50"/>
        <v>8</v>
      </c>
      <c r="F1609">
        <f t="shared" si="50"/>
        <v>6</v>
      </c>
      <c r="G1609">
        <f t="shared" si="51"/>
        <v>2</v>
      </c>
    </row>
    <row r="1610" spans="2:7" x14ac:dyDescent="0.3">
      <c r="B1610" t="str">
        <f>+DB!AG1610</f>
        <v>BBB-</v>
      </c>
      <c r="C1610" t="str">
        <f>+DB!AH1610</f>
        <v>BB</v>
      </c>
      <c r="E1610">
        <f t="shared" si="50"/>
        <v>8</v>
      </c>
      <c r="F1610">
        <f t="shared" si="50"/>
        <v>6</v>
      </c>
      <c r="G1610">
        <f t="shared" si="51"/>
        <v>2</v>
      </c>
    </row>
    <row r="1611" spans="2:7" x14ac:dyDescent="0.3">
      <c r="B1611" t="str">
        <f>+DB!AG1611</f>
        <v>BBB-</v>
      </c>
      <c r="C1611" t="str">
        <f>+DB!AH1611</f>
        <v>BB</v>
      </c>
      <c r="E1611">
        <f t="shared" si="50"/>
        <v>8</v>
      </c>
      <c r="F1611">
        <f t="shared" si="50"/>
        <v>6</v>
      </c>
      <c r="G1611">
        <f t="shared" si="51"/>
        <v>2</v>
      </c>
    </row>
    <row r="1612" spans="2:7" x14ac:dyDescent="0.3">
      <c r="B1612" t="str">
        <f>+DB!AG1612</f>
        <v>BBB-</v>
      </c>
      <c r="C1612" t="str">
        <f>+DB!AH1612</f>
        <v>BB</v>
      </c>
      <c r="E1612">
        <f t="shared" si="50"/>
        <v>8</v>
      </c>
      <c r="F1612">
        <f t="shared" si="50"/>
        <v>6</v>
      </c>
      <c r="G1612">
        <f t="shared" si="51"/>
        <v>2</v>
      </c>
    </row>
    <row r="1613" spans="2:7" x14ac:dyDescent="0.3">
      <c r="B1613" t="str">
        <f>+DB!AG1613</f>
        <v>B+</v>
      </c>
      <c r="C1613" t="str">
        <f>+DB!AH1613</f>
        <v>B</v>
      </c>
      <c r="E1613">
        <f t="shared" si="50"/>
        <v>4</v>
      </c>
      <c r="F1613">
        <f t="shared" si="50"/>
        <v>3</v>
      </c>
      <c r="G1613">
        <f t="shared" si="51"/>
        <v>1</v>
      </c>
    </row>
    <row r="1614" spans="2:7" x14ac:dyDescent="0.3">
      <c r="B1614" t="str">
        <f>+DB!AG1614</f>
        <v>B+</v>
      </c>
      <c r="C1614" t="str">
        <f>+DB!AH1614</f>
        <v>B+</v>
      </c>
      <c r="E1614">
        <f t="shared" si="50"/>
        <v>4</v>
      </c>
      <c r="F1614">
        <f t="shared" si="50"/>
        <v>4</v>
      </c>
      <c r="G1614">
        <f t="shared" si="51"/>
        <v>0</v>
      </c>
    </row>
    <row r="1615" spans="2:7" x14ac:dyDescent="0.3">
      <c r="B1615" t="str">
        <f>+DB!AG1615</f>
        <v>B+</v>
      </c>
      <c r="C1615" t="str">
        <f>+DB!AH1615</f>
        <v>B+</v>
      </c>
      <c r="E1615">
        <f t="shared" si="50"/>
        <v>4</v>
      </c>
      <c r="F1615">
        <f t="shared" si="50"/>
        <v>4</v>
      </c>
      <c r="G1615">
        <f t="shared" si="51"/>
        <v>0</v>
      </c>
    </row>
    <row r="1616" spans="2:7" x14ac:dyDescent="0.3">
      <c r="B1616" t="str">
        <f>+DB!AG1616</f>
        <v>B+</v>
      </c>
      <c r="C1616" t="str">
        <f>+DB!AH1616</f>
        <v>B+</v>
      </c>
      <c r="E1616">
        <f t="shared" si="50"/>
        <v>4</v>
      </c>
      <c r="F1616">
        <f t="shared" si="50"/>
        <v>4</v>
      </c>
      <c r="G1616">
        <f t="shared" si="51"/>
        <v>0</v>
      </c>
    </row>
    <row r="1617" spans="2:7" x14ac:dyDescent="0.3">
      <c r="B1617" t="str">
        <f>+DB!AG1617</f>
        <v>B+</v>
      </c>
      <c r="C1617" t="str">
        <f>+DB!AH1617</f>
        <v>B+</v>
      </c>
      <c r="E1617">
        <f t="shared" si="50"/>
        <v>4</v>
      </c>
      <c r="F1617">
        <f t="shared" si="50"/>
        <v>4</v>
      </c>
      <c r="G1617">
        <f t="shared" si="51"/>
        <v>0</v>
      </c>
    </row>
    <row r="1618" spans="2:7" x14ac:dyDescent="0.3">
      <c r="B1618" t="str">
        <f>+DB!AG1618</f>
        <v>B+</v>
      </c>
      <c r="C1618" t="str">
        <f>+DB!AH1618</f>
        <v>B+</v>
      </c>
      <c r="E1618">
        <f t="shared" si="50"/>
        <v>4</v>
      </c>
      <c r="F1618">
        <f t="shared" si="50"/>
        <v>4</v>
      </c>
      <c r="G1618">
        <f t="shared" si="51"/>
        <v>0</v>
      </c>
    </row>
    <row r="1619" spans="2:7" x14ac:dyDescent="0.3">
      <c r="B1619" t="str">
        <f>+DB!AG1619</f>
        <v>B</v>
      </c>
      <c r="C1619" t="str">
        <f>+DB!AH1619</f>
        <v>B+</v>
      </c>
      <c r="E1619">
        <f t="shared" si="50"/>
        <v>3</v>
      </c>
      <c r="F1619">
        <f t="shared" si="50"/>
        <v>4</v>
      </c>
      <c r="G1619">
        <f t="shared" si="51"/>
        <v>1</v>
      </c>
    </row>
    <row r="1620" spans="2:7" x14ac:dyDescent="0.3">
      <c r="B1620" t="str">
        <f>+DB!AG1620</f>
        <v>B</v>
      </c>
      <c r="C1620" t="str">
        <f>+DB!AH1620</f>
        <v>B+</v>
      </c>
      <c r="E1620">
        <f t="shared" si="50"/>
        <v>3</v>
      </c>
      <c r="F1620">
        <f t="shared" si="50"/>
        <v>4</v>
      </c>
      <c r="G1620">
        <f t="shared" si="51"/>
        <v>1</v>
      </c>
    </row>
    <row r="1621" spans="2:7" x14ac:dyDescent="0.3">
      <c r="B1621" t="str">
        <f>+DB!AG1621</f>
        <v>B</v>
      </c>
      <c r="C1621" t="str">
        <f>+DB!AH1621</f>
        <v>B+</v>
      </c>
      <c r="E1621">
        <f t="shared" si="50"/>
        <v>3</v>
      </c>
      <c r="F1621">
        <f t="shared" si="50"/>
        <v>4</v>
      </c>
      <c r="G1621">
        <f t="shared" si="51"/>
        <v>1</v>
      </c>
    </row>
    <row r="1622" spans="2:7" x14ac:dyDescent="0.3">
      <c r="B1622" t="str">
        <f>+DB!AG1622</f>
        <v>B</v>
      </c>
      <c r="C1622" t="str">
        <f>+DB!AH1622</f>
        <v>BB</v>
      </c>
      <c r="E1622">
        <f t="shared" si="50"/>
        <v>3</v>
      </c>
      <c r="F1622">
        <f t="shared" si="50"/>
        <v>6</v>
      </c>
      <c r="G1622">
        <f t="shared" si="51"/>
        <v>3</v>
      </c>
    </row>
    <row r="1623" spans="2:7" x14ac:dyDescent="0.3">
      <c r="B1623" t="str">
        <f>+DB!AG1623</f>
        <v>B-</v>
      </c>
      <c r="C1623" t="str">
        <f>+DB!AH1623</f>
        <v>BB</v>
      </c>
      <c r="E1623">
        <f t="shared" si="50"/>
        <v>2</v>
      </c>
      <c r="F1623">
        <f t="shared" si="50"/>
        <v>6</v>
      </c>
      <c r="G1623">
        <f t="shared" si="51"/>
        <v>4</v>
      </c>
    </row>
    <row r="1624" spans="2:7" x14ac:dyDescent="0.3">
      <c r="B1624" t="str">
        <f>+DB!AG1624</f>
        <v>B-</v>
      </c>
      <c r="C1624" t="str">
        <f>+DB!AH1624</f>
        <v>BB</v>
      </c>
      <c r="E1624">
        <f t="shared" si="50"/>
        <v>2</v>
      </c>
      <c r="F1624">
        <f t="shared" si="50"/>
        <v>6</v>
      </c>
      <c r="G1624">
        <f t="shared" si="51"/>
        <v>4</v>
      </c>
    </row>
    <row r="1625" spans="2:7" x14ac:dyDescent="0.3">
      <c r="B1625" t="str">
        <f>+DB!AG1625</f>
        <v>B-</v>
      </c>
      <c r="C1625" t="str">
        <f>+DB!AH1625</f>
        <v>BB</v>
      </c>
      <c r="E1625">
        <f t="shared" si="50"/>
        <v>2</v>
      </c>
      <c r="F1625">
        <f t="shared" si="50"/>
        <v>6</v>
      </c>
      <c r="G1625">
        <f t="shared" si="51"/>
        <v>4</v>
      </c>
    </row>
    <row r="1626" spans="2:7" x14ac:dyDescent="0.3">
      <c r="B1626" t="str">
        <f>+DB!AG1626</f>
        <v>B-</v>
      </c>
      <c r="C1626" t="str">
        <f>+DB!AH1626</f>
        <v>B+</v>
      </c>
      <c r="E1626">
        <f t="shared" si="50"/>
        <v>2</v>
      </c>
      <c r="F1626">
        <f t="shared" si="50"/>
        <v>4</v>
      </c>
      <c r="G1626">
        <f t="shared" si="51"/>
        <v>2</v>
      </c>
    </row>
    <row r="1627" spans="2:7" x14ac:dyDescent="0.3">
      <c r="B1627" t="str">
        <f>+DB!AG1627</f>
        <v>B-</v>
      </c>
      <c r="C1627" t="str">
        <f>+DB!AH1627</f>
        <v>B-</v>
      </c>
      <c r="E1627">
        <f t="shared" si="50"/>
        <v>2</v>
      </c>
      <c r="F1627">
        <f t="shared" si="50"/>
        <v>2</v>
      </c>
      <c r="G1627">
        <f t="shared" si="51"/>
        <v>0</v>
      </c>
    </row>
    <row r="1628" spans="2:7" x14ac:dyDescent="0.3">
      <c r="B1628" t="str">
        <f>+DB!AG1628</f>
        <v>CCC</v>
      </c>
      <c r="C1628" t="str">
        <f>+DB!AH1628</f>
        <v>B-</v>
      </c>
      <c r="E1628">
        <f t="shared" si="50"/>
        <v>1</v>
      </c>
      <c r="F1628">
        <f t="shared" si="50"/>
        <v>2</v>
      </c>
      <c r="G1628">
        <f t="shared" si="51"/>
        <v>1</v>
      </c>
    </row>
    <row r="1629" spans="2:7" x14ac:dyDescent="0.3">
      <c r="B1629" t="str">
        <f>+DB!AG1629</f>
        <v>BBB-</v>
      </c>
      <c r="C1629" t="str">
        <f>+DB!AH1629</f>
        <v>BBB-</v>
      </c>
      <c r="E1629">
        <f t="shared" si="50"/>
        <v>8</v>
      </c>
      <c r="F1629">
        <f t="shared" si="50"/>
        <v>8</v>
      </c>
      <c r="G1629">
        <f t="shared" si="51"/>
        <v>0</v>
      </c>
    </row>
    <row r="1630" spans="2:7" x14ac:dyDescent="0.3">
      <c r="B1630" t="str">
        <f>+DB!AG1630</f>
        <v>BBB-</v>
      </c>
      <c r="C1630" t="str">
        <f>+DB!AH1630</f>
        <v>BB</v>
      </c>
      <c r="E1630">
        <f t="shared" si="50"/>
        <v>8</v>
      </c>
      <c r="F1630">
        <f t="shared" si="50"/>
        <v>6</v>
      </c>
      <c r="G1630">
        <f t="shared" si="51"/>
        <v>2</v>
      </c>
    </row>
    <row r="1631" spans="2:7" x14ac:dyDescent="0.3">
      <c r="B1631" t="str">
        <f>+DB!AG1631</f>
        <v>BBB-</v>
      </c>
      <c r="C1631" t="str">
        <f>+DB!AH1631</f>
        <v>BBB-</v>
      </c>
      <c r="E1631">
        <f t="shared" si="50"/>
        <v>8</v>
      </c>
      <c r="F1631">
        <f t="shared" si="50"/>
        <v>8</v>
      </c>
      <c r="G1631">
        <f t="shared" si="51"/>
        <v>0</v>
      </c>
    </row>
    <row r="1632" spans="2:7" x14ac:dyDescent="0.3">
      <c r="B1632" t="str">
        <f>+DB!AG1632</f>
        <v>BBB-</v>
      </c>
      <c r="C1632" t="str">
        <f>+DB!AH1632</f>
        <v>B+</v>
      </c>
      <c r="E1632">
        <f t="shared" si="50"/>
        <v>8</v>
      </c>
      <c r="F1632">
        <f t="shared" si="50"/>
        <v>4</v>
      </c>
      <c r="G1632">
        <f t="shared" si="51"/>
        <v>4</v>
      </c>
    </row>
    <row r="1633" spans="2:7" x14ac:dyDescent="0.3">
      <c r="B1633" t="str">
        <f>+DB!AG1633</f>
        <v>BBB-</v>
      </c>
      <c r="C1633" t="str">
        <f>+DB!AH1633</f>
        <v>B+</v>
      </c>
      <c r="E1633">
        <f t="shared" si="50"/>
        <v>8</v>
      </c>
      <c r="F1633">
        <f t="shared" si="50"/>
        <v>4</v>
      </c>
      <c r="G1633">
        <f t="shared" si="51"/>
        <v>4</v>
      </c>
    </row>
    <row r="1634" spans="2:7" x14ac:dyDescent="0.3">
      <c r="B1634" t="str">
        <f>+DB!AG1634</f>
        <v>BBB-</v>
      </c>
      <c r="C1634" t="str">
        <f>+DB!AH1634</f>
        <v>BB+</v>
      </c>
      <c r="E1634">
        <f t="shared" si="50"/>
        <v>8</v>
      </c>
      <c r="F1634">
        <f t="shared" si="50"/>
        <v>7</v>
      </c>
      <c r="G1634">
        <f t="shared" si="51"/>
        <v>1</v>
      </c>
    </row>
    <row r="1635" spans="2:7" x14ac:dyDescent="0.3">
      <c r="B1635" t="str">
        <f>+DB!AG1635</f>
        <v>BBB-</v>
      </c>
      <c r="C1635" t="str">
        <f>+DB!AH1635</f>
        <v>B+</v>
      </c>
      <c r="E1635">
        <f t="shared" si="50"/>
        <v>8</v>
      </c>
      <c r="F1635">
        <f t="shared" si="50"/>
        <v>4</v>
      </c>
      <c r="G1635">
        <f t="shared" si="51"/>
        <v>4</v>
      </c>
    </row>
    <row r="1636" spans="2:7" x14ac:dyDescent="0.3">
      <c r="B1636" t="str">
        <f>+DB!AG1636</f>
        <v>BBB-</v>
      </c>
      <c r="C1636" t="str">
        <f>+DB!AH1636</f>
        <v>B+</v>
      </c>
      <c r="E1636">
        <f t="shared" si="50"/>
        <v>8</v>
      </c>
      <c r="F1636">
        <f t="shared" si="50"/>
        <v>4</v>
      </c>
      <c r="G1636">
        <f t="shared" si="51"/>
        <v>4</v>
      </c>
    </row>
    <row r="1637" spans="2:7" x14ac:dyDescent="0.3">
      <c r="B1637" t="str">
        <f>+DB!AG1637</f>
        <v>BBB-</v>
      </c>
      <c r="C1637" t="str">
        <f>+DB!AH1637</f>
        <v>BB</v>
      </c>
      <c r="E1637">
        <f t="shared" si="50"/>
        <v>8</v>
      </c>
      <c r="F1637">
        <f t="shared" si="50"/>
        <v>6</v>
      </c>
      <c r="G1637">
        <f t="shared" si="51"/>
        <v>2</v>
      </c>
    </row>
    <row r="1638" spans="2:7" x14ac:dyDescent="0.3">
      <c r="B1638" t="str">
        <f>+DB!AG1638</f>
        <v>BBB-</v>
      </c>
      <c r="C1638" t="str">
        <f>+DB!AH1638</f>
        <v>BB</v>
      </c>
      <c r="E1638">
        <f t="shared" si="50"/>
        <v>8</v>
      </c>
      <c r="F1638">
        <f t="shared" si="50"/>
        <v>6</v>
      </c>
      <c r="G1638">
        <f t="shared" si="51"/>
        <v>2</v>
      </c>
    </row>
    <row r="1639" spans="2:7" x14ac:dyDescent="0.3">
      <c r="B1639" t="str">
        <f>+DB!AG1639</f>
        <v>BBB-</v>
      </c>
      <c r="C1639" t="str">
        <f>+DB!AH1639</f>
        <v>BBB-</v>
      </c>
      <c r="E1639">
        <f t="shared" si="50"/>
        <v>8</v>
      </c>
      <c r="F1639">
        <f t="shared" si="50"/>
        <v>8</v>
      </c>
      <c r="G1639">
        <f t="shared" si="51"/>
        <v>0</v>
      </c>
    </row>
    <row r="1640" spans="2:7" x14ac:dyDescent="0.3">
      <c r="B1640" t="str">
        <f>+DB!AG1640</f>
        <v>BBB-</v>
      </c>
      <c r="C1640" t="str">
        <f>+DB!AH1640</f>
        <v>BBB-</v>
      </c>
      <c r="E1640">
        <f t="shared" si="50"/>
        <v>8</v>
      </c>
      <c r="F1640">
        <f t="shared" si="50"/>
        <v>8</v>
      </c>
      <c r="G1640">
        <f t="shared" si="51"/>
        <v>0</v>
      </c>
    </row>
    <row r="1641" spans="2:7" x14ac:dyDescent="0.3">
      <c r="B1641" t="str">
        <f>+DB!AG1641</f>
        <v>BBB-</v>
      </c>
      <c r="C1641" t="str">
        <f>+DB!AH1641</f>
        <v>B-</v>
      </c>
      <c r="E1641">
        <f t="shared" si="50"/>
        <v>8</v>
      </c>
      <c r="F1641">
        <f t="shared" si="50"/>
        <v>2</v>
      </c>
      <c r="G1641">
        <f t="shared" si="51"/>
        <v>6</v>
      </c>
    </row>
    <row r="1642" spans="2:7" x14ac:dyDescent="0.3">
      <c r="B1642" t="str">
        <f>+DB!AG1642</f>
        <v>BBB-</v>
      </c>
      <c r="C1642" t="str">
        <f>+DB!AH1642</f>
        <v>BBB-</v>
      </c>
      <c r="E1642">
        <f t="shared" si="50"/>
        <v>8</v>
      </c>
      <c r="F1642">
        <f t="shared" si="50"/>
        <v>8</v>
      </c>
      <c r="G1642">
        <f t="shared" si="51"/>
        <v>0</v>
      </c>
    </row>
    <row r="1643" spans="2:7" x14ac:dyDescent="0.3">
      <c r="B1643" t="str">
        <f>+DB!AG1643</f>
        <v>BBB-</v>
      </c>
      <c r="C1643" t="str">
        <f>+DB!AH1643</f>
        <v>B+</v>
      </c>
      <c r="E1643">
        <f t="shared" si="50"/>
        <v>8</v>
      </c>
      <c r="F1643">
        <f t="shared" si="50"/>
        <v>4</v>
      </c>
      <c r="G1643">
        <f t="shared" si="51"/>
        <v>4</v>
      </c>
    </row>
    <row r="1644" spans="2:7" x14ac:dyDescent="0.3">
      <c r="B1644" t="str">
        <f>+DB!AG1644</f>
        <v>BBB-</v>
      </c>
      <c r="C1644" t="str">
        <f>+DB!AH1644</f>
        <v>B-</v>
      </c>
      <c r="E1644">
        <f t="shared" si="50"/>
        <v>8</v>
      </c>
      <c r="F1644">
        <f t="shared" si="50"/>
        <v>2</v>
      </c>
      <c r="G1644">
        <f t="shared" si="51"/>
        <v>6</v>
      </c>
    </row>
    <row r="1645" spans="2:7" x14ac:dyDescent="0.3">
      <c r="B1645" t="str">
        <f>+DB!AG1645</f>
        <v>BBB-</v>
      </c>
      <c r="C1645" t="str">
        <f>+DB!AH1645</f>
        <v>B+</v>
      </c>
      <c r="E1645">
        <f t="shared" si="50"/>
        <v>8</v>
      </c>
      <c r="F1645">
        <f t="shared" si="50"/>
        <v>4</v>
      </c>
      <c r="G1645">
        <f t="shared" si="51"/>
        <v>4</v>
      </c>
    </row>
    <row r="1646" spans="2:7" x14ac:dyDescent="0.3">
      <c r="B1646" t="str">
        <f>+DB!AG1646</f>
        <v>BBB-</v>
      </c>
      <c r="C1646" t="str">
        <f>+DB!AH1646</f>
        <v>BBB-</v>
      </c>
      <c r="E1646">
        <f t="shared" si="50"/>
        <v>8</v>
      </c>
      <c r="F1646">
        <f t="shared" si="50"/>
        <v>8</v>
      </c>
      <c r="G1646">
        <f t="shared" si="51"/>
        <v>0</v>
      </c>
    </row>
    <row r="1647" spans="2:7" x14ac:dyDescent="0.3">
      <c r="B1647" t="str">
        <f>+DB!AG1647</f>
        <v>BBB-</v>
      </c>
      <c r="C1647" t="str">
        <f>+DB!AH1647</f>
        <v>BB</v>
      </c>
      <c r="E1647">
        <f t="shared" si="50"/>
        <v>8</v>
      </c>
      <c r="F1647">
        <f t="shared" si="50"/>
        <v>6</v>
      </c>
      <c r="G1647">
        <f t="shared" si="51"/>
        <v>2</v>
      </c>
    </row>
    <row r="1648" spans="2:7" x14ac:dyDescent="0.3">
      <c r="B1648" t="str">
        <f>+DB!AG1648</f>
        <v>B+</v>
      </c>
      <c r="C1648" t="str">
        <f>+DB!AH1648</f>
        <v>B+</v>
      </c>
      <c r="E1648">
        <f t="shared" si="50"/>
        <v>4</v>
      </c>
      <c r="F1648">
        <f t="shared" si="50"/>
        <v>4</v>
      </c>
      <c r="G1648">
        <f t="shared" si="51"/>
        <v>0</v>
      </c>
    </row>
    <row r="1649" spans="2:7" x14ac:dyDescent="0.3">
      <c r="B1649" t="str">
        <f>+DB!AG1649</f>
        <v>B+</v>
      </c>
      <c r="C1649" t="str">
        <f>+DB!AH1649</f>
        <v>BBB+</v>
      </c>
      <c r="E1649">
        <f t="shared" si="50"/>
        <v>4</v>
      </c>
      <c r="F1649">
        <f t="shared" si="50"/>
        <v>10</v>
      </c>
      <c r="G1649">
        <f t="shared" si="51"/>
        <v>6</v>
      </c>
    </row>
    <row r="1650" spans="2:7" x14ac:dyDescent="0.3">
      <c r="B1650" t="str">
        <f>+DB!AG1650</f>
        <v>B+</v>
      </c>
      <c r="C1650" t="str">
        <f>+DB!AH1650</f>
        <v>B+</v>
      </c>
      <c r="E1650">
        <f t="shared" si="50"/>
        <v>4</v>
      </c>
      <c r="F1650">
        <f t="shared" si="50"/>
        <v>4</v>
      </c>
      <c r="G1650">
        <f t="shared" si="51"/>
        <v>0</v>
      </c>
    </row>
    <row r="1651" spans="2:7" x14ac:dyDescent="0.3">
      <c r="B1651" t="str">
        <f>+DB!AG1651</f>
        <v>B+</v>
      </c>
      <c r="C1651" t="str">
        <f>+DB!AH1651</f>
        <v>B+</v>
      </c>
      <c r="E1651">
        <f t="shared" si="50"/>
        <v>4</v>
      </c>
      <c r="F1651">
        <f t="shared" si="50"/>
        <v>4</v>
      </c>
      <c r="G1651">
        <f t="shared" si="51"/>
        <v>0</v>
      </c>
    </row>
    <row r="1652" spans="2:7" x14ac:dyDescent="0.3">
      <c r="B1652" t="str">
        <f>+DB!AG1652</f>
        <v>B+</v>
      </c>
      <c r="C1652" t="str">
        <f>+DB!AH1652</f>
        <v>BB</v>
      </c>
      <c r="E1652">
        <f t="shared" si="50"/>
        <v>4</v>
      </c>
      <c r="F1652">
        <f t="shared" si="50"/>
        <v>6</v>
      </c>
      <c r="G1652">
        <f t="shared" si="51"/>
        <v>2</v>
      </c>
    </row>
    <row r="1653" spans="2:7" x14ac:dyDescent="0.3">
      <c r="B1653" t="str">
        <f>+DB!AG1653</f>
        <v>B+</v>
      </c>
      <c r="C1653" t="str">
        <f>+DB!AH1653</f>
        <v>B+</v>
      </c>
      <c r="E1653">
        <f t="shared" si="50"/>
        <v>4</v>
      </c>
      <c r="F1653">
        <f t="shared" si="50"/>
        <v>4</v>
      </c>
      <c r="G1653">
        <f t="shared" si="51"/>
        <v>0</v>
      </c>
    </row>
    <row r="1654" spans="2:7" x14ac:dyDescent="0.3">
      <c r="B1654" t="str">
        <f>+DB!AG1654</f>
        <v>B+</v>
      </c>
      <c r="C1654" t="str">
        <f>+DB!AH1654</f>
        <v>BB</v>
      </c>
      <c r="E1654">
        <f t="shared" si="50"/>
        <v>4</v>
      </c>
      <c r="F1654">
        <f t="shared" si="50"/>
        <v>6</v>
      </c>
      <c r="G1654">
        <f t="shared" si="51"/>
        <v>2</v>
      </c>
    </row>
    <row r="1655" spans="2:7" x14ac:dyDescent="0.3">
      <c r="B1655" t="str">
        <f>+DB!AG1655</f>
        <v>B+</v>
      </c>
      <c r="C1655" t="str">
        <f>+DB!AH1655</f>
        <v>BBB+</v>
      </c>
      <c r="E1655">
        <f t="shared" si="50"/>
        <v>4</v>
      </c>
      <c r="F1655">
        <f t="shared" si="50"/>
        <v>10</v>
      </c>
      <c r="G1655">
        <f t="shared" si="51"/>
        <v>6</v>
      </c>
    </row>
    <row r="1656" spans="2:7" x14ac:dyDescent="0.3">
      <c r="B1656" t="str">
        <f>+DB!AG1656</f>
        <v>B+</v>
      </c>
      <c r="C1656" t="str">
        <f>+DB!AH1656</f>
        <v>BBB+</v>
      </c>
      <c r="E1656">
        <f t="shared" si="50"/>
        <v>4</v>
      </c>
      <c r="F1656">
        <f t="shared" si="50"/>
        <v>10</v>
      </c>
      <c r="G1656">
        <f t="shared" si="51"/>
        <v>6</v>
      </c>
    </row>
    <row r="1657" spans="2:7" x14ac:dyDescent="0.3">
      <c r="B1657" t="str">
        <f>+DB!AG1657</f>
        <v>B</v>
      </c>
      <c r="C1657" t="str">
        <f>+DB!AH1657</f>
        <v>B-</v>
      </c>
      <c r="E1657">
        <f t="shared" si="50"/>
        <v>3</v>
      </c>
      <c r="F1657">
        <f t="shared" si="50"/>
        <v>2</v>
      </c>
      <c r="G1657">
        <f t="shared" si="51"/>
        <v>1</v>
      </c>
    </row>
    <row r="1658" spans="2:7" x14ac:dyDescent="0.3">
      <c r="B1658" t="str">
        <f>+DB!AG1658</f>
        <v>B-</v>
      </c>
      <c r="C1658" t="str">
        <f>+DB!AH1658</f>
        <v>B-</v>
      </c>
      <c r="E1658">
        <f t="shared" si="50"/>
        <v>2</v>
      </c>
      <c r="F1658">
        <f t="shared" si="50"/>
        <v>2</v>
      </c>
      <c r="G1658">
        <f t="shared" si="51"/>
        <v>0</v>
      </c>
    </row>
    <row r="1659" spans="2:7" x14ac:dyDescent="0.3">
      <c r="B1659" t="str">
        <f>+DB!AG1659</f>
        <v>B-</v>
      </c>
      <c r="C1659" t="str">
        <f>+DB!AH1659</f>
        <v>B</v>
      </c>
      <c r="E1659">
        <f t="shared" si="50"/>
        <v>2</v>
      </c>
      <c r="F1659">
        <f t="shared" si="50"/>
        <v>3</v>
      </c>
      <c r="G1659">
        <f t="shared" si="51"/>
        <v>1</v>
      </c>
    </row>
    <row r="1660" spans="2:7" x14ac:dyDescent="0.3">
      <c r="B1660" t="str">
        <f>+DB!AG1660</f>
        <v>B-</v>
      </c>
      <c r="C1660" t="str">
        <f>+DB!AH1660</f>
        <v>B</v>
      </c>
      <c r="E1660">
        <f t="shared" si="50"/>
        <v>2</v>
      </c>
      <c r="F1660">
        <f t="shared" si="50"/>
        <v>3</v>
      </c>
      <c r="G1660">
        <f t="shared" si="51"/>
        <v>1</v>
      </c>
    </row>
    <row r="1661" spans="2:7" x14ac:dyDescent="0.3">
      <c r="B1661" t="str">
        <f>+DB!AG1661</f>
        <v>B-</v>
      </c>
      <c r="C1661" t="str">
        <f>+DB!AH1661</f>
        <v>B+</v>
      </c>
      <c r="E1661">
        <f t="shared" si="50"/>
        <v>2</v>
      </c>
      <c r="F1661">
        <f t="shared" si="50"/>
        <v>4</v>
      </c>
      <c r="G1661">
        <f t="shared" si="51"/>
        <v>2</v>
      </c>
    </row>
    <row r="1662" spans="2:7" x14ac:dyDescent="0.3">
      <c r="B1662" t="str">
        <f>+DB!AG1662</f>
        <v>B-</v>
      </c>
      <c r="C1662" t="str">
        <f>+DB!AH1662</f>
        <v>BB</v>
      </c>
      <c r="E1662">
        <f t="shared" si="50"/>
        <v>2</v>
      </c>
      <c r="F1662">
        <f t="shared" si="50"/>
        <v>6</v>
      </c>
      <c r="G1662">
        <f t="shared" si="51"/>
        <v>4</v>
      </c>
    </row>
    <row r="1663" spans="2:7" x14ac:dyDescent="0.3">
      <c r="B1663" t="str">
        <f>+DB!AG1663</f>
        <v>B-</v>
      </c>
      <c r="C1663" t="str">
        <f>+DB!AH1663</f>
        <v>BB</v>
      </c>
      <c r="E1663">
        <f t="shared" si="50"/>
        <v>2</v>
      </c>
      <c r="F1663">
        <f t="shared" si="50"/>
        <v>6</v>
      </c>
      <c r="G1663">
        <f t="shared" si="51"/>
        <v>4</v>
      </c>
    </row>
    <row r="1664" spans="2:7" x14ac:dyDescent="0.3">
      <c r="B1664" t="str">
        <f>+DB!AG1664</f>
        <v>B-</v>
      </c>
      <c r="C1664" t="str">
        <f>+DB!AH1664</f>
        <v>BB</v>
      </c>
      <c r="E1664">
        <f t="shared" si="50"/>
        <v>2</v>
      </c>
      <c r="F1664">
        <f t="shared" si="50"/>
        <v>6</v>
      </c>
      <c r="G1664">
        <f t="shared" si="51"/>
        <v>4</v>
      </c>
    </row>
    <row r="1665" spans="2:7" x14ac:dyDescent="0.3">
      <c r="B1665" t="str">
        <f>+DB!AG1665</f>
        <v>B-</v>
      </c>
      <c r="C1665" t="str">
        <f>+DB!AH1665</f>
        <v>BB</v>
      </c>
      <c r="E1665">
        <f t="shared" si="50"/>
        <v>2</v>
      </c>
      <c r="F1665">
        <f t="shared" si="50"/>
        <v>6</v>
      </c>
      <c r="G1665">
        <f t="shared" si="51"/>
        <v>4</v>
      </c>
    </row>
    <row r="1666" spans="2:7" x14ac:dyDescent="0.3">
      <c r="B1666" t="str">
        <f>+DB!AG1666</f>
        <v>B-</v>
      </c>
      <c r="C1666" t="str">
        <f>+DB!AH1666</f>
        <v>BB</v>
      </c>
      <c r="E1666">
        <f t="shared" si="50"/>
        <v>2</v>
      </c>
      <c r="F1666">
        <f t="shared" si="50"/>
        <v>6</v>
      </c>
      <c r="G1666">
        <f t="shared" si="51"/>
        <v>4</v>
      </c>
    </row>
    <row r="1667" spans="2:7" x14ac:dyDescent="0.3">
      <c r="B1667" t="str">
        <f>+DB!AG1667</f>
        <v>B-</v>
      </c>
      <c r="C1667" t="str">
        <f>+DB!AH1667</f>
        <v>B+</v>
      </c>
      <c r="E1667">
        <f t="shared" ref="E1667:F1730" si="52">+INDEX($O$3:$O$19,MATCH(B1667,$M$3:$M$19,0))</f>
        <v>2</v>
      </c>
      <c r="F1667">
        <f t="shared" si="52"/>
        <v>4</v>
      </c>
      <c r="G1667">
        <f t="shared" ref="G1667:G1730" si="53">+ABS(E1667-F1667)</f>
        <v>2</v>
      </c>
    </row>
    <row r="1668" spans="2:7" x14ac:dyDescent="0.3">
      <c r="B1668" t="str">
        <f>+DB!AG1668</f>
        <v>BB-</v>
      </c>
      <c r="C1668" t="str">
        <f>+DB!AH1668</f>
        <v>BB</v>
      </c>
      <c r="E1668">
        <f t="shared" si="52"/>
        <v>5</v>
      </c>
      <c r="F1668">
        <f t="shared" si="52"/>
        <v>6</v>
      </c>
      <c r="G1668">
        <f t="shared" si="53"/>
        <v>1</v>
      </c>
    </row>
    <row r="1669" spans="2:7" x14ac:dyDescent="0.3">
      <c r="B1669" t="str">
        <f>+DB!AG1669</f>
        <v>BB+</v>
      </c>
      <c r="C1669" t="str">
        <f>+DB!AH1669</f>
        <v>BBB</v>
      </c>
      <c r="E1669">
        <f t="shared" si="52"/>
        <v>7</v>
      </c>
      <c r="F1669">
        <f t="shared" si="52"/>
        <v>9</v>
      </c>
      <c r="G1669">
        <f t="shared" si="53"/>
        <v>2</v>
      </c>
    </row>
    <row r="1670" spans="2:7" x14ac:dyDescent="0.3">
      <c r="B1670" t="str">
        <f>+DB!AG1670</f>
        <v>BB+</v>
      </c>
      <c r="C1670" t="str">
        <f>+DB!AH1670</f>
        <v>BBB</v>
      </c>
      <c r="E1670">
        <f t="shared" si="52"/>
        <v>7</v>
      </c>
      <c r="F1670">
        <f t="shared" si="52"/>
        <v>9</v>
      </c>
      <c r="G1670">
        <f t="shared" si="53"/>
        <v>2</v>
      </c>
    </row>
    <row r="1671" spans="2:7" x14ac:dyDescent="0.3">
      <c r="B1671" t="str">
        <f>+DB!AG1671</f>
        <v>BB+</v>
      </c>
      <c r="C1671" t="str">
        <f>+DB!AH1671</f>
        <v>BBB</v>
      </c>
      <c r="E1671">
        <f t="shared" si="52"/>
        <v>7</v>
      </c>
      <c r="F1671">
        <f t="shared" si="52"/>
        <v>9</v>
      </c>
      <c r="G1671">
        <f t="shared" si="53"/>
        <v>2</v>
      </c>
    </row>
    <row r="1672" spans="2:7" x14ac:dyDescent="0.3">
      <c r="B1672" t="str">
        <f>+DB!AG1672</f>
        <v>BB+</v>
      </c>
      <c r="C1672" t="str">
        <f>+DB!AH1672</f>
        <v>BB</v>
      </c>
      <c r="E1672">
        <f t="shared" si="52"/>
        <v>7</v>
      </c>
      <c r="F1672">
        <f t="shared" si="52"/>
        <v>6</v>
      </c>
      <c r="G1672">
        <f t="shared" si="53"/>
        <v>1</v>
      </c>
    </row>
    <row r="1673" spans="2:7" x14ac:dyDescent="0.3">
      <c r="B1673" t="str">
        <f>+DB!AG1673</f>
        <v>BB+</v>
      </c>
      <c r="C1673" t="str">
        <f>+DB!AH1673</f>
        <v>B</v>
      </c>
      <c r="E1673">
        <f t="shared" si="52"/>
        <v>7</v>
      </c>
      <c r="F1673">
        <f t="shared" si="52"/>
        <v>3</v>
      </c>
      <c r="G1673">
        <f t="shared" si="53"/>
        <v>4</v>
      </c>
    </row>
    <row r="1674" spans="2:7" x14ac:dyDescent="0.3">
      <c r="B1674" t="str">
        <f>+DB!AG1674</f>
        <v>BB+</v>
      </c>
      <c r="C1674" t="str">
        <f>+DB!AH1674</f>
        <v>BBB+</v>
      </c>
      <c r="E1674">
        <f t="shared" si="52"/>
        <v>7</v>
      </c>
      <c r="F1674">
        <f t="shared" si="52"/>
        <v>10</v>
      </c>
      <c r="G1674">
        <f t="shared" si="53"/>
        <v>3</v>
      </c>
    </row>
    <row r="1675" spans="2:7" x14ac:dyDescent="0.3">
      <c r="B1675" t="str">
        <f>+DB!AG1675</f>
        <v>BB+</v>
      </c>
      <c r="C1675" t="str">
        <f>+DB!AH1675</f>
        <v>BB</v>
      </c>
      <c r="E1675">
        <f t="shared" si="52"/>
        <v>7</v>
      </c>
      <c r="F1675">
        <f t="shared" si="52"/>
        <v>6</v>
      </c>
      <c r="G1675">
        <f t="shared" si="53"/>
        <v>1</v>
      </c>
    </row>
    <row r="1676" spans="2:7" x14ac:dyDescent="0.3">
      <c r="B1676" t="str">
        <f>+DB!AG1676</f>
        <v>BB+</v>
      </c>
      <c r="C1676" t="str">
        <f>+DB!AH1676</f>
        <v>BBB+</v>
      </c>
      <c r="E1676">
        <f t="shared" si="52"/>
        <v>7</v>
      </c>
      <c r="F1676">
        <f t="shared" si="52"/>
        <v>10</v>
      </c>
      <c r="G1676">
        <f t="shared" si="53"/>
        <v>3</v>
      </c>
    </row>
    <row r="1677" spans="2:7" x14ac:dyDescent="0.3">
      <c r="B1677" t="str">
        <f>+DB!AG1677</f>
        <v>BB+</v>
      </c>
      <c r="C1677" t="str">
        <f>+DB!AH1677</f>
        <v>BBB</v>
      </c>
      <c r="E1677">
        <f t="shared" si="52"/>
        <v>7</v>
      </c>
      <c r="F1677">
        <f t="shared" si="52"/>
        <v>9</v>
      </c>
      <c r="G1677">
        <f t="shared" si="53"/>
        <v>2</v>
      </c>
    </row>
    <row r="1678" spans="2:7" x14ac:dyDescent="0.3">
      <c r="B1678" t="str">
        <f>+DB!AG1678</f>
        <v>BB+</v>
      </c>
      <c r="C1678" t="str">
        <f>+DB!AH1678</f>
        <v>BBB</v>
      </c>
      <c r="E1678">
        <f t="shared" si="52"/>
        <v>7</v>
      </c>
      <c r="F1678">
        <f t="shared" si="52"/>
        <v>9</v>
      </c>
      <c r="G1678">
        <f t="shared" si="53"/>
        <v>2</v>
      </c>
    </row>
    <row r="1679" spans="2:7" x14ac:dyDescent="0.3">
      <c r="B1679" t="str">
        <f>+DB!AG1679</f>
        <v>BB+</v>
      </c>
      <c r="C1679" t="str">
        <f>+DB!AH1679</f>
        <v>BBB</v>
      </c>
      <c r="E1679">
        <f t="shared" si="52"/>
        <v>7</v>
      </c>
      <c r="F1679">
        <f t="shared" si="52"/>
        <v>9</v>
      </c>
      <c r="G1679">
        <f t="shared" si="53"/>
        <v>2</v>
      </c>
    </row>
    <row r="1680" spans="2:7" x14ac:dyDescent="0.3">
      <c r="B1680" t="str">
        <f>+DB!AG1680</f>
        <v>BB+</v>
      </c>
      <c r="C1680" t="str">
        <f>+DB!AH1680</f>
        <v>BBB</v>
      </c>
      <c r="E1680">
        <f t="shared" si="52"/>
        <v>7</v>
      </c>
      <c r="F1680">
        <f t="shared" si="52"/>
        <v>9</v>
      </c>
      <c r="G1680">
        <f t="shared" si="53"/>
        <v>2</v>
      </c>
    </row>
    <row r="1681" spans="2:7" x14ac:dyDescent="0.3">
      <c r="B1681" t="str">
        <f>+DB!AG1681</f>
        <v>BB+</v>
      </c>
      <c r="C1681" t="str">
        <f>+DB!AH1681</f>
        <v>BBB</v>
      </c>
      <c r="E1681">
        <f t="shared" si="52"/>
        <v>7</v>
      </c>
      <c r="F1681">
        <f t="shared" si="52"/>
        <v>9</v>
      </c>
      <c r="G1681">
        <f t="shared" si="53"/>
        <v>2</v>
      </c>
    </row>
    <row r="1682" spans="2:7" x14ac:dyDescent="0.3">
      <c r="B1682" t="str">
        <f>+DB!AG1682</f>
        <v>BB+</v>
      </c>
      <c r="C1682" t="str">
        <f>+DB!AH1682</f>
        <v>BBB</v>
      </c>
      <c r="E1682">
        <f t="shared" si="52"/>
        <v>7</v>
      </c>
      <c r="F1682">
        <f t="shared" si="52"/>
        <v>9</v>
      </c>
      <c r="G1682">
        <f t="shared" si="53"/>
        <v>2</v>
      </c>
    </row>
    <row r="1683" spans="2:7" x14ac:dyDescent="0.3">
      <c r="B1683" t="str">
        <f>+DB!AG1683</f>
        <v>BB+</v>
      </c>
      <c r="C1683" t="str">
        <f>+DB!AH1683</f>
        <v>BBB</v>
      </c>
      <c r="E1683">
        <f t="shared" si="52"/>
        <v>7</v>
      </c>
      <c r="F1683">
        <f t="shared" si="52"/>
        <v>9</v>
      </c>
      <c r="G1683">
        <f t="shared" si="53"/>
        <v>2</v>
      </c>
    </row>
    <row r="1684" spans="2:7" x14ac:dyDescent="0.3">
      <c r="B1684" t="str">
        <f>+DB!AG1684</f>
        <v>BB+</v>
      </c>
      <c r="C1684" t="str">
        <f>+DB!AH1684</f>
        <v>BBB</v>
      </c>
      <c r="E1684">
        <f t="shared" si="52"/>
        <v>7</v>
      </c>
      <c r="F1684">
        <f t="shared" si="52"/>
        <v>9</v>
      </c>
      <c r="G1684">
        <f t="shared" si="53"/>
        <v>2</v>
      </c>
    </row>
    <row r="1685" spans="2:7" x14ac:dyDescent="0.3">
      <c r="B1685" t="str">
        <f>+DB!AG1685</f>
        <v>BB+</v>
      </c>
      <c r="C1685" t="str">
        <f>+DB!AH1685</f>
        <v>BBB</v>
      </c>
      <c r="E1685">
        <f t="shared" si="52"/>
        <v>7</v>
      </c>
      <c r="F1685">
        <f t="shared" si="52"/>
        <v>9</v>
      </c>
      <c r="G1685">
        <f t="shared" si="53"/>
        <v>2</v>
      </c>
    </row>
    <row r="1686" spans="2:7" x14ac:dyDescent="0.3">
      <c r="B1686" t="str">
        <f>+DB!AG1686</f>
        <v>BB+</v>
      </c>
      <c r="C1686" t="str">
        <f>+DB!AH1686</f>
        <v>BBB</v>
      </c>
      <c r="E1686">
        <f t="shared" si="52"/>
        <v>7</v>
      </c>
      <c r="F1686">
        <f t="shared" si="52"/>
        <v>9</v>
      </c>
      <c r="G1686">
        <f t="shared" si="53"/>
        <v>2</v>
      </c>
    </row>
    <row r="1687" spans="2:7" x14ac:dyDescent="0.3">
      <c r="B1687" t="str">
        <f>+DB!AG1687</f>
        <v>BB+</v>
      </c>
      <c r="C1687" t="str">
        <f>+DB!AH1687</f>
        <v>BBB</v>
      </c>
      <c r="E1687">
        <f t="shared" si="52"/>
        <v>7</v>
      </c>
      <c r="F1687">
        <f t="shared" si="52"/>
        <v>9</v>
      </c>
      <c r="G1687">
        <f t="shared" si="53"/>
        <v>2</v>
      </c>
    </row>
    <row r="1688" spans="2:7" x14ac:dyDescent="0.3">
      <c r="B1688" t="str">
        <f>+DB!AG1688</f>
        <v>BB+</v>
      </c>
      <c r="C1688" t="str">
        <f>+DB!AH1688</f>
        <v>BBB</v>
      </c>
      <c r="E1688">
        <f t="shared" si="52"/>
        <v>7</v>
      </c>
      <c r="F1688">
        <f t="shared" si="52"/>
        <v>9</v>
      </c>
      <c r="G1688">
        <f t="shared" si="53"/>
        <v>2</v>
      </c>
    </row>
    <row r="1689" spans="2:7" x14ac:dyDescent="0.3">
      <c r="B1689" t="str">
        <f>+DB!AG1689</f>
        <v>BB+</v>
      </c>
      <c r="C1689" t="str">
        <f>+DB!AH1689</f>
        <v>BBB</v>
      </c>
      <c r="E1689">
        <f t="shared" si="52"/>
        <v>7</v>
      </c>
      <c r="F1689">
        <f t="shared" si="52"/>
        <v>9</v>
      </c>
      <c r="G1689">
        <f t="shared" si="53"/>
        <v>2</v>
      </c>
    </row>
    <row r="1690" spans="2:7" x14ac:dyDescent="0.3">
      <c r="B1690" t="str">
        <f>+DB!AG1690</f>
        <v>BB+</v>
      </c>
      <c r="C1690" t="str">
        <f>+DB!AH1690</f>
        <v>BBB-</v>
      </c>
      <c r="E1690">
        <f t="shared" si="52"/>
        <v>7</v>
      </c>
      <c r="F1690">
        <f t="shared" si="52"/>
        <v>8</v>
      </c>
      <c r="G1690">
        <f t="shared" si="53"/>
        <v>1</v>
      </c>
    </row>
    <row r="1691" spans="2:7" x14ac:dyDescent="0.3">
      <c r="B1691" t="str">
        <f>+DB!AG1691</f>
        <v>BB+</v>
      </c>
      <c r="C1691" t="str">
        <f>+DB!AH1691</f>
        <v>BBB</v>
      </c>
      <c r="E1691">
        <f t="shared" si="52"/>
        <v>7</v>
      </c>
      <c r="F1691">
        <f t="shared" si="52"/>
        <v>9</v>
      </c>
      <c r="G1691">
        <f t="shared" si="53"/>
        <v>2</v>
      </c>
    </row>
    <row r="1692" spans="2:7" x14ac:dyDescent="0.3">
      <c r="B1692" t="str">
        <f>+DB!AG1692</f>
        <v>BB+</v>
      </c>
      <c r="C1692" t="str">
        <f>+DB!AH1692</f>
        <v>B+</v>
      </c>
      <c r="E1692">
        <f t="shared" si="52"/>
        <v>7</v>
      </c>
      <c r="F1692">
        <f t="shared" si="52"/>
        <v>4</v>
      </c>
      <c r="G1692">
        <f t="shared" si="53"/>
        <v>3</v>
      </c>
    </row>
    <row r="1693" spans="2:7" x14ac:dyDescent="0.3">
      <c r="B1693" t="str">
        <f>+DB!AG1693</f>
        <v>BB+</v>
      </c>
      <c r="C1693" t="str">
        <f>+DB!AH1693</f>
        <v>B+</v>
      </c>
      <c r="E1693">
        <f t="shared" si="52"/>
        <v>7</v>
      </c>
      <c r="F1693">
        <f t="shared" si="52"/>
        <v>4</v>
      </c>
      <c r="G1693">
        <f t="shared" si="53"/>
        <v>3</v>
      </c>
    </row>
    <row r="1694" spans="2:7" x14ac:dyDescent="0.3">
      <c r="B1694" t="str">
        <f>+DB!AG1694</f>
        <v>BB+</v>
      </c>
      <c r="C1694" t="str">
        <f>+DB!AH1694</f>
        <v>BB</v>
      </c>
      <c r="E1694">
        <f t="shared" si="52"/>
        <v>7</v>
      </c>
      <c r="F1694">
        <f t="shared" si="52"/>
        <v>6</v>
      </c>
      <c r="G1694">
        <f t="shared" si="53"/>
        <v>1</v>
      </c>
    </row>
    <row r="1695" spans="2:7" x14ac:dyDescent="0.3">
      <c r="B1695" t="str">
        <f>+DB!AG1695</f>
        <v>BB+</v>
      </c>
      <c r="C1695" t="str">
        <f>+DB!AH1695</f>
        <v>B+</v>
      </c>
      <c r="E1695">
        <f t="shared" si="52"/>
        <v>7</v>
      </c>
      <c r="F1695">
        <f t="shared" si="52"/>
        <v>4</v>
      </c>
      <c r="G1695">
        <f t="shared" si="53"/>
        <v>3</v>
      </c>
    </row>
    <row r="1696" spans="2:7" x14ac:dyDescent="0.3">
      <c r="B1696" t="str">
        <f>+DB!AG1696</f>
        <v>BB+</v>
      </c>
      <c r="C1696" t="str">
        <f>+DB!AH1696</f>
        <v>B-</v>
      </c>
      <c r="E1696">
        <f t="shared" si="52"/>
        <v>7</v>
      </c>
      <c r="F1696">
        <f t="shared" si="52"/>
        <v>2</v>
      </c>
      <c r="G1696">
        <f t="shared" si="53"/>
        <v>5</v>
      </c>
    </row>
    <row r="1697" spans="2:7" x14ac:dyDescent="0.3">
      <c r="B1697" t="str">
        <f>+DB!AG1697</f>
        <v>BB+</v>
      </c>
      <c r="C1697" t="str">
        <f>+DB!AH1697</f>
        <v>BBB</v>
      </c>
      <c r="E1697">
        <f t="shared" si="52"/>
        <v>7</v>
      </c>
      <c r="F1697">
        <f t="shared" si="52"/>
        <v>9</v>
      </c>
      <c r="G1697">
        <f t="shared" si="53"/>
        <v>2</v>
      </c>
    </row>
    <row r="1698" spans="2:7" x14ac:dyDescent="0.3">
      <c r="B1698" t="str">
        <f>+DB!AG1698</f>
        <v>BB+</v>
      </c>
      <c r="C1698" t="str">
        <f>+DB!AH1698</f>
        <v>B</v>
      </c>
      <c r="E1698">
        <f t="shared" si="52"/>
        <v>7</v>
      </c>
      <c r="F1698">
        <f t="shared" si="52"/>
        <v>3</v>
      </c>
      <c r="G1698">
        <f t="shared" si="53"/>
        <v>4</v>
      </c>
    </row>
    <row r="1699" spans="2:7" x14ac:dyDescent="0.3">
      <c r="B1699" t="str">
        <f>+DB!AG1699</f>
        <v>BB+</v>
      </c>
      <c r="C1699" t="str">
        <f>+DB!AH1699</f>
        <v>B</v>
      </c>
      <c r="E1699">
        <f t="shared" si="52"/>
        <v>7</v>
      </c>
      <c r="F1699">
        <f t="shared" si="52"/>
        <v>3</v>
      </c>
      <c r="G1699">
        <f t="shared" si="53"/>
        <v>4</v>
      </c>
    </row>
    <row r="1700" spans="2:7" x14ac:dyDescent="0.3">
      <c r="B1700" t="str">
        <f>+DB!AG1700</f>
        <v>BB+</v>
      </c>
      <c r="C1700" t="str">
        <f>+DB!AH1700</f>
        <v>B</v>
      </c>
      <c r="E1700">
        <f t="shared" si="52"/>
        <v>7</v>
      </c>
      <c r="F1700">
        <f t="shared" si="52"/>
        <v>3</v>
      </c>
      <c r="G1700">
        <f t="shared" si="53"/>
        <v>4</v>
      </c>
    </row>
    <row r="1701" spans="2:7" x14ac:dyDescent="0.3">
      <c r="B1701" t="str">
        <f>+DB!AG1701</f>
        <v>BB+</v>
      </c>
      <c r="C1701" t="str">
        <f>+DB!AH1701</f>
        <v>B</v>
      </c>
      <c r="E1701">
        <f t="shared" si="52"/>
        <v>7</v>
      </c>
      <c r="F1701">
        <f t="shared" si="52"/>
        <v>3</v>
      </c>
      <c r="G1701">
        <f t="shared" si="53"/>
        <v>4</v>
      </c>
    </row>
    <row r="1702" spans="2:7" x14ac:dyDescent="0.3">
      <c r="B1702" t="str">
        <f>+DB!AG1702</f>
        <v>BBB-</v>
      </c>
      <c r="C1702" t="str">
        <f>+DB!AH1702</f>
        <v>BBB</v>
      </c>
      <c r="E1702">
        <f t="shared" si="52"/>
        <v>8</v>
      </c>
      <c r="F1702">
        <f t="shared" si="52"/>
        <v>9</v>
      </c>
      <c r="G1702">
        <f t="shared" si="53"/>
        <v>1</v>
      </c>
    </row>
    <row r="1703" spans="2:7" x14ac:dyDescent="0.3">
      <c r="B1703" t="str">
        <f>+DB!AG1703</f>
        <v>BBB-</v>
      </c>
      <c r="C1703" t="str">
        <f>+DB!AH1703</f>
        <v>BBB-</v>
      </c>
      <c r="E1703">
        <f t="shared" si="52"/>
        <v>8</v>
      </c>
      <c r="F1703">
        <f t="shared" si="52"/>
        <v>8</v>
      </c>
      <c r="G1703">
        <f t="shared" si="53"/>
        <v>0</v>
      </c>
    </row>
    <row r="1704" spans="2:7" x14ac:dyDescent="0.3">
      <c r="B1704" t="str">
        <f>+DB!AG1704</f>
        <v>BBB-</v>
      </c>
      <c r="C1704" t="str">
        <f>+DB!AH1704</f>
        <v>BBB-</v>
      </c>
      <c r="E1704">
        <f t="shared" si="52"/>
        <v>8</v>
      </c>
      <c r="F1704">
        <f t="shared" si="52"/>
        <v>8</v>
      </c>
      <c r="G1704">
        <f t="shared" si="53"/>
        <v>0</v>
      </c>
    </row>
    <row r="1705" spans="2:7" x14ac:dyDescent="0.3">
      <c r="B1705" t="str">
        <f>+DB!AG1705</f>
        <v>BBB-</v>
      </c>
      <c r="C1705" t="str">
        <f>+DB!AH1705</f>
        <v>BBB-</v>
      </c>
      <c r="E1705">
        <f t="shared" si="52"/>
        <v>8</v>
      </c>
      <c r="F1705">
        <f t="shared" si="52"/>
        <v>8</v>
      </c>
      <c r="G1705">
        <f t="shared" si="53"/>
        <v>0</v>
      </c>
    </row>
    <row r="1706" spans="2:7" x14ac:dyDescent="0.3">
      <c r="B1706" t="str">
        <f>+DB!AG1706</f>
        <v>BBB-</v>
      </c>
      <c r="C1706" t="str">
        <f>+DB!AH1706</f>
        <v>BBB-</v>
      </c>
      <c r="E1706">
        <f t="shared" si="52"/>
        <v>8</v>
      </c>
      <c r="F1706">
        <f t="shared" si="52"/>
        <v>8</v>
      </c>
      <c r="G1706">
        <f t="shared" si="53"/>
        <v>0</v>
      </c>
    </row>
    <row r="1707" spans="2:7" x14ac:dyDescent="0.3">
      <c r="B1707" t="str">
        <f>+DB!AG1707</f>
        <v>BBB-</v>
      </c>
      <c r="C1707" t="str">
        <f>+DB!AH1707</f>
        <v>BBB-</v>
      </c>
      <c r="E1707">
        <f t="shared" si="52"/>
        <v>8</v>
      </c>
      <c r="F1707">
        <f t="shared" si="52"/>
        <v>8</v>
      </c>
      <c r="G1707">
        <f t="shared" si="53"/>
        <v>0</v>
      </c>
    </row>
    <row r="1708" spans="2:7" x14ac:dyDescent="0.3">
      <c r="B1708" t="str">
        <f>+DB!AG1708</f>
        <v>BBB-</v>
      </c>
      <c r="C1708" t="str">
        <f>+DB!AH1708</f>
        <v>BBB-</v>
      </c>
      <c r="E1708">
        <f t="shared" si="52"/>
        <v>8</v>
      </c>
      <c r="F1708">
        <f t="shared" si="52"/>
        <v>8</v>
      </c>
      <c r="G1708">
        <f t="shared" si="53"/>
        <v>0</v>
      </c>
    </row>
    <row r="1709" spans="2:7" x14ac:dyDescent="0.3">
      <c r="B1709" t="str">
        <f>+DB!AG1709</f>
        <v>BBB-</v>
      </c>
      <c r="C1709" t="str">
        <f>+DB!AH1709</f>
        <v>BBB-</v>
      </c>
      <c r="E1709">
        <f t="shared" si="52"/>
        <v>8</v>
      </c>
      <c r="F1709">
        <f t="shared" si="52"/>
        <v>8</v>
      </c>
      <c r="G1709">
        <f t="shared" si="53"/>
        <v>0</v>
      </c>
    </row>
    <row r="1710" spans="2:7" x14ac:dyDescent="0.3">
      <c r="B1710" t="str">
        <f>+DB!AG1710</f>
        <v>BBB-</v>
      </c>
      <c r="C1710" t="str">
        <f>+DB!AH1710</f>
        <v>BBB-</v>
      </c>
      <c r="E1710">
        <f t="shared" si="52"/>
        <v>8</v>
      </c>
      <c r="F1710">
        <f t="shared" si="52"/>
        <v>8</v>
      </c>
      <c r="G1710">
        <f t="shared" si="53"/>
        <v>0</v>
      </c>
    </row>
    <row r="1711" spans="2:7" x14ac:dyDescent="0.3">
      <c r="B1711" t="str">
        <f>+DB!AG1711</f>
        <v>BBB-</v>
      </c>
      <c r="C1711" t="str">
        <f>+DB!AH1711</f>
        <v>BBB-</v>
      </c>
      <c r="E1711">
        <f t="shared" si="52"/>
        <v>8</v>
      </c>
      <c r="F1711">
        <f t="shared" si="52"/>
        <v>8</v>
      </c>
      <c r="G1711">
        <f t="shared" si="53"/>
        <v>0</v>
      </c>
    </row>
    <row r="1712" spans="2:7" x14ac:dyDescent="0.3">
      <c r="B1712" t="str">
        <f>+DB!AG1712</f>
        <v>BB</v>
      </c>
      <c r="C1712" t="str">
        <f>+DB!AH1712</f>
        <v>BB</v>
      </c>
      <c r="E1712">
        <f t="shared" si="52"/>
        <v>6</v>
      </c>
      <c r="F1712">
        <f t="shared" si="52"/>
        <v>6</v>
      </c>
      <c r="G1712">
        <f t="shared" si="53"/>
        <v>0</v>
      </c>
    </row>
    <row r="1713" spans="2:7" x14ac:dyDescent="0.3">
      <c r="B1713" t="str">
        <f>+DB!AG1713</f>
        <v>BB</v>
      </c>
      <c r="C1713" t="str">
        <f>+DB!AH1713</f>
        <v>BB</v>
      </c>
      <c r="E1713">
        <f t="shared" si="52"/>
        <v>6</v>
      </c>
      <c r="F1713">
        <f t="shared" si="52"/>
        <v>6</v>
      </c>
      <c r="G1713">
        <f t="shared" si="53"/>
        <v>0</v>
      </c>
    </row>
    <row r="1714" spans="2:7" x14ac:dyDescent="0.3">
      <c r="B1714" t="str">
        <f>+DB!AG1714</f>
        <v>BB</v>
      </c>
      <c r="C1714" t="str">
        <f>+DB!AH1714</f>
        <v>BB</v>
      </c>
      <c r="E1714">
        <f t="shared" si="52"/>
        <v>6</v>
      </c>
      <c r="F1714">
        <f t="shared" si="52"/>
        <v>6</v>
      </c>
      <c r="G1714">
        <f t="shared" si="53"/>
        <v>0</v>
      </c>
    </row>
    <row r="1715" spans="2:7" x14ac:dyDescent="0.3">
      <c r="B1715" t="str">
        <f>+DB!AG1715</f>
        <v>BB</v>
      </c>
      <c r="C1715" t="str">
        <f>+DB!AH1715</f>
        <v>BB</v>
      </c>
      <c r="E1715">
        <f t="shared" si="52"/>
        <v>6</v>
      </c>
      <c r="F1715">
        <f t="shared" si="52"/>
        <v>6</v>
      </c>
      <c r="G1715">
        <f t="shared" si="53"/>
        <v>0</v>
      </c>
    </row>
    <row r="1716" spans="2:7" x14ac:dyDescent="0.3">
      <c r="B1716" t="str">
        <f>+DB!AG1716</f>
        <v>BB</v>
      </c>
      <c r="C1716" t="str">
        <f>+DB!AH1716</f>
        <v>BB</v>
      </c>
      <c r="E1716">
        <f t="shared" si="52"/>
        <v>6</v>
      </c>
      <c r="F1716">
        <f t="shared" si="52"/>
        <v>6</v>
      </c>
      <c r="G1716">
        <f t="shared" si="53"/>
        <v>0</v>
      </c>
    </row>
    <row r="1717" spans="2:7" x14ac:dyDescent="0.3">
      <c r="B1717" t="str">
        <f>+DB!AG1717</f>
        <v>BB</v>
      </c>
      <c r="C1717" t="str">
        <f>+DB!AH1717</f>
        <v>BB</v>
      </c>
      <c r="E1717">
        <f t="shared" si="52"/>
        <v>6</v>
      </c>
      <c r="F1717">
        <f t="shared" si="52"/>
        <v>6</v>
      </c>
      <c r="G1717">
        <f t="shared" si="53"/>
        <v>0</v>
      </c>
    </row>
    <row r="1718" spans="2:7" x14ac:dyDescent="0.3">
      <c r="B1718" t="str">
        <f>+DB!AG1718</f>
        <v>BB</v>
      </c>
      <c r="C1718" t="str">
        <f>+DB!AH1718</f>
        <v>BB</v>
      </c>
      <c r="E1718">
        <f t="shared" si="52"/>
        <v>6</v>
      </c>
      <c r="F1718">
        <f t="shared" si="52"/>
        <v>6</v>
      </c>
      <c r="G1718">
        <f t="shared" si="53"/>
        <v>0</v>
      </c>
    </row>
    <row r="1719" spans="2:7" x14ac:dyDescent="0.3">
      <c r="B1719" t="str">
        <f>+DB!AG1719</f>
        <v>BB</v>
      </c>
      <c r="C1719" t="str">
        <f>+DB!AH1719</f>
        <v>BB</v>
      </c>
      <c r="E1719">
        <f t="shared" si="52"/>
        <v>6</v>
      </c>
      <c r="F1719">
        <f t="shared" si="52"/>
        <v>6</v>
      </c>
      <c r="G1719">
        <f t="shared" si="53"/>
        <v>0</v>
      </c>
    </row>
    <row r="1720" spans="2:7" x14ac:dyDescent="0.3">
      <c r="B1720" t="str">
        <f>+DB!AG1720</f>
        <v>BB</v>
      </c>
      <c r="C1720" t="str">
        <f>+DB!AH1720</f>
        <v>BB</v>
      </c>
      <c r="E1720">
        <f t="shared" si="52"/>
        <v>6</v>
      </c>
      <c r="F1720">
        <f t="shared" si="52"/>
        <v>6</v>
      </c>
      <c r="G1720">
        <f t="shared" si="53"/>
        <v>0</v>
      </c>
    </row>
    <row r="1721" spans="2:7" x14ac:dyDescent="0.3">
      <c r="B1721" t="str">
        <f>+DB!AG1721</f>
        <v>BB</v>
      </c>
      <c r="C1721" t="str">
        <f>+DB!AH1721</f>
        <v>BB</v>
      </c>
      <c r="E1721">
        <f t="shared" si="52"/>
        <v>6</v>
      </c>
      <c r="F1721">
        <f t="shared" si="52"/>
        <v>6</v>
      </c>
      <c r="G1721">
        <f t="shared" si="53"/>
        <v>0</v>
      </c>
    </row>
    <row r="1722" spans="2:7" x14ac:dyDescent="0.3">
      <c r="B1722" t="str">
        <f>+DB!AG1722</f>
        <v>BB</v>
      </c>
      <c r="C1722" t="str">
        <f>+DB!AH1722</f>
        <v>BB</v>
      </c>
      <c r="E1722">
        <f t="shared" si="52"/>
        <v>6</v>
      </c>
      <c r="F1722">
        <f t="shared" si="52"/>
        <v>6</v>
      </c>
      <c r="G1722">
        <f t="shared" si="53"/>
        <v>0</v>
      </c>
    </row>
    <row r="1723" spans="2:7" x14ac:dyDescent="0.3">
      <c r="B1723" t="str">
        <f>+DB!AG1723</f>
        <v>BB</v>
      </c>
      <c r="C1723" t="str">
        <f>+DB!AH1723</f>
        <v>B</v>
      </c>
      <c r="E1723">
        <f t="shared" si="52"/>
        <v>6</v>
      </c>
      <c r="F1723">
        <f t="shared" si="52"/>
        <v>3</v>
      </c>
      <c r="G1723">
        <f t="shared" si="53"/>
        <v>3</v>
      </c>
    </row>
    <row r="1724" spans="2:7" x14ac:dyDescent="0.3">
      <c r="B1724" t="str">
        <f>+DB!AG1724</f>
        <v>BB</v>
      </c>
      <c r="C1724" t="str">
        <f>+DB!AH1724</f>
        <v>B+</v>
      </c>
      <c r="E1724">
        <f t="shared" si="52"/>
        <v>6</v>
      </c>
      <c r="F1724">
        <f t="shared" si="52"/>
        <v>4</v>
      </c>
      <c r="G1724">
        <f t="shared" si="53"/>
        <v>2</v>
      </c>
    </row>
    <row r="1725" spans="2:7" x14ac:dyDescent="0.3">
      <c r="B1725" t="str">
        <f>+DB!AG1725</f>
        <v>BB</v>
      </c>
      <c r="C1725" t="str">
        <f>+DB!AH1725</f>
        <v>BB</v>
      </c>
      <c r="E1725">
        <f t="shared" si="52"/>
        <v>6</v>
      </c>
      <c r="F1725">
        <f t="shared" si="52"/>
        <v>6</v>
      </c>
      <c r="G1725">
        <f t="shared" si="53"/>
        <v>0</v>
      </c>
    </row>
    <row r="1726" spans="2:7" x14ac:dyDescent="0.3">
      <c r="B1726" t="str">
        <f>+DB!AG1726</f>
        <v>BB</v>
      </c>
      <c r="C1726" t="str">
        <f>+DB!AH1726</f>
        <v>BB</v>
      </c>
      <c r="E1726">
        <f t="shared" si="52"/>
        <v>6</v>
      </c>
      <c r="F1726">
        <f t="shared" si="52"/>
        <v>6</v>
      </c>
      <c r="G1726">
        <f t="shared" si="53"/>
        <v>0</v>
      </c>
    </row>
    <row r="1727" spans="2:7" x14ac:dyDescent="0.3">
      <c r="B1727" t="str">
        <f>+DB!AG1727</f>
        <v>BB</v>
      </c>
      <c r="C1727" t="str">
        <f>+DB!AH1727</f>
        <v>BB</v>
      </c>
      <c r="E1727">
        <f t="shared" si="52"/>
        <v>6</v>
      </c>
      <c r="F1727">
        <f t="shared" si="52"/>
        <v>6</v>
      </c>
      <c r="G1727">
        <f t="shared" si="53"/>
        <v>0</v>
      </c>
    </row>
    <row r="1728" spans="2:7" x14ac:dyDescent="0.3">
      <c r="B1728" t="str">
        <f>+DB!AG1728</f>
        <v>BB</v>
      </c>
      <c r="C1728" t="str">
        <f>+DB!AH1728</f>
        <v>BB</v>
      </c>
      <c r="E1728">
        <f t="shared" si="52"/>
        <v>6</v>
      </c>
      <c r="F1728">
        <f t="shared" si="52"/>
        <v>6</v>
      </c>
      <c r="G1728">
        <f t="shared" si="53"/>
        <v>0</v>
      </c>
    </row>
    <row r="1729" spans="2:7" x14ac:dyDescent="0.3">
      <c r="B1729" t="str">
        <f>+DB!AG1729</f>
        <v>BB</v>
      </c>
      <c r="C1729" t="str">
        <f>+DB!AH1729</f>
        <v>BB</v>
      </c>
      <c r="E1729">
        <f t="shared" si="52"/>
        <v>6</v>
      </c>
      <c r="F1729">
        <f t="shared" si="52"/>
        <v>6</v>
      </c>
      <c r="G1729">
        <f t="shared" si="53"/>
        <v>0</v>
      </c>
    </row>
    <row r="1730" spans="2:7" x14ac:dyDescent="0.3">
      <c r="B1730" t="str">
        <f>+DB!AG1730</f>
        <v>BB</v>
      </c>
      <c r="C1730" t="str">
        <f>+DB!AH1730</f>
        <v>BB</v>
      </c>
      <c r="E1730">
        <f t="shared" si="52"/>
        <v>6</v>
      </c>
      <c r="F1730">
        <f t="shared" si="52"/>
        <v>6</v>
      </c>
      <c r="G1730">
        <f t="shared" si="53"/>
        <v>0</v>
      </c>
    </row>
    <row r="1731" spans="2:7" x14ac:dyDescent="0.3">
      <c r="B1731" t="str">
        <f>+DB!AG1731</f>
        <v>BB</v>
      </c>
      <c r="C1731" t="str">
        <f>+DB!AH1731</f>
        <v>BB</v>
      </c>
      <c r="E1731">
        <f t="shared" ref="E1731:F1794" si="54">+INDEX($O$3:$O$19,MATCH(B1731,$M$3:$M$19,0))</f>
        <v>6</v>
      </c>
      <c r="F1731">
        <f t="shared" si="54"/>
        <v>6</v>
      </c>
      <c r="G1731">
        <f t="shared" ref="G1731:G1794" si="55">+ABS(E1731-F1731)</f>
        <v>0</v>
      </c>
    </row>
    <row r="1732" spans="2:7" x14ac:dyDescent="0.3">
      <c r="B1732" t="str">
        <f>+DB!AG1732</f>
        <v>BB</v>
      </c>
      <c r="C1732" t="str">
        <f>+DB!AH1732</f>
        <v>BB</v>
      </c>
      <c r="E1732">
        <f t="shared" si="54"/>
        <v>6</v>
      </c>
      <c r="F1732">
        <f t="shared" si="54"/>
        <v>6</v>
      </c>
      <c r="G1732">
        <f t="shared" si="55"/>
        <v>0</v>
      </c>
    </row>
    <row r="1733" spans="2:7" x14ac:dyDescent="0.3">
      <c r="B1733" t="str">
        <f>+DB!AG1733</f>
        <v>BB+</v>
      </c>
      <c r="C1733" t="str">
        <f>+DB!AH1733</f>
        <v>BBB-</v>
      </c>
      <c r="E1733">
        <f t="shared" si="54"/>
        <v>7</v>
      </c>
      <c r="F1733">
        <f t="shared" si="54"/>
        <v>8</v>
      </c>
      <c r="G1733">
        <f t="shared" si="55"/>
        <v>1</v>
      </c>
    </row>
    <row r="1734" spans="2:7" x14ac:dyDescent="0.3">
      <c r="B1734" t="str">
        <f>+DB!AG1734</f>
        <v>BB+</v>
      </c>
      <c r="C1734" t="str">
        <f>+DB!AH1734</f>
        <v>BBB-</v>
      </c>
      <c r="E1734">
        <f t="shared" si="54"/>
        <v>7</v>
      </c>
      <c r="F1734">
        <f t="shared" si="54"/>
        <v>8</v>
      </c>
      <c r="G1734">
        <f t="shared" si="55"/>
        <v>1</v>
      </c>
    </row>
    <row r="1735" spans="2:7" x14ac:dyDescent="0.3">
      <c r="B1735" t="str">
        <f>+DB!AG1735</f>
        <v>BB+</v>
      </c>
      <c r="C1735" t="str">
        <f>+DB!AH1735</f>
        <v>B</v>
      </c>
      <c r="E1735">
        <f t="shared" si="54"/>
        <v>7</v>
      </c>
      <c r="F1735">
        <f t="shared" si="54"/>
        <v>3</v>
      </c>
      <c r="G1735">
        <f t="shared" si="55"/>
        <v>4</v>
      </c>
    </row>
    <row r="1736" spans="2:7" x14ac:dyDescent="0.3">
      <c r="B1736" t="str">
        <f>+DB!AG1736</f>
        <v>BB+</v>
      </c>
      <c r="C1736" t="str">
        <f>+DB!AH1736</f>
        <v>BBB-</v>
      </c>
      <c r="E1736">
        <f t="shared" si="54"/>
        <v>7</v>
      </c>
      <c r="F1736">
        <f t="shared" si="54"/>
        <v>8</v>
      </c>
      <c r="G1736">
        <f t="shared" si="55"/>
        <v>1</v>
      </c>
    </row>
    <row r="1737" spans="2:7" x14ac:dyDescent="0.3">
      <c r="B1737" t="str">
        <f>+DB!AG1737</f>
        <v>BB+</v>
      </c>
      <c r="C1737" t="str">
        <f>+DB!AH1737</f>
        <v>B</v>
      </c>
      <c r="E1737">
        <f t="shared" si="54"/>
        <v>7</v>
      </c>
      <c r="F1737">
        <f t="shared" si="54"/>
        <v>3</v>
      </c>
      <c r="G1737">
        <f t="shared" si="55"/>
        <v>4</v>
      </c>
    </row>
    <row r="1738" spans="2:7" x14ac:dyDescent="0.3">
      <c r="B1738" t="str">
        <f>+DB!AG1738</f>
        <v>BB+</v>
      </c>
      <c r="C1738" t="str">
        <f>+DB!AH1738</f>
        <v>B</v>
      </c>
      <c r="E1738">
        <f t="shared" si="54"/>
        <v>7</v>
      </c>
      <c r="F1738">
        <f t="shared" si="54"/>
        <v>3</v>
      </c>
      <c r="G1738">
        <f t="shared" si="55"/>
        <v>4</v>
      </c>
    </row>
    <row r="1739" spans="2:7" x14ac:dyDescent="0.3">
      <c r="B1739" t="str">
        <f>+DB!AG1739</f>
        <v>BB+</v>
      </c>
      <c r="C1739" t="str">
        <f>+DB!AH1739</f>
        <v>B</v>
      </c>
      <c r="E1739">
        <f t="shared" si="54"/>
        <v>7</v>
      </c>
      <c r="F1739">
        <f t="shared" si="54"/>
        <v>3</v>
      </c>
      <c r="G1739">
        <f t="shared" si="55"/>
        <v>4</v>
      </c>
    </row>
    <row r="1740" spans="2:7" x14ac:dyDescent="0.3">
      <c r="B1740" t="str">
        <f>+DB!AG1740</f>
        <v>BB+</v>
      </c>
      <c r="C1740" t="str">
        <f>+DB!AH1740</f>
        <v>B</v>
      </c>
      <c r="E1740">
        <f t="shared" si="54"/>
        <v>7</v>
      </c>
      <c r="F1740">
        <f t="shared" si="54"/>
        <v>3</v>
      </c>
      <c r="G1740">
        <f t="shared" si="55"/>
        <v>4</v>
      </c>
    </row>
    <row r="1741" spans="2:7" x14ac:dyDescent="0.3">
      <c r="B1741" t="str">
        <f>+DB!AG1741</f>
        <v>BB+</v>
      </c>
      <c r="C1741" t="str">
        <f>+DB!AH1741</f>
        <v>BBB-</v>
      </c>
      <c r="E1741">
        <f t="shared" si="54"/>
        <v>7</v>
      </c>
      <c r="F1741">
        <f t="shared" si="54"/>
        <v>8</v>
      </c>
      <c r="G1741">
        <f t="shared" si="55"/>
        <v>1</v>
      </c>
    </row>
    <row r="1742" spans="2:7" x14ac:dyDescent="0.3">
      <c r="B1742" t="str">
        <f>+DB!AG1742</f>
        <v>BB+</v>
      </c>
      <c r="C1742" t="str">
        <f>+DB!AH1742</f>
        <v>BBB-</v>
      </c>
      <c r="E1742">
        <f t="shared" si="54"/>
        <v>7</v>
      </c>
      <c r="F1742">
        <f t="shared" si="54"/>
        <v>8</v>
      </c>
      <c r="G1742">
        <f t="shared" si="55"/>
        <v>1</v>
      </c>
    </row>
    <row r="1743" spans="2:7" x14ac:dyDescent="0.3">
      <c r="B1743" t="str">
        <f>+DB!AG1743</f>
        <v>BB+</v>
      </c>
      <c r="C1743" t="str">
        <f>+DB!AH1743</f>
        <v>BBB-</v>
      </c>
      <c r="E1743">
        <f t="shared" si="54"/>
        <v>7</v>
      </c>
      <c r="F1743">
        <f t="shared" si="54"/>
        <v>8</v>
      </c>
      <c r="G1743">
        <f t="shared" si="55"/>
        <v>1</v>
      </c>
    </row>
    <row r="1744" spans="2:7" x14ac:dyDescent="0.3">
      <c r="B1744" t="str">
        <f>+DB!AG1744</f>
        <v>BB+</v>
      </c>
      <c r="C1744" t="str">
        <f>+DB!AH1744</f>
        <v>BBB+</v>
      </c>
      <c r="E1744">
        <f t="shared" si="54"/>
        <v>7</v>
      </c>
      <c r="F1744">
        <f t="shared" si="54"/>
        <v>10</v>
      </c>
      <c r="G1744">
        <f t="shared" si="55"/>
        <v>3</v>
      </c>
    </row>
    <row r="1745" spans="2:7" x14ac:dyDescent="0.3">
      <c r="B1745" t="str">
        <f>+DB!AG1745</f>
        <v>BB+</v>
      </c>
      <c r="C1745" t="str">
        <f>+DB!AH1745</f>
        <v>BBB</v>
      </c>
      <c r="E1745">
        <f t="shared" si="54"/>
        <v>7</v>
      </c>
      <c r="F1745">
        <f t="shared" si="54"/>
        <v>9</v>
      </c>
      <c r="G1745">
        <f t="shared" si="55"/>
        <v>2</v>
      </c>
    </row>
    <row r="1746" spans="2:7" x14ac:dyDescent="0.3">
      <c r="B1746" t="str">
        <f>+DB!AG1746</f>
        <v>BB+</v>
      </c>
      <c r="C1746" t="str">
        <f>+DB!AH1746</f>
        <v>BBB</v>
      </c>
      <c r="E1746">
        <f t="shared" si="54"/>
        <v>7</v>
      </c>
      <c r="F1746">
        <f t="shared" si="54"/>
        <v>9</v>
      </c>
      <c r="G1746">
        <f t="shared" si="55"/>
        <v>2</v>
      </c>
    </row>
    <row r="1747" spans="2:7" x14ac:dyDescent="0.3">
      <c r="B1747" t="str">
        <f>+DB!AG1747</f>
        <v>BB+</v>
      </c>
      <c r="C1747" t="str">
        <f>+DB!AH1747</f>
        <v>BBB</v>
      </c>
      <c r="E1747">
        <f t="shared" si="54"/>
        <v>7</v>
      </c>
      <c r="F1747">
        <f t="shared" si="54"/>
        <v>9</v>
      </c>
      <c r="G1747">
        <f t="shared" si="55"/>
        <v>2</v>
      </c>
    </row>
    <row r="1748" spans="2:7" x14ac:dyDescent="0.3">
      <c r="B1748" t="str">
        <f>+DB!AG1748</f>
        <v>BBB-</v>
      </c>
      <c r="C1748" t="str">
        <f>+DB!AH1748</f>
        <v>BBB</v>
      </c>
      <c r="E1748">
        <f t="shared" si="54"/>
        <v>8</v>
      </c>
      <c r="F1748">
        <f t="shared" si="54"/>
        <v>9</v>
      </c>
      <c r="G1748">
        <f t="shared" si="55"/>
        <v>1</v>
      </c>
    </row>
    <row r="1749" spans="2:7" x14ac:dyDescent="0.3">
      <c r="B1749" t="str">
        <f>+DB!AG1749</f>
        <v>BBB-</v>
      </c>
      <c r="C1749" t="str">
        <f>+DB!AH1749</f>
        <v>BBB</v>
      </c>
      <c r="E1749">
        <f t="shared" si="54"/>
        <v>8</v>
      </c>
      <c r="F1749">
        <f t="shared" si="54"/>
        <v>9</v>
      </c>
      <c r="G1749">
        <f t="shared" si="55"/>
        <v>1</v>
      </c>
    </row>
    <row r="1750" spans="2:7" x14ac:dyDescent="0.3">
      <c r="B1750" t="str">
        <f>+DB!AG1750</f>
        <v>BBB-</v>
      </c>
      <c r="C1750" t="str">
        <f>+DB!AH1750</f>
        <v>BBB</v>
      </c>
      <c r="E1750">
        <f t="shared" si="54"/>
        <v>8</v>
      </c>
      <c r="F1750">
        <f t="shared" si="54"/>
        <v>9</v>
      </c>
      <c r="G1750">
        <f t="shared" si="55"/>
        <v>1</v>
      </c>
    </row>
    <row r="1751" spans="2:7" x14ac:dyDescent="0.3">
      <c r="B1751" t="str">
        <f>+DB!AG1751</f>
        <v>BBB-</v>
      </c>
      <c r="C1751" t="str">
        <f>+DB!AH1751</f>
        <v>BBB+</v>
      </c>
      <c r="E1751">
        <f t="shared" si="54"/>
        <v>8</v>
      </c>
      <c r="F1751">
        <f t="shared" si="54"/>
        <v>10</v>
      </c>
      <c r="G1751">
        <f t="shared" si="55"/>
        <v>2</v>
      </c>
    </row>
    <row r="1752" spans="2:7" x14ac:dyDescent="0.3">
      <c r="B1752" t="str">
        <f>+DB!AG1752</f>
        <v>BBB</v>
      </c>
      <c r="C1752" t="str">
        <f>+DB!AH1752</f>
        <v>BBB-</v>
      </c>
      <c r="E1752">
        <f t="shared" si="54"/>
        <v>9</v>
      </c>
      <c r="F1752">
        <f t="shared" si="54"/>
        <v>8</v>
      </c>
      <c r="G1752">
        <f t="shared" si="55"/>
        <v>1</v>
      </c>
    </row>
    <row r="1753" spans="2:7" x14ac:dyDescent="0.3">
      <c r="B1753" t="str">
        <f>+DB!AG1753</f>
        <v>BBB</v>
      </c>
      <c r="C1753" t="str">
        <f>+DB!AH1753</f>
        <v>BBB-</v>
      </c>
      <c r="E1753">
        <f t="shared" si="54"/>
        <v>9</v>
      </c>
      <c r="F1753">
        <f t="shared" si="54"/>
        <v>8</v>
      </c>
      <c r="G1753">
        <f t="shared" si="55"/>
        <v>1</v>
      </c>
    </row>
    <row r="1754" spans="2:7" x14ac:dyDescent="0.3">
      <c r="B1754" t="str">
        <f>+DB!AG1754</f>
        <v>BBB</v>
      </c>
      <c r="C1754" t="str">
        <f>+DB!AH1754</f>
        <v>BBB-</v>
      </c>
      <c r="E1754">
        <f t="shared" si="54"/>
        <v>9</v>
      </c>
      <c r="F1754">
        <f t="shared" si="54"/>
        <v>8</v>
      </c>
      <c r="G1754">
        <f t="shared" si="55"/>
        <v>1</v>
      </c>
    </row>
    <row r="1755" spans="2:7" x14ac:dyDescent="0.3">
      <c r="B1755" t="str">
        <f>+DB!AG1755</f>
        <v>BBB</v>
      </c>
      <c r="C1755" t="str">
        <f>+DB!AH1755</f>
        <v>BBB-</v>
      </c>
      <c r="E1755">
        <f t="shared" si="54"/>
        <v>9</v>
      </c>
      <c r="F1755">
        <f t="shared" si="54"/>
        <v>8</v>
      </c>
      <c r="G1755">
        <f t="shared" si="55"/>
        <v>1</v>
      </c>
    </row>
    <row r="1756" spans="2:7" x14ac:dyDescent="0.3">
      <c r="B1756" t="str">
        <f>+DB!AG1756</f>
        <v>BBB</v>
      </c>
      <c r="C1756" t="str">
        <f>+DB!AH1756</f>
        <v>BBB-</v>
      </c>
      <c r="E1756">
        <f t="shared" si="54"/>
        <v>9</v>
      </c>
      <c r="F1756">
        <f t="shared" si="54"/>
        <v>8</v>
      </c>
      <c r="G1756">
        <f t="shared" si="55"/>
        <v>1</v>
      </c>
    </row>
    <row r="1757" spans="2:7" x14ac:dyDescent="0.3">
      <c r="B1757" t="str">
        <f>+DB!AG1757</f>
        <v>BBB</v>
      </c>
      <c r="C1757" t="str">
        <f>+DB!AH1757</f>
        <v>BBB-</v>
      </c>
      <c r="E1757">
        <f t="shared" si="54"/>
        <v>9</v>
      </c>
      <c r="F1757">
        <f t="shared" si="54"/>
        <v>8</v>
      </c>
      <c r="G1757">
        <f t="shared" si="55"/>
        <v>1</v>
      </c>
    </row>
    <row r="1758" spans="2:7" x14ac:dyDescent="0.3">
      <c r="B1758" t="str">
        <f>+DB!AG1758</f>
        <v>BBB</v>
      </c>
      <c r="C1758" t="str">
        <f>+DB!AH1758</f>
        <v>BBB</v>
      </c>
      <c r="E1758">
        <f t="shared" si="54"/>
        <v>9</v>
      </c>
      <c r="F1758">
        <f t="shared" si="54"/>
        <v>9</v>
      </c>
      <c r="G1758">
        <f t="shared" si="55"/>
        <v>0</v>
      </c>
    </row>
    <row r="1759" spans="2:7" x14ac:dyDescent="0.3">
      <c r="B1759" t="str">
        <f>+DB!AG1759</f>
        <v>BBB</v>
      </c>
      <c r="C1759" t="str">
        <f>+DB!AH1759</f>
        <v>BBB</v>
      </c>
      <c r="E1759">
        <f t="shared" si="54"/>
        <v>9</v>
      </c>
      <c r="F1759">
        <f t="shared" si="54"/>
        <v>9</v>
      </c>
      <c r="G1759">
        <f t="shared" si="55"/>
        <v>0</v>
      </c>
    </row>
    <row r="1760" spans="2:7" x14ac:dyDescent="0.3">
      <c r="B1760" t="str">
        <f>+DB!AG1760</f>
        <v>BBB</v>
      </c>
      <c r="C1760" t="str">
        <f>+DB!AH1760</f>
        <v>BBB</v>
      </c>
      <c r="E1760">
        <f t="shared" si="54"/>
        <v>9</v>
      </c>
      <c r="F1760">
        <f t="shared" si="54"/>
        <v>9</v>
      </c>
      <c r="G1760">
        <f t="shared" si="55"/>
        <v>0</v>
      </c>
    </row>
    <row r="1761" spans="2:7" x14ac:dyDescent="0.3">
      <c r="B1761" t="str">
        <f>+DB!AG1761</f>
        <v>BBB</v>
      </c>
      <c r="C1761" t="str">
        <f>+DB!AH1761</f>
        <v>BBB</v>
      </c>
      <c r="E1761">
        <f t="shared" si="54"/>
        <v>9</v>
      </c>
      <c r="F1761">
        <f t="shared" si="54"/>
        <v>9</v>
      </c>
      <c r="G1761">
        <f t="shared" si="55"/>
        <v>0</v>
      </c>
    </row>
    <row r="1762" spans="2:7" x14ac:dyDescent="0.3">
      <c r="B1762" t="str">
        <f>+DB!AG1762</f>
        <v>BBB</v>
      </c>
      <c r="C1762" t="str">
        <f>+DB!AH1762</f>
        <v>BBB</v>
      </c>
      <c r="E1762">
        <f t="shared" si="54"/>
        <v>9</v>
      </c>
      <c r="F1762">
        <f t="shared" si="54"/>
        <v>9</v>
      </c>
      <c r="G1762">
        <f t="shared" si="55"/>
        <v>0</v>
      </c>
    </row>
    <row r="1763" spans="2:7" x14ac:dyDescent="0.3">
      <c r="B1763" t="str">
        <f>+DB!AG1763</f>
        <v>BBB</v>
      </c>
      <c r="C1763" t="str">
        <f>+DB!AH1763</f>
        <v>BBB</v>
      </c>
      <c r="E1763">
        <f t="shared" si="54"/>
        <v>9</v>
      </c>
      <c r="F1763">
        <f t="shared" si="54"/>
        <v>9</v>
      </c>
      <c r="G1763">
        <f t="shared" si="55"/>
        <v>0</v>
      </c>
    </row>
    <row r="1764" spans="2:7" x14ac:dyDescent="0.3">
      <c r="B1764" t="str">
        <f>+DB!AG1764</f>
        <v>BBB</v>
      </c>
      <c r="C1764" t="str">
        <f>+DB!AH1764</f>
        <v>BBB</v>
      </c>
      <c r="E1764">
        <f t="shared" si="54"/>
        <v>9</v>
      </c>
      <c r="F1764">
        <f t="shared" si="54"/>
        <v>9</v>
      </c>
      <c r="G1764">
        <f t="shared" si="55"/>
        <v>0</v>
      </c>
    </row>
    <row r="1765" spans="2:7" x14ac:dyDescent="0.3">
      <c r="B1765" t="str">
        <f>+DB!AG1765</f>
        <v>BBB</v>
      </c>
      <c r="C1765" t="str">
        <f>+DB!AH1765</f>
        <v>BBB</v>
      </c>
      <c r="E1765">
        <f t="shared" si="54"/>
        <v>9</v>
      </c>
      <c r="F1765">
        <f t="shared" si="54"/>
        <v>9</v>
      </c>
      <c r="G1765">
        <f t="shared" si="55"/>
        <v>0</v>
      </c>
    </row>
    <row r="1766" spans="2:7" x14ac:dyDescent="0.3">
      <c r="B1766" t="str">
        <f>+DB!AG1766</f>
        <v>BBB</v>
      </c>
      <c r="C1766" t="str">
        <f>+DB!AH1766</f>
        <v>BBB</v>
      </c>
      <c r="E1766">
        <f t="shared" si="54"/>
        <v>9</v>
      </c>
      <c r="F1766">
        <f t="shared" si="54"/>
        <v>9</v>
      </c>
      <c r="G1766">
        <f t="shared" si="55"/>
        <v>0</v>
      </c>
    </row>
    <row r="1767" spans="2:7" x14ac:dyDescent="0.3">
      <c r="B1767" t="str">
        <f>+DB!AG1767</f>
        <v>BBB</v>
      </c>
      <c r="C1767" t="str">
        <f>+DB!AH1767</f>
        <v>BBB</v>
      </c>
      <c r="E1767">
        <f t="shared" si="54"/>
        <v>9</v>
      </c>
      <c r="F1767">
        <f t="shared" si="54"/>
        <v>9</v>
      </c>
      <c r="G1767">
        <f t="shared" si="55"/>
        <v>0</v>
      </c>
    </row>
    <row r="1768" spans="2:7" x14ac:dyDescent="0.3">
      <c r="B1768" t="str">
        <f>+DB!AG1768</f>
        <v>BBB</v>
      </c>
      <c r="C1768" t="str">
        <f>+DB!AH1768</f>
        <v>BBB</v>
      </c>
      <c r="E1768">
        <f t="shared" si="54"/>
        <v>9</v>
      </c>
      <c r="F1768">
        <f t="shared" si="54"/>
        <v>9</v>
      </c>
      <c r="G1768">
        <f t="shared" si="55"/>
        <v>0</v>
      </c>
    </row>
    <row r="1769" spans="2:7" x14ac:dyDescent="0.3">
      <c r="B1769" t="str">
        <f>+DB!AG1769</f>
        <v>BBB</v>
      </c>
      <c r="C1769" t="str">
        <f>+DB!AH1769</f>
        <v>BBB</v>
      </c>
      <c r="E1769">
        <f t="shared" si="54"/>
        <v>9</v>
      </c>
      <c r="F1769">
        <f t="shared" si="54"/>
        <v>9</v>
      </c>
      <c r="G1769">
        <f t="shared" si="55"/>
        <v>0</v>
      </c>
    </row>
    <row r="1770" spans="2:7" x14ac:dyDescent="0.3">
      <c r="B1770" t="str">
        <f>+DB!AG1770</f>
        <v>BBB</v>
      </c>
      <c r="C1770" t="str">
        <f>+DB!AH1770</f>
        <v>BBB</v>
      </c>
      <c r="E1770">
        <f t="shared" si="54"/>
        <v>9</v>
      </c>
      <c r="F1770">
        <f t="shared" si="54"/>
        <v>9</v>
      </c>
      <c r="G1770">
        <f t="shared" si="55"/>
        <v>0</v>
      </c>
    </row>
    <row r="1771" spans="2:7" x14ac:dyDescent="0.3">
      <c r="B1771" t="str">
        <f>+DB!AG1771</f>
        <v>BBB</v>
      </c>
      <c r="C1771" t="str">
        <f>+DB!AH1771</f>
        <v>BBB</v>
      </c>
      <c r="E1771">
        <f t="shared" si="54"/>
        <v>9</v>
      </c>
      <c r="F1771">
        <f t="shared" si="54"/>
        <v>9</v>
      </c>
      <c r="G1771">
        <f t="shared" si="55"/>
        <v>0</v>
      </c>
    </row>
    <row r="1772" spans="2:7" x14ac:dyDescent="0.3">
      <c r="B1772" t="str">
        <f>+DB!AG1772</f>
        <v>BBB+</v>
      </c>
      <c r="C1772" t="str">
        <f>+DB!AH1772</f>
        <v>BBB</v>
      </c>
      <c r="E1772">
        <f t="shared" si="54"/>
        <v>10</v>
      </c>
      <c r="F1772">
        <f t="shared" si="54"/>
        <v>9</v>
      </c>
      <c r="G1772">
        <f t="shared" si="55"/>
        <v>1</v>
      </c>
    </row>
    <row r="1773" spans="2:7" x14ac:dyDescent="0.3">
      <c r="B1773" t="str">
        <f>+DB!AG1773</f>
        <v>BBB+</v>
      </c>
      <c r="C1773" t="str">
        <f>+DB!AH1773</f>
        <v>BBB</v>
      </c>
      <c r="E1773">
        <f t="shared" si="54"/>
        <v>10</v>
      </c>
      <c r="F1773">
        <f t="shared" si="54"/>
        <v>9</v>
      </c>
      <c r="G1773">
        <f t="shared" si="55"/>
        <v>1</v>
      </c>
    </row>
    <row r="1774" spans="2:7" x14ac:dyDescent="0.3">
      <c r="B1774" t="str">
        <f>+DB!AG1774</f>
        <v>BBB+</v>
      </c>
      <c r="C1774" t="str">
        <f>+DB!AH1774</f>
        <v>BBB</v>
      </c>
      <c r="E1774">
        <f t="shared" si="54"/>
        <v>10</v>
      </c>
      <c r="F1774">
        <f t="shared" si="54"/>
        <v>9</v>
      </c>
      <c r="G1774">
        <f t="shared" si="55"/>
        <v>1</v>
      </c>
    </row>
    <row r="1775" spans="2:7" x14ac:dyDescent="0.3">
      <c r="B1775" t="str">
        <f>+DB!AG1775</f>
        <v>BBB+</v>
      </c>
      <c r="C1775" t="str">
        <f>+DB!AH1775</f>
        <v>BBB</v>
      </c>
      <c r="E1775">
        <f t="shared" si="54"/>
        <v>10</v>
      </c>
      <c r="F1775">
        <f t="shared" si="54"/>
        <v>9</v>
      </c>
      <c r="G1775">
        <f t="shared" si="55"/>
        <v>1</v>
      </c>
    </row>
    <row r="1776" spans="2:7" x14ac:dyDescent="0.3">
      <c r="B1776" t="str">
        <f>+DB!AG1776</f>
        <v>BBB+</v>
      </c>
      <c r="C1776" t="str">
        <f>+DB!AH1776</f>
        <v>BBB</v>
      </c>
      <c r="E1776">
        <f t="shared" si="54"/>
        <v>10</v>
      </c>
      <c r="F1776">
        <f t="shared" si="54"/>
        <v>9</v>
      </c>
      <c r="G1776">
        <f t="shared" si="55"/>
        <v>1</v>
      </c>
    </row>
    <row r="1777" spans="2:7" x14ac:dyDescent="0.3">
      <c r="B1777" t="str">
        <f>+DB!AG1777</f>
        <v>BBB+</v>
      </c>
      <c r="C1777" t="str">
        <f>+DB!AH1777</f>
        <v>BBB</v>
      </c>
      <c r="E1777">
        <f t="shared" si="54"/>
        <v>10</v>
      </c>
      <c r="F1777">
        <f t="shared" si="54"/>
        <v>9</v>
      </c>
      <c r="G1777">
        <f t="shared" si="55"/>
        <v>1</v>
      </c>
    </row>
    <row r="1778" spans="2:7" x14ac:dyDescent="0.3">
      <c r="B1778" t="str">
        <f>+DB!AG1778</f>
        <v>BBB+</v>
      </c>
      <c r="C1778" t="str">
        <f>+DB!AH1778</f>
        <v>BBB</v>
      </c>
      <c r="E1778">
        <f t="shared" si="54"/>
        <v>10</v>
      </c>
      <c r="F1778">
        <f t="shared" si="54"/>
        <v>9</v>
      </c>
      <c r="G1778">
        <f t="shared" si="55"/>
        <v>1</v>
      </c>
    </row>
    <row r="1779" spans="2:7" x14ac:dyDescent="0.3">
      <c r="B1779" t="str">
        <f>+DB!AG1779</f>
        <v>BBB+</v>
      </c>
      <c r="C1779" t="str">
        <f>+DB!AH1779</f>
        <v>BBB</v>
      </c>
      <c r="E1779">
        <f t="shared" si="54"/>
        <v>10</v>
      </c>
      <c r="F1779">
        <f t="shared" si="54"/>
        <v>9</v>
      </c>
      <c r="G1779">
        <f t="shared" si="55"/>
        <v>1</v>
      </c>
    </row>
    <row r="1780" spans="2:7" x14ac:dyDescent="0.3">
      <c r="B1780" t="str">
        <f>+DB!AG1780</f>
        <v>BBB+</v>
      </c>
      <c r="C1780" t="str">
        <f>+DB!AH1780</f>
        <v>BBB</v>
      </c>
      <c r="E1780">
        <f t="shared" si="54"/>
        <v>10</v>
      </c>
      <c r="F1780">
        <f t="shared" si="54"/>
        <v>9</v>
      </c>
      <c r="G1780">
        <f t="shared" si="55"/>
        <v>1</v>
      </c>
    </row>
    <row r="1781" spans="2:7" x14ac:dyDescent="0.3">
      <c r="B1781" t="str">
        <f>+DB!AG1781</f>
        <v>BBB+</v>
      </c>
      <c r="C1781" t="str">
        <f>+DB!AH1781</f>
        <v>BBB</v>
      </c>
      <c r="E1781">
        <f t="shared" si="54"/>
        <v>10</v>
      </c>
      <c r="F1781">
        <f t="shared" si="54"/>
        <v>9</v>
      </c>
      <c r="G1781">
        <f t="shared" si="55"/>
        <v>1</v>
      </c>
    </row>
    <row r="1782" spans="2:7" x14ac:dyDescent="0.3">
      <c r="B1782" t="str">
        <f>+DB!AG1782</f>
        <v>BBB+</v>
      </c>
      <c r="C1782" t="str">
        <f>+DB!AH1782</f>
        <v>BBB-</v>
      </c>
      <c r="E1782">
        <f t="shared" si="54"/>
        <v>10</v>
      </c>
      <c r="F1782">
        <f t="shared" si="54"/>
        <v>8</v>
      </c>
      <c r="G1782">
        <f t="shared" si="55"/>
        <v>2</v>
      </c>
    </row>
    <row r="1783" spans="2:7" x14ac:dyDescent="0.3">
      <c r="B1783" t="str">
        <f>+DB!AG1783</f>
        <v>BBB+</v>
      </c>
      <c r="C1783" t="str">
        <f>+DB!AH1783</f>
        <v>BBB-</v>
      </c>
      <c r="E1783">
        <f t="shared" si="54"/>
        <v>10</v>
      </c>
      <c r="F1783">
        <f t="shared" si="54"/>
        <v>8</v>
      </c>
      <c r="G1783">
        <f t="shared" si="55"/>
        <v>2</v>
      </c>
    </row>
    <row r="1784" spans="2:7" x14ac:dyDescent="0.3">
      <c r="B1784" t="str">
        <f>+DB!AG1784</f>
        <v>BBB+</v>
      </c>
      <c r="C1784" t="str">
        <f>+DB!AH1784</f>
        <v>BBB+</v>
      </c>
      <c r="E1784">
        <f t="shared" si="54"/>
        <v>10</v>
      </c>
      <c r="F1784">
        <f t="shared" si="54"/>
        <v>10</v>
      </c>
      <c r="G1784">
        <f t="shared" si="55"/>
        <v>0</v>
      </c>
    </row>
    <row r="1785" spans="2:7" x14ac:dyDescent="0.3">
      <c r="B1785" t="str">
        <f>+DB!AG1785</f>
        <v>BBB+</v>
      </c>
      <c r="C1785" t="str">
        <f>+DB!AH1785</f>
        <v>BBB+</v>
      </c>
      <c r="E1785">
        <f t="shared" si="54"/>
        <v>10</v>
      </c>
      <c r="F1785">
        <f t="shared" si="54"/>
        <v>10</v>
      </c>
      <c r="G1785">
        <f t="shared" si="55"/>
        <v>0</v>
      </c>
    </row>
    <row r="1786" spans="2:7" x14ac:dyDescent="0.3">
      <c r="B1786" t="str">
        <f>+DB!AG1786</f>
        <v>BBB+</v>
      </c>
      <c r="C1786" t="str">
        <f>+DB!AH1786</f>
        <v>BBB</v>
      </c>
      <c r="E1786">
        <f t="shared" si="54"/>
        <v>10</v>
      </c>
      <c r="F1786">
        <f t="shared" si="54"/>
        <v>9</v>
      </c>
      <c r="G1786">
        <f t="shared" si="55"/>
        <v>1</v>
      </c>
    </row>
    <row r="1787" spans="2:7" x14ac:dyDescent="0.3">
      <c r="B1787" t="str">
        <f>+DB!AG1787</f>
        <v>BBB+</v>
      </c>
      <c r="C1787" t="str">
        <f>+DB!AH1787</f>
        <v>BBB-</v>
      </c>
      <c r="E1787">
        <f t="shared" si="54"/>
        <v>10</v>
      </c>
      <c r="F1787">
        <f t="shared" si="54"/>
        <v>8</v>
      </c>
      <c r="G1787">
        <f t="shared" si="55"/>
        <v>2</v>
      </c>
    </row>
    <row r="1788" spans="2:7" x14ac:dyDescent="0.3">
      <c r="B1788" t="str">
        <f>+DB!AG1788</f>
        <v>BBB+</v>
      </c>
      <c r="C1788" t="str">
        <f>+DB!AH1788</f>
        <v>BBB</v>
      </c>
      <c r="E1788">
        <f t="shared" si="54"/>
        <v>10</v>
      </c>
      <c r="F1788">
        <f t="shared" si="54"/>
        <v>9</v>
      </c>
      <c r="G1788">
        <f t="shared" si="55"/>
        <v>1</v>
      </c>
    </row>
    <row r="1789" spans="2:7" x14ac:dyDescent="0.3">
      <c r="B1789" t="str">
        <f>+DB!AG1789</f>
        <v>BBB+</v>
      </c>
      <c r="C1789" t="str">
        <f>+DB!AH1789</f>
        <v>BBB</v>
      </c>
      <c r="E1789">
        <f t="shared" si="54"/>
        <v>10</v>
      </c>
      <c r="F1789">
        <f t="shared" si="54"/>
        <v>9</v>
      </c>
      <c r="G1789">
        <f t="shared" si="55"/>
        <v>1</v>
      </c>
    </row>
    <row r="1790" spans="2:7" x14ac:dyDescent="0.3">
      <c r="B1790" t="str">
        <f>+DB!AG1790</f>
        <v>BBB+</v>
      </c>
      <c r="C1790" t="str">
        <f>+DB!AH1790</f>
        <v>BBB-</v>
      </c>
      <c r="E1790">
        <f t="shared" si="54"/>
        <v>10</v>
      </c>
      <c r="F1790">
        <f t="shared" si="54"/>
        <v>8</v>
      </c>
      <c r="G1790">
        <f t="shared" si="55"/>
        <v>2</v>
      </c>
    </row>
    <row r="1791" spans="2:7" x14ac:dyDescent="0.3">
      <c r="B1791" t="str">
        <f>+DB!AG1791</f>
        <v>BBB+</v>
      </c>
      <c r="C1791" t="str">
        <f>+DB!AH1791</f>
        <v>BBB-</v>
      </c>
      <c r="E1791">
        <f t="shared" si="54"/>
        <v>10</v>
      </c>
      <c r="F1791">
        <f t="shared" si="54"/>
        <v>8</v>
      </c>
      <c r="G1791">
        <f t="shared" si="55"/>
        <v>2</v>
      </c>
    </row>
    <row r="1792" spans="2:7" x14ac:dyDescent="0.3">
      <c r="B1792" t="str">
        <f>+DB!AG1792</f>
        <v>BBB</v>
      </c>
      <c r="C1792" t="str">
        <f>+DB!AH1792</f>
        <v>B+</v>
      </c>
      <c r="E1792">
        <f t="shared" si="54"/>
        <v>9</v>
      </c>
      <c r="F1792">
        <f t="shared" si="54"/>
        <v>4</v>
      </c>
      <c r="G1792">
        <f t="shared" si="55"/>
        <v>5</v>
      </c>
    </row>
    <row r="1793" spans="2:7" x14ac:dyDescent="0.3">
      <c r="B1793" t="str">
        <f>+DB!AG1793</f>
        <v>BBB</v>
      </c>
      <c r="C1793" t="str">
        <f>+DB!AH1793</f>
        <v>B+</v>
      </c>
      <c r="E1793">
        <f t="shared" si="54"/>
        <v>9</v>
      </c>
      <c r="F1793">
        <f t="shared" si="54"/>
        <v>4</v>
      </c>
      <c r="G1793">
        <f t="shared" si="55"/>
        <v>5</v>
      </c>
    </row>
    <row r="1794" spans="2:7" x14ac:dyDescent="0.3">
      <c r="B1794" t="str">
        <f>+DB!AG1794</f>
        <v>BBB</v>
      </c>
      <c r="C1794" t="str">
        <f>+DB!AH1794</f>
        <v>B+</v>
      </c>
      <c r="E1794">
        <f t="shared" si="54"/>
        <v>9</v>
      </c>
      <c r="F1794">
        <f t="shared" si="54"/>
        <v>4</v>
      </c>
      <c r="G1794">
        <f t="shared" si="55"/>
        <v>5</v>
      </c>
    </row>
    <row r="1795" spans="2:7" x14ac:dyDescent="0.3">
      <c r="B1795" t="str">
        <f>+DB!AG1795</f>
        <v>BBB-</v>
      </c>
      <c r="C1795" t="str">
        <f>+DB!AH1795</f>
        <v>B+</v>
      </c>
      <c r="E1795">
        <f t="shared" ref="E1795:F1858" si="56">+INDEX($O$3:$O$19,MATCH(B1795,$M$3:$M$19,0))</f>
        <v>8</v>
      </c>
      <c r="F1795">
        <f t="shared" si="56"/>
        <v>4</v>
      </c>
      <c r="G1795">
        <f t="shared" ref="G1795:G1858" si="57">+ABS(E1795-F1795)</f>
        <v>4</v>
      </c>
    </row>
    <row r="1796" spans="2:7" x14ac:dyDescent="0.3">
      <c r="B1796" t="str">
        <f>+DB!AG1796</f>
        <v>BBB-</v>
      </c>
      <c r="C1796" t="str">
        <f>+DB!AH1796</f>
        <v>BBB-</v>
      </c>
      <c r="E1796">
        <f t="shared" si="56"/>
        <v>8</v>
      </c>
      <c r="F1796">
        <f t="shared" si="56"/>
        <v>8</v>
      </c>
      <c r="G1796">
        <f t="shared" si="57"/>
        <v>0</v>
      </c>
    </row>
    <row r="1797" spans="2:7" x14ac:dyDescent="0.3">
      <c r="B1797" t="str">
        <f>+DB!AG1797</f>
        <v>BBB-</v>
      </c>
      <c r="C1797" t="str">
        <f>+DB!AH1797</f>
        <v>B+</v>
      </c>
      <c r="E1797">
        <f t="shared" si="56"/>
        <v>8</v>
      </c>
      <c r="F1797">
        <f t="shared" si="56"/>
        <v>4</v>
      </c>
      <c r="G1797">
        <f t="shared" si="57"/>
        <v>4</v>
      </c>
    </row>
    <row r="1798" spans="2:7" x14ac:dyDescent="0.3">
      <c r="B1798" t="str">
        <f>+DB!AG1798</f>
        <v>BB+</v>
      </c>
      <c r="C1798" t="str">
        <f>+DB!AH1798</f>
        <v>BBB-</v>
      </c>
      <c r="E1798">
        <f t="shared" si="56"/>
        <v>7</v>
      </c>
      <c r="F1798">
        <f t="shared" si="56"/>
        <v>8</v>
      </c>
      <c r="G1798">
        <f t="shared" si="57"/>
        <v>1</v>
      </c>
    </row>
    <row r="1799" spans="2:7" x14ac:dyDescent="0.3">
      <c r="B1799" t="str">
        <f>+DB!AG1799</f>
        <v>BB+</v>
      </c>
      <c r="C1799" t="str">
        <f>+DB!AH1799</f>
        <v>BB+</v>
      </c>
      <c r="E1799">
        <f t="shared" si="56"/>
        <v>7</v>
      </c>
      <c r="F1799">
        <f t="shared" si="56"/>
        <v>7</v>
      </c>
      <c r="G1799">
        <f t="shared" si="57"/>
        <v>0</v>
      </c>
    </row>
    <row r="1800" spans="2:7" x14ac:dyDescent="0.3">
      <c r="B1800" t="str">
        <f>+DB!AG1800</f>
        <v>BB+</v>
      </c>
      <c r="C1800" t="str">
        <f>+DB!AH1800</f>
        <v>B-</v>
      </c>
      <c r="E1800">
        <f t="shared" si="56"/>
        <v>7</v>
      </c>
      <c r="F1800">
        <f t="shared" si="56"/>
        <v>2</v>
      </c>
      <c r="G1800">
        <f t="shared" si="57"/>
        <v>5</v>
      </c>
    </row>
    <row r="1801" spans="2:7" x14ac:dyDescent="0.3">
      <c r="B1801" t="str">
        <f>+DB!AG1801</f>
        <v>BB+</v>
      </c>
      <c r="C1801" t="str">
        <f>+DB!AH1801</f>
        <v>BB</v>
      </c>
      <c r="E1801">
        <f t="shared" si="56"/>
        <v>7</v>
      </c>
      <c r="F1801">
        <f t="shared" si="56"/>
        <v>6</v>
      </c>
      <c r="G1801">
        <f t="shared" si="57"/>
        <v>1</v>
      </c>
    </row>
    <row r="1802" spans="2:7" x14ac:dyDescent="0.3">
      <c r="B1802" t="str">
        <f>+DB!AG1802</f>
        <v>BB+</v>
      </c>
      <c r="C1802" t="str">
        <f>+DB!AH1802</f>
        <v>BB+</v>
      </c>
      <c r="E1802">
        <f t="shared" si="56"/>
        <v>7</v>
      </c>
      <c r="F1802">
        <f t="shared" si="56"/>
        <v>7</v>
      </c>
      <c r="G1802">
        <f t="shared" si="57"/>
        <v>0</v>
      </c>
    </row>
    <row r="1803" spans="2:7" x14ac:dyDescent="0.3">
      <c r="B1803" t="str">
        <f>+DB!AG1803</f>
        <v>BB+</v>
      </c>
      <c r="C1803" t="str">
        <f>+DB!AH1803</f>
        <v>BB+</v>
      </c>
      <c r="E1803">
        <f t="shared" si="56"/>
        <v>7</v>
      </c>
      <c r="F1803">
        <f t="shared" si="56"/>
        <v>7</v>
      </c>
      <c r="G1803">
        <f t="shared" si="57"/>
        <v>0</v>
      </c>
    </row>
    <row r="1804" spans="2:7" x14ac:dyDescent="0.3">
      <c r="B1804" t="str">
        <f>+DB!AG1804</f>
        <v>BB+</v>
      </c>
      <c r="C1804" t="str">
        <f>+DB!AH1804</f>
        <v>BB+</v>
      </c>
      <c r="E1804">
        <f t="shared" si="56"/>
        <v>7</v>
      </c>
      <c r="F1804">
        <f t="shared" si="56"/>
        <v>7</v>
      </c>
      <c r="G1804">
        <f t="shared" si="57"/>
        <v>0</v>
      </c>
    </row>
    <row r="1805" spans="2:7" x14ac:dyDescent="0.3">
      <c r="B1805" t="str">
        <f>+DB!AG1805</f>
        <v>BB+</v>
      </c>
      <c r="C1805" t="str">
        <f>+DB!AH1805</f>
        <v>BB+</v>
      </c>
      <c r="E1805">
        <f t="shared" si="56"/>
        <v>7</v>
      </c>
      <c r="F1805">
        <f t="shared" si="56"/>
        <v>7</v>
      </c>
      <c r="G1805">
        <f t="shared" si="57"/>
        <v>0</v>
      </c>
    </row>
    <row r="1806" spans="2:7" x14ac:dyDescent="0.3">
      <c r="B1806" t="str">
        <f>+DB!AG1806</f>
        <v>BB+</v>
      </c>
      <c r="C1806" t="str">
        <f>+DB!AH1806</f>
        <v>BB+</v>
      </c>
      <c r="E1806">
        <f t="shared" si="56"/>
        <v>7</v>
      </c>
      <c r="F1806">
        <f t="shared" si="56"/>
        <v>7</v>
      </c>
      <c r="G1806">
        <f t="shared" si="57"/>
        <v>0</v>
      </c>
    </row>
    <row r="1807" spans="2:7" x14ac:dyDescent="0.3">
      <c r="B1807" t="str">
        <f>+DB!AG1807</f>
        <v>BB+</v>
      </c>
      <c r="C1807" t="str">
        <f>+DB!AH1807</f>
        <v>BB</v>
      </c>
      <c r="E1807">
        <f t="shared" si="56"/>
        <v>7</v>
      </c>
      <c r="F1807">
        <f t="shared" si="56"/>
        <v>6</v>
      </c>
      <c r="G1807">
        <f t="shared" si="57"/>
        <v>1</v>
      </c>
    </row>
    <row r="1808" spans="2:7" x14ac:dyDescent="0.3">
      <c r="B1808" t="str">
        <f>+DB!AG1808</f>
        <v>BB+</v>
      </c>
      <c r="C1808" t="str">
        <f>+DB!AH1808</f>
        <v>B-</v>
      </c>
      <c r="E1808">
        <f t="shared" si="56"/>
        <v>7</v>
      </c>
      <c r="F1808">
        <f t="shared" si="56"/>
        <v>2</v>
      </c>
      <c r="G1808">
        <f t="shared" si="57"/>
        <v>5</v>
      </c>
    </row>
    <row r="1809" spans="2:7" x14ac:dyDescent="0.3">
      <c r="B1809" t="str">
        <f>+DB!AG1809</f>
        <v>BB+</v>
      </c>
      <c r="C1809" t="str">
        <f>+DB!AH1809</f>
        <v>BB+</v>
      </c>
      <c r="E1809">
        <f t="shared" si="56"/>
        <v>7</v>
      </c>
      <c r="F1809">
        <f t="shared" si="56"/>
        <v>7</v>
      </c>
      <c r="G1809">
        <f t="shared" si="57"/>
        <v>0</v>
      </c>
    </row>
    <row r="1810" spans="2:7" x14ac:dyDescent="0.3">
      <c r="B1810" t="str">
        <f>+DB!AG1810</f>
        <v>BB+</v>
      </c>
      <c r="C1810" t="str">
        <f>+DB!AH1810</f>
        <v>BB</v>
      </c>
      <c r="E1810">
        <f t="shared" si="56"/>
        <v>7</v>
      </c>
      <c r="F1810">
        <f t="shared" si="56"/>
        <v>6</v>
      </c>
      <c r="G1810">
        <f t="shared" si="57"/>
        <v>1</v>
      </c>
    </row>
    <row r="1811" spans="2:7" x14ac:dyDescent="0.3">
      <c r="B1811" t="str">
        <f>+DB!AG1811</f>
        <v>BB+</v>
      </c>
      <c r="C1811" t="str">
        <f>+DB!AH1811</f>
        <v>B-</v>
      </c>
      <c r="E1811">
        <f t="shared" si="56"/>
        <v>7</v>
      </c>
      <c r="F1811">
        <f t="shared" si="56"/>
        <v>2</v>
      </c>
      <c r="G1811">
        <f t="shared" si="57"/>
        <v>5</v>
      </c>
    </row>
    <row r="1812" spans="2:7" x14ac:dyDescent="0.3">
      <c r="B1812" t="str">
        <f>+DB!AG1812</f>
        <v>BB+</v>
      </c>
      <c r="C1812" t="str">
        <f>+DB!AH1812</f>
        <v>B-</v>
      </c>
      <c r="E1812">
        <f t="shared" si="56"/>
        <v>7</v>
      </c>
      <c r="F1812">
        <f t="shared" si="56"/>
        <v>2</v>
      </c>
      <c r="G1812">
        <f t="shared" si="57"/>
        <v>5</v>
      </c>
    </row>
    <row r="1813" spans="2:7" x14ac:dyDescent="0.3">
      <c r="B1813" t="str">
        <f>+DB!AG1813</f>
        <v>BB+</v>
      </c>
      <c r="C1813" t="str">
        <f>+DB!AH1813</f>
        <v>BB</v>
      </c>
      <c r="E1813">
        <f t="shared" si="56"/>
        <v>7</v>
      </c>
      <c r="F1813">
        <f t="shared" si="56"/>
        <v>6</v>
      </c>
      <c r="G1813">
        <f t="shared" si="57"/>
        <v>1</v>
      </c>
    </row>
    <row r="1814" spans="2:7" x14ac:dyDescent="0.3">
      <c r="B1814" t="str">
        <f>+DB!AG1814</f>
        <v>BBB</v>
      </c>
      <c r="C1814" t="str">
        <f>+DB!AH1814</f>
        <v>B-</v>
      </c>
      <c r="E1814">
        <f t="shared" si="56"/>
        <v>9</v>
      </c>
      <c r="F1814">
        <f t="shared" si="56"/>
        <v>2</v>
      </c>
      <c r="G1814">
        <f t="shared" si="57"/>
        <v>7</v>
      </c>
    </row>
    <row r="1815" spans="2:7" x14ac:dyDescent="0.3">
      <c r="B1815" t="str">
        <f>+DB!AG1815</f>
        <v>BBB</v>
      </c>
      <c r="C1815" t="str">
        <f>+DB!AH1815</f>
        <v>BBB-</v>
      </c>
      <c r="E1815">
        <f t="shared" si="56"/>
        <v>9</v>
      </c>
      <c r="F1815">
        <f t="shared" si="56"/>
        <v>8</v>
      </c>
      <c r="G1815">
        <f t="shared" si="57"/>
        <v>1</v>
      </c>
    </row>
    <row r="1816" spans="2:7" x14ac:dyDescent="0.3">
      <c r="B1816" t="str">
        <f>+DB!AG1816</f>
        <v>BBB</v>
      </c>
      <c r="C1816" t="str">
        <f>+DB!AH1816</f>
        <v>BBB-</v>
      </c>
      <c r="E1816">
        <f t="shared" si="56"/>
        <v>9</v>
      </c>
      <c r="F1816">
        <f t="shared" si="56"/>
        <v>8</v>
      </c>
      <c r="G1816">
        <f t="shared" si="57"/>
        <v>1</v>
      </c>
    </row>
    <row r="1817" spans="2:7" x14ac:dyDescent="0.3">
      <c r="B1817" t="str">
        <f>+DB!AG1817</f>
        <v>BBB-</v>
      </c>
      <c r="C1817" t="str">
        <f>+DB!AH1817</f>
        <v>BBB-</v>
      </c>
      <c r="E1817">
        <f t="shared" si="56"/>
        <v>8</v>
      </c>
      <c r="F1817">
        <f t="shared" si="56"/>
        <v>8</v>
      </c>
      <c r="G1817">
        <f t="shared" si="57"/>
        <v>0</v>
      </c>
    </row>
    <row r="1818" spans="2:7" x14ac:dyDescent="0.3">
      <c r="B1818" t="str">
        <f>+DB!AG1818</f>
        <v>BBB-</v>
      </c>
      <c r="C1818" t="str">
        <f>+DB!AH1818</f>
        <v>BBB-</v>
      </c>
      <c r="E1818">
        <f t="shared" si="56"/>
        <v>8</v>
      </c>
      <c r="F1818">
        <f t="shared" si="56"/>
        <v>8</v>
      </c>
      <c r="G1818">
        <f t="shared" si="57"/>
        <v>0</v>
      </c>
    </row>
    <row r="1819" spans="2:7" x14ac:dyDescent="0.3">
      <c r="B1819" t="str">
        <f>+DB!AG1819</f>
        <v>BB+</v>
      </c>
      <c r="C1819" t="str">
        <f>+DB!AH1819</f>
        <v>B</v>
      </c>
      <c r="E1819">
        <f t="shared" si="56"/>
        <v>7</v>
      </c>
      <c r="F1819">
        <f t="shared" si="56"/>
        <v>3</v>
      </c>
      <c r="G1819">
        <f t="shared" si="57"/>
        <v>4</v>
      </c>
    </row>
    <row r="1820" spans="2:7" x14ac:dyDescent="0.3">
      <c r="B1820" t="str">
        <f>+DB!AG1820</f>
        <v>BB+</v>
      </c>
      <c r="C1820" t="str">
        <f>+DB!AH1820</f>
        <v>B</v>
      </c>
      <c r="E1820">
        <f t="shared" si="56"/>
        <v>7</v>
      </c>
      <c r="F1820">
        <f t="shared" si="56"/>
        <v>3</v>
      </c>
      <c r="G1820">
        <f t="shared" si="57"/>
        <v>4</v>
      </c>
    </row>
    <row r="1821" spans="2:7" x14ac:dyDescent="0.3">
      <c r="B1821" t="str">
        <f>+DB!AG1821</f>
        <v>BB+</v>
      </c>
      <c r="C1821" t="str">
        <f>+DB!AH1821</f>
        <v>BB+</v>
      </c>
      <c r="E1821">
        <f t="shared" si="56"/>
        <v>7</v>
      </c>
      <c r="F1821">
        <f t="shared" si="56"/>
        <v>7</v>
      </c>
      <c r="G1821">
        <f t="shared" si="57"/>
        <v>0</v>
      </c>
    </row>
    <row r="1822" spans="2:7" x14ac:dyDescent="0.3">
      <c r="B1822" t="str">
        <f>+DB!AG1822</f>
        <v>BB+</v>
      </c>
      <c r="C1822" t="str">
        <f>+DB!AH1822</f>
        <v>BB</v>
      </c>
      <c r="E1822">
        <f t="shared" si="56"/>
        <v>7</v>
      </c>
      <c r="F1822">
        <f t="shared" si="56"/>
        <v>6</v>
      </c>
      <c r="G1822">
        <f t="shared" si="57"/>
        <v>1</v>
      </c>
    </row>
    <row r="1823" spans="2:7" x14ac:dyDescent="0.3">
      <c r="B1823" t="str">
        <f>+DB!AG1823</f>
        <v>BB+</v>
      </c>
      <c r="C1823" t="str">
        <f>+DB!AH1823</f>
        <v>BB</v>
      </c>
      <c r="E1823">
        <f t="shared" si="56"/>
        <v>7</v>
      </c>
      <c r="F1823">
        <f t="shared" si="56"/>
        <v>6</v>
      </c>
      <c r="G1823">
        <f t="shared" si="57"/>
        <v>1</v>
      </c>
    </row>
    <row r="1824" spans="2:7" x14ac:dyDescent="0.3">
      <c r="B1824" t="str">
        <f>+DB!AG1824</f>
        <v>BB+</v>
      </c>
      <c r="C1824" t="str">
        <f>+DB!AH1824</f>
        <v>BB+</v>
      </c>
      <c r="E1824">
        <f t="shared" si="56"/>
        <v>7</v>
      </c>
      <c r="F1824">
        <f t="shared" si="56"/>
        <v>7</v>
      </c>
      <c r="G1824">
        <f t="shared" si="57"/>
        <v>0</v>
      </c>
    </row>
    <row r="1825" spans="2:7" x14ac:dyDescent="0.3">
      <c r="B1825" t="str">
        <f>+DB!AG1825</f>
        <v>BB+</v>
      </c>
      <c r="C1825" t="str">
        <f>+DB!AH1825</f>
        <v>BB+</v>
      </c>
      <c r="E1825">
        <f t="shared" si="56"/>
        <v>7</v>
      </c>
      <c r="F1825">
        <f t="shared" si="56"/>
        <v>7</v>
      </c>
      <c r="G1825">
        <f t="shared" si="57"/>
        <v>0</v>
      </c>
    </row>
    <row r="1826" spans="2:7" x14ac:dyDescent="0.3">
      <c r="B1826" t="str">
        <f>+DB!AG1826</f>
        <v>BB+</v>
      </c>
      <c r="C1826" t="str">
        <f>+DB!AH1826</f>
        <v>BB</v>
      </c>
      <c r="E1826">
        <f t="shared" si="56"/>
        <v>7</v>
      </c>
      <c r="F1826">
        <f t="shared" si="56"/>
        <v>6</v>
      </c>
      <c r="G1826">
        <f t="shared" si="57"/>
        <v>1</v>
      </c>
    </row>
    <row r="1827" spans="2:7" x14ac:dyDescent="0.3">
      <c r="B1827" t="str">
        <f>+DB!AG1827</f>
        <v>BB+</v>
      </c>
      <c r="C1827" t="str">
        <f>+DB!AH1827</f>
        <v>B-</v>
      </c>
      <c r="E1827">
        <f t="shared" si="56"/>
        <v>7</v>
      </c>
      <c r="F1827">
        <f t="shared" si="56"/>
        <v>2</v>
      </c>
      <c r="G1827">
        <f t="shared" si="57"/>
        <v>5</v>
      </c>
    </row>
    <row r="1828" spans="2:7" x14ac:dyDescent="0.3">
      <c r="B1828" t="str">
        <f>+DB!AG1828</f>
        <v>BB+</v>
      </c>
      <c r="C1828" t="str">
        <f>+DB!AH1828</f>
        <v>B</v>
      </c>
      <c r="E1828">
        <f t="shared" si="56"/>
        <v>7</v>
      </c>
      <c r="F1828">
        <f t="shared" si="56"/>
        <v>3</v>
      </c>
      <c r="G1828">
        <f t="shared" si="57"/>
        <v>4</v>
      </c>
    </row>
    <row r="1829" spans="2:7" x14ac:dyDescent="0.3">
      <c r="B1829" t="str">
        <f>+DB!AG1829</f>
        <v>BB+</v>
      </c>
      <c r="C1829" t="str">
        <f>+DB!AH1829</f>
        <v>BBB+</v>
      </c>
      <c r="E1829">
        <f t="shared" si="56"/>
        <v>7</v>
      </c>
      <c r="F1829">
        <f t="shared" si="56"/>
        <v>10</v>
      </c>
      <c r="G1829">
        <f t="shared" si="57"/>
        <v>3</v>
      </c>
    </row>
    <row r="1830" spans="2:7" x14ac:dyDescent="0.3">
      <c r="B1830" t="str">
        <f>+DB!AG1830</f>
        <v>BB+</v>
      </c>
      <c r="C1830" t="str">
        <f>+DB!AH1830</f>
        <v>BB</v>
      </c>
      <c r="E1830">
        <f t="shared" si="56"/>
        <v>7</v>
      </c>
      <c r="F1830">
        <f t="shared" si="56"/>
        <v>6</v>
      </c>
      <c r="G1830">
        <f t="shared" si="57"/>
        <v>1</v>
      </c>
    </row>
    <row r="1831" spans="2:7" x14ac:dyDescent="0.3">
      <c r="B1831" t="str">
        <f>+DB!AG1831</f>
        <v>BB+</v>
      </c>
      <c r="C1831" t="str">
        <f>+DB!AH1831</f>
        <v>BB</v>
      </c>
      <c r="E1831">
        <f t="shared" si="56"/>
        <v>7</v>
      </c>
      <c r="F1831">
        <f t="shared" si="56"/>
        <v>6</v>
      </c>
      <c r="G1831">
        <f t="shared" si="57"/>
        <v>1</v>
      </c>
    </row>
    <row r="1832" spans="2:7" x14ac:dyDescent="0.3">
      <c r="B1832" t="str">
        <f>+DB!AG1832</f>
        <v>BB+</v>
      </c>
      <c r="C1832" t="str">
        <f>+DB!AH1832</f>
        <v>BB</v>
      </c>
      <c r="E1832">
        <f t="shared" si="56"/>
        <v>7</v>
      </c>
      <c r="F1832">
        <f t="shared" si="56"/>
        <v>6</v>
      </c>
      <c r="G1832">
        <f t="shared" si="57"/>
        <v>1</v>
      </c>
    </row>
    <row r="1833" spans="2:7" x14ac:dyDescent="0.3">
      <c r="B1833" t="str">
        <f>+DB!AG1833</f>
        <v>BB+</v>
      </c>
      <c r="C1833" t="str">
        <f>+DB!AH1833</f>
        <v>BB</v>
      </c>
      <c r="E1833">
        <f t="shared" si="56"/>
        <v>7</v>
      </c>
      <c r="F1833">
        <f t="shared" si="56"/>
        <v>6</v>
      </c>
      <c r="G1833">
        <f t="shared" si="57"/>
        <v>1</v>
      </c>
    </row>
    <row r="1834" spans="2:7" x14ac:dyDescent="0.3">
      <c r="B1834" t="str">
        <f>+DB!AG1834</f>
        <v>BB+</v>
      </c>
      <c r="C1834" t="str">
        <f>+DB!AH1834</f>
        <v>BB</v>
      </c>
      <c r="E1834">
        <f t="shared" si="56"/>
        <v>7</v>
      </c>
      <c r="F1834">
        <f t="shared" si="56"/>
        <v>6</v>
      </c>
      <c r="G1834">
        <f t="shared" si="57"/>
        <v>1</v>
      </c>
    </row>
    <row r="1835" spans="2:7" x14ac:dyDescent="0.3">
      <c r="B1835" t="str">
        <f>+DB!AG1835</f>
        <v>BB+</v>
      </c>
      <c r="C1835" t="str">
        <f>+DB!AH1835</f>
        <v>BB</v>
      </c>
      <c r="E1835">
        <f t="shared" si="56"/>
        <v>7</v>
      </c>
      <c r="F1835">
        <f t="shared" si="56"/>
        <v>6</v>
      </c>
      <c r="G1835">
        <f t="shared" si="57"/>
        <v>1</v>
      </c>
    </row>
    <row r="1836" spans="2:7" x14ac:dyDescent="0.3">
      <c r="B1836" t="str">
        <f>+DB!AG1836</f>
        <v>BB+</v>
      </c>
      <c r="C1836" t="str">
        <f>+DB!AH1836</f>
        <v>BB</v>
      </c>
      <c r="E1836">
        <f t="shared" si="56"/>
        <v>7</v>
      </c>
      <c r="F1836">
        <f t="shared" si="56"/>
        <v>6</v>
      </c>
      <c r="G1836">
        <f t="shared" si="57"/>
        <v>1</v>
      </c>
    </row>
    <row r="1837" spans="2:7" x14ac:dyDescent="0.3">
      <c r="B1837" t="str">
        <f>+DB!AG1837</f>
        <v>BB+</v>
      </c>
      <c r="C1837" t="str">
        <f>+DB!AH1837</f>
        <v>BB</v>
      </c>
      <c r="E1837">
        <f t="shared" si="56"/>
        <v>7</v>
      </c>
      <c r="F1837">
        <f t="shared" si="56"/>
        <v>6</v>
      </c>
      <c r="G1837">
        <f t="shared" si="57"/>
        <v>1</v>
      </c>
    </row>
    <row r="1838" spans="2:7" x14ac:dyDescent="0.3">
      <c r="B1838" t="str">
        <f>+DB!AG1838</f>
        <v>BB+</v>
      </c>
      <c r="C1838" t="str">
        <f>+DB!AH1838</f>
        <v>BBB-</v>
      </c>
      <c r="E1838">
        <f t="shared" si="56"/>
        <v>7</v>
      </c>
      <c r="F1838">
        <f t="shared" si="56"/>
        <v>8</v>
      </c>
      <c r="G1838">
        <f t="shared" si="57"/>
        <v>1</v>
      </c>
    </row>
    <row r="1839" spans="2:7" x14ac:dyDescent="0.3">
      <c r="B1839" t="str">
        <f>+DB!AG1839</f>
        <v>BB+</v>
      </c>
      <c r="C1839" t="str">
        <f>+DB!AH1839</f>
        <v>BBB-</v>
      </c>
      <c r="E1839">
        <f t="shared" si="56"/>
        <v>7</v>
      </c>
      <c r="F1839">
        <f t="shared" si="56"/>
        <v>8</v>
      </c>
      <c r="G1839">
        <f t="shared" si="57"/>
        <v>1</v>
      </c>
    </row>
    <row r="1840" spans="2:7" x14ac:dyDescent="0.3">
      <c r="B1840" t="str">
        <f>+DB!AG1840</f>
        <v>BB</v>
      </c>
      <c r="C1840" t="str">
        <f>+DB!AH1840</f>
        <v>BB</v>
      </c>
      <c r="E1840">
        <f t="shared" si="56"/>
        <v>6</v>
      </c>
      <c r="F1840">
        <f t="shared" si="56"/>
        <v>6</v>
      </c>
      <c r="G1840">
        <f t="shared" si="57"/>
        <v>0</v>
      </c>
    </row>
    <row r="1841" spans="2:7" x14ac:dyDescent="0.3">
      <c r="B1841" t="str">
        <f>+DB!AG1841</f>
        <v>B+</v>
      </c>
      <c r="C1841" t="str">
        <f>+DB!AH1841</f>
        <v>BBB-</v>
      </c>
      <c r="E1841">
        <f t="shared" si="56"/>
        <v>4</v>
      </c>
      <c r="F1841">
        <f t="shared" si="56"/>
        <v>8</v>
      </c>
      <c r="G1841">
        <f t="shared" si="57"/>
        <v>4</v>
      </c>
    </row>
    <row r="1842" spans="2:7" x14ac:dyDescent="0.3">
      <c r="B1842" t="str">
        <f>+DB!AG1842</f>
        <v>B+</v>
      </c>
      <c r="C1842" t="str">
        <f>+DB!AH1842</f>
        <v>BBB-</v>
      </c>
      <c r="E1842">
        <f t="shared" si="56"/>
        <v>4</v>
      </c>
      <c r="F1842">
        <f t="shared" si="56"/>
        <v>8</v>
      </c>
      <c r="G1842">
        <f t="shared" si="57"/>
        <v>4</v>
      </c>
    </row>
    <row r="1843" spans="2:7" x14ac:dyDescent="0.3">
      <c r="B1843" t="str">
        <f>+DB!AG1843</f>
        <v>B+</v>
      </c>
      <c r="C1843" t="str">
        <f>+DB!AH1843</f>
        <v>B-</v>
      </c>
      <c r="E1843">
        <f t="shared" si="56"/>
        <v>4</v>
      </c>
      <c r="F1843">
        <f t="shared" si="56"/>
        <v>2</v>
      </c>
      <c r="G1843">
        <f t="shared" si="57"/>
        <v>2</v>
      </c>
    </row>
    <row r="1844" spans="2:7" x14ac:dyDescent="0.3">
      <c r="B1844" t="str">
        <f>+DB!AG1844</f>
        <v>B+</v>
      </c>
      <c r="C1844" t="str">
        <f>+DB!AH1844</f>
        <v>B-</v>
      </c>
      <c r="E1844">
        <f t="shared" si="56"/>
        <v>4</v>
      </c>
      <c r="F1844">
        <f t="shared" si="56"/>
        <v>2</v>
      </c>
      <c r="G1844">
        <f t="shared" si="57"/>
        <v>2</v>
      </c>
    </row>
    <row r="1845" spans="2:7" x14ac:dyDescent="0.3">
      <c r="B1845" t="str">
        <f>+DB!AG1845</f>
        <v>B-</v>
      </c>
      <c r="C1845" t="str">
        <f>+DB!AH1845</f>
        <v>B-</v>
      </c>
      <c r="E1845">
        <f t="shared" si="56"/>
        <v>2</v>
      </c>
      <c r="F1845">
        <f t="shared" si="56"/>
        <v>2</v>
      </c>
      <c r="G1845">
        <f t="shared" si="57"/>
        <v>0</v>
      </c>
    </row>
    <row r="1846" spans="2:7" x14ac:dyDescent="0.3">
      <c r="B1846" t="str">
        <f>+DB!AG1846</f>
        <v>B-</v>
      </c>
      <c r="C1846" t="str">
        <f>+DB!AH1846</f>
        <v>B-</v>
      </c>
      <c r="E1846">
        <f t="shared" si="56"/>
        <v>2</v>
      </c>
      <c r="F1846">
        <f t="shared" si="56"/>
        <v>2</v>
      </c>
      <c r="G1846">
        <f t="shared" si="57"/>
        <v>0</v>
      </c>
    </row>
    <row r="1847" spans="2:7" x14ac:dyDescent="0.3">
      <c r="B1847" t="str">
        <f>+DB!AG1847</f>
        <v>B-</v>
      </c>
      <c r="C1847" t="str">
        <f>+DB!AH1847</f>
        <v>B-</v>
      </c>
      <c r="E1847">
        <f t="shared" si="56"/>
        <v>2</v>
      </c>
      <c r="F1847">
        <f t="shared" si="56"/>
        <v>2</v>
      </c>
      <c r="G1847">
        <f t="shared" si="57"/>
        <v>0</v>
      </c>
    </row>
    <row r="1848" spans="2:7" x14ac:dyDescent="0.3">
      <c r="B1848" t="str">
        <f>+DB!AG1848</f>
        <v>B-</v>
      </c>
      <c r="C1848" t="str">
        <f>+DB!AH1848</f>
        <v>B-</v>
      </c>
      <c r="E1848">
        <f t="shared" si="56"/>
        <v>2</v>
      </c>
      <c r="F1848">
        <f t="shared" si="56"/>
        <v>2</v>
      </c>
      <c r="G1848">
        <f t="shared" si="57"/>
        <v>0</v>
      </c>
    </row>
    <row r="1849" spans="2:7" x14ac:dyDescent="0.3">
      <c r="B1849" t="str">
        <f>+DB!AG1849</f>
        <v>B+</v>
      </c>
      <c r="C1849" t="str">
        <f>+DB!AH1849</f>
        <v>B-</v>
      </c>
      <c r="E1849">
        <f t="shared" si="56"/>
        <v>4</v>
      </c>
      <c r="F1849">
        <f t="shared" si="56"/>
        <v>2</v>
      </c>
      <c r="G1849">
        <f t="shared" si="57"/>
        <v>2</v>
      </c>
    </row>
    <row r="1850" spans="2:7" x14ac:dyDescent="0.3">
      <c r="B1850" t="str">
        <f>+DB!AG1850</f>
        <v>B+</v>
      </c>
      <c r="C1850" t="str">
        <f>+DB!AH1850</f>
        <v>B-</v>
      </c>
      <c r="E1850">
        <f t="shared" si="56"/>
        <v>4</v>
      </c>
      <c r="F1850">
        <f t="shared" si="56"/>
        <v>2</v>
      </c>
      <c r="G1850">
        <f t="shared" si="57"/>
        <v>2</v>
      </c>
    </row>
    <row r="1851" spans="2:7" x14ac:dyDescent="0.3">
      <c r="B1851" t="str">
        <f>+DB!AG1851</f>
        <v>BB-</v>
      </c>
      <c r="C1851" t="str">
        <f>+DB!AH1851</f>
        <v>BBB+</v>
      </c>
      <c r="E1851">
        <f t="shared" si="56"/>
        <v>5</v>
      </c>
      <c r="F1851">
        <f t="shared" si="56"/>
        <v>10</v>
      </c>
      <c r="G1851">
        <f t="shared" si="57"/>
        <v>5</v>
      </c>
    </row>
    <row r="1852" spans="2:7" x14ac:dyDescent="0.3">
      <c r="B1852" t="str">
        <f>+DB!AG1852</f>
        <v>BB-</v>
      </c>
      <c r="C1852" t="str">
        <f>+DB!AH1852</f>
        <v>B+</v>
      </c>
      <c r="E1852">
        <f t="shared" si="56"/>
        <v>5</v>
      </c>
      <c r="F1852">
        <f t="shared" si="56"/>
        <v>4</v>
      </c>
      <c r="G1852">
        <f t="shared" si="57"/>
        <v>1</v>
      </c>
    </row>
    <row r="1853" spans="2:7" x14ac:dyDescent="0.3">
      <c r="B1853" t="str">
        <f>+DB!AG1853</f>
        <v>BB-</v>
      </c>
      <c r="C1853" t="str">
        <f>+DB!AH1853</f>
        <v>BB</v>
      </c>
      <c r="E1853">
        <f t="shared" si="56"/>
        <v>5</v>
      </c>
      <c r="F1853">
        <f t="shared" si="56"/>
        <v>6</v>
      </c>
      <c r="G1853">
        <f t="shared" si="57"/>
        <v>1</v>
      </c>
    </row>
    <row r="1854" spans="2:7" x14ac:dyDescent="0.3">
      <c r="B1854" t="str">
        <f>+DB!AG1854</f>
        <v>BB-</v>
      </c>
      <c r="C1854" t="str">
        <f>+DB!AH1854</f>
        <v>BB</v>
      </c>
      <c r="E1854">
        <f t="shared" si="56"/>
        <v>5</v>
      </c>
      <c r="F1854">
        <f t="shared" si="56"/>
        <v>6</v>
      </c>
      <c r="G1854">
        <f t="shared" si="57"/>
        <v>1</v>
      </c>
    </row>
    <row r="1855" spans="2:7" x14ac:dyDescent="0.3">
      <c r="B1855" t="str">
        <f>+DB!AG1855</f>
        <v>BB-</v>
      </c>
      <c r="C1855" t="str">
        <f>+DB!AH1855</f>
        <v>BB</v>
      </c>
      <c r="E1855">
        <f t="shared" si="56"/>
        <v>5</v>
      </c>
      <c r="F1855">
        <f t="shared" si="56"/>
        <v>6</v>
      </c>
      <c r="G1855">
        <f t="shared" si="57"/>
        <v>1</v>
      </c>
    </row>
    <row r="1856" spans="2:7" x14ac:dyDescent="0.3">
      <c r="B1856" t="str">
        <f>+DB!AG1856</f>
        <v>BB-</v>
      </c>
      <c r="C1856" t="str">
        <f>+DB!AH1856</f>
        <v>BB</v>
      </c>
      <c r="E1856">
        <f t="shared" si="56"/>
        <v>5</v>
      </c>
      <c r="F1856">
        <f t="shared" si="56"/>
        <v>6</v>
      </c>
      <c r="G1856">
        <f t="shared" si="57"/>
        <v>1</v>
      </c>
    </row>
    <row r="1857" spans="2:7" x14ac:dyDescent="0.3">
      <c r="B1857" t="str">
        <f>+DB!AG1857</f>
        <v>BB-</v>
      </c>
      <c r="C1857" t="str">
        <f>+DB!AH1857</f>
        <v>B+</v>
      </c>
      <c r="E1857">
        <f t="shared" si="56"/>
        <v>5</v>
      </c>
      <c r="F1857">
        <f t="shared" si="56"/>
        <v>4</v>
      </c>
      <c r="G1857">
        <f t="shared" si="57"/>
        <v>1</v>
      </c>
    </row>
    <row r="1858" spans="2:7" x14ac:dyDescent="0.3">
      <c r="B1858" t="str">
        <f>+DB!AG1858</f>
        <v>BB+</v>
      </c>
      <c r="C1858" t="str">
        <f>+DB!AH1858</f>
        <v>BB</v>
      </c>
      <c r="E1858">
        <f t="shared" si="56"/>
        <v>7</v>
      </c>
      <c r="F1858">
        <f t="shared" si="56"/>
        <v>6</v>
      </c>
      <c r="G1858">
        <f t="shared" si="57"/>
        <v>1</v>
      </c>
    </row>
    <row r="1859" spans="2:7" x14ac:dyDescent="0.3">
      <c r="B1859" t="str">
        <f>+DB!AG1859</f>
        <v>BB+</v>
      </c>
      <c r="C1859" t="str">
        <f>+DB!AH1859</f>
        <v>B</v>
      </c>
      <c r="E1859">
        <f t="shared" ref="E1859:F1922" si="58">+INDEX($O$3:$O$19,MATCH(B1859,$M$3:$M$19,0))</f>
        <v>7</v>
      </c>
      <c r="F1859">
        <f t="shared" si="58"/>
        <v>3</v>
      </c>
      <c r="G1859">
        <f t="shared" ref="G1859:G1922" si="59">+ABS(E1859-F1859)</f>
        <v>4</v>
      </c>
    </row>
    <row r="1860" spans="2:7" x14ac:dyDescent="0.3">
      <c r="B1860" t="str">
        <f>+DB!AG1860</f>
        <v>BB+</v>
      </c>
      <c r="C1860" t="str">
        <f>+DB!AH1860</f>
        <v>BBB</v>
      </c>
      <c r="E1860">
        <f t="shared" si="58"/>
        <v>7</v>
      </c>
      <c r="F1860">
        <f t="shared" si="58"/>
        <v>9</v>
      </c>
      <c r="G1860">
        <f t="shared" si="59"/>
        <v>2</v>
      </c>
    </row>
    <row r="1861" spans="2:7" x14ac:dyDescent="0.3">
      <c r="B1861" t="str">
        <f>+DB!AG1861</f>
        <v>BB+</v>
      </c>
      <c r="C1861" t="str">
        <f>+DB!AH1861</f>
        <v>BBB</v>
      </c>
      <c r="E1861">
        <f t="shared" si="58"/>
        <v>7</v>
      </c>
      <c r="F1861">
        <f t="shared" si="58"/>
        <v>9</v>
      </c>
      <c r="G1861">
        <f t="shared" si="59"/>
        <v>2</v>
      </c>
    </row>
    <row r="1862" spans="2:7" x14ac:dyDescent="0.3">
      <c r="B1862" t="str">
        <f>+DB!AG1862</f>
        <v>BB+</v>
      </c>
      <c r="C1862" t="str">
        <f>+DB!AH1862</f>
        <v>BBB</v>
      </c>
      <c r="E1862">
        <f t="shared" si="58"/>
        <v>7</v>
      </c>
      <c r="F1862">
        <f t="shared" si="58"/>
        <v>9</v>
      </c>
      <c r="G1862">
        <f t="shared" si="59"/>
        <v>2</v>
      </c>
    </row>
    <row r="1863" spans="2:7" x14ac:dyDescent="0.3">
      <c r="B1863" t="str">
        <f>+DB!AG1863</f>
        <v>BB+</v>
      </c>
      <c r="C1863" t="str">
        <f>+DB!AH1863</f>
        <v>BBB</v>
      </c>
      <c r="E1863">
        <f t="shared" si="58"/>
        <v>7</v>
      </c>
      <c r="F1863">
        <f t="shared" si="58"/>
        <v>9</v>
      </c>
      <c r="G1863">
        <f t="shared" si="59"/>
        <v>2</v>
      </c>
    </row>
    <row r="1864" spans="2:7" x14ac:dyDescent="0.3">
      <c r="B1864" t="str">
        <f>+DB!AG1864</f>
        <v>BB+</v>
      </c>
      <c r="C1864" t="str">
        <f>+DB!AH1864</f>
        <v>BBB</v>
      </c>
      <c r="E1864">
        <f t="shared" si="58"/>
        <v>7</v>
      </c>
      <c r="F1864">
        <f t="shared" si="58"/>
        <v>9</v>
      </c>
      <c r="G1864">
        <f t="shared" si="59"/>
        <v>2</v>
      </c>
    </row>
    <row r="1865" spans="2:7" x14ac:dyDescent="0.3">
      <c r="B1865" t="str">
        <f>+DB!AG1865</f>
        <v>BB+</v>
      </c>
      <c r="C1865" t="str">
        <f>+DB!AH1865</f>
        <v>BBB</v>
      </c>
      <c r="E1865">
        <f t="shared" si="58"/>
        <v>7</v>
      </c>
      <c r="F1865">
        <f t="shared" si="58"/>
        <v>9</v>
      </c>
      <c r="G1865">
        <f t="shared" si="59"/>
        <v>2</v>
      </c>
    </row>
    <row r="1866" spans="2:7" x14ac:dyDescent="0.3">
      <c r="B1866" t="str">
        <f>+DB!AG1866</f>
        <v>BB+</v>
      </c>
      <c r="C1866" t="str">
        <f>+DB!AH1866</f>
        <v>BBB</v>
      </c>
      <c r="E1866">
        <f t="shared" si="58"/>
        <v>7</v>
      </c>
      <c r="F1866">
        <f t="shared" si="58"/>
        <v>9</v>
      </c>
      <c r="G1866">
        <f t="shared" si="59"/>
        <v>2</v>
      </c>
    </row>
    <row r="1867" spans="2:7" x14ac:dyDescent="0.3">
      <c r="B1867" t="str">
        <f>+DB!AG1867</f>
        <v>BB+</v>
      </c>
      <c r="C1867" t="str">
        <f>+DB!AH1867</f>
        <v>B+</v>
      </c>
      <c r="E1867">
        <f t="shared" si="58"/>
        <v>7</v>
      </c>
      <c r="F1867">
        <f t="shared" si="58"/>
        <v>4</v>
      </c>
      <c r="G1867">
        <f t="shared" si="59"/>
        <v>3</v>
      </c>
    </row>
    <row r="1868" spans="2:7" x14ac:dyDescent="0.3">
      <c r="B1868" t="str">
        <f>+DB!AG1868</f>
        <v>BB+</v>
      </c>
      <c r="C1868" t="str">
        <f>+DB!AH1868</f>
        <v>B+</v>
      </c>
      <c r="E1868">
        <f t="shared" si="58"/>
        <v>7</v>
      </c>
      <c r="F1868">
        <f t="shared" si="58"/>
        <v>4</v>
      </c>
      <c r="G1868">
        <f t="shared" si="59"/>
        <v>3</v>
      </c>
    </row>
    <row r="1869" spans="2:7" x14ac:dyDescent="0.3">
      <c r="B1869" t="str">
        <f>+DB!AG1869</f>
        <v>BB+</v>
      </c>
      <c r="C1869" t="str">
        <f>+DB!AH1869</f>
        <v>B</v>
      </c>
      <c r="E1869">
        <f t="shared" si="58"/>
        <v>7</v>
      </c>
      <c r="F1869">
        <f t="shared" si="58"/>
        <v>3</v>
      </c>
      <c r="G1869">
        <f t="shared" si="59"/>
        <v>4</v>
      </c>
    </row>
    <row r="1870" spans="2:7" x14ac:dyDescent="0.3">
      <c r="B1870" t="str">
        <f>+DB!AG1870</f>
        <v>BB+</v>
      </c>
      <c r="C1870" t="str">
        <f>+DB!AH1870</f>
        <v>B</v>
      </c>
      <c r="E1870">
        <f t="shared" si="58"/>
        <v>7</v>
      </c>
      <c r="F1870">
        <f t="shared" si="58"/>
        <v>3</v>
      </c>
      <c r="G1870">
        <f t="shared" si="59"/>
        <v>4</v>
      </c>
    </row>
    <row r="1871" spans="2:7" x14ac:dyDescent="0.3">
      <c r="B1871" t="str">
        <f>+DB!AG1871</f>
        <v>BB+</v>
      </c>
      <c r="C1871" t="str">
        <f>+DB!AH1871</f>
        <v>B</v>
      </c>
      <c r="E1871">
        <f t="shared" si="58"/>
        <v>7</v>
      </c>
      <c r="F1871">
        <f t="shared" si="58"/>
        <v>3</v>
      </c>
      <c r="G1871">
        <f t="shared" si="59"/>
        <v>4</v>
      </c>
    </row>
    <row r="1872" spans="2:7" x14ac:dyDescent="0.3">
      <c r="B1872" t="str">
        <f>+DB!AG1872</f>
        <v>BB+</v>
      </c>
      <c r="C1872" t="str">
        <f>+DB!AH1872</f>
        <v>B</v>
      </c>
      <c r="E1872">
        <f t="shared" si="58"/>
        <v>7</v>
      </c>
      <c r="F1872">
        <f t="shared" si="58"/>
        <v>3</v>
      </c>
      <c r="G1872">
        <f t="shared" si="59"/>
        <v>4</v>
      </c>
    </row>
    <row r="1873" spans="2:7" x14ac:dyDescent="0.3">
      <c r="B1873" t="str">
        <f>+DB!AG1873</f>
        <v>B+</v>
      </c>
      <c r="C1873" t="str">
        <f>+DB!AH1873</f>
        <v>B+</v>
      </c>
      <c r="E1873">
        <f t="shared" si="58"/>
        <v>4</v>
      </c>
      <c r="F1873">
        <f t="shared" si="58"/>
        <v>4</v>
      </c>
      <c r="G1873">
        <f t="shared" si="59"/>
        <v>0</v>
      </c>
    </row>
    <row r="1874" spans="2:7" x14ac:dyDescent="0.3">
      <c r="B1874" t="str">
        <f>+DB!AG1874</f>
        <v>B+</v>
      </c>
      <c r="C1874" t="str">
        <f>+DB!AH1874</f>
        <v>B</v>
      </c>
      <c r="E1874">
        <f t="shared" si="58"/>
        <v>4</v>
      </c>
      <c r="F1874">
        <f t="shared" si="58"/>
        <v>3</v>
      </c>
      <c r="G1874">
        <f t="shared" si="59"/>
        <v>1</v>
      </c>
    </row>
    <row r="1875" spans="2:7" x14ac:dyDescent="0.3">
      <c r="B1875" t="str">
        <f>+DB!AG1875</f>
        <v>B+</v>
      </c>
      <c r="C1875" t="str">
        <f>+DB!AH1875</f>
        <v>B</v>
      </c>
      <c r="E1875">
        <f t="shared" si="58"/>
        <v>4</v>
      </c>
      <c r="F1875">
        <f t="shared" si="58"/>
        <v>3</v>
      </c>
      <c r="G1875">
        <f t="shared" si="59"/>
        <v>1</v>
      </c>
    </row>
    <row r="1876" spans="2:7" x14ac:dyDescent="0.3">
      <c r="B1876" t="str">
        <f>+DB!AG1876</f>
        <v>B+</v>
      </c>
      <c r="C1876" t="str">
        <f>+DB!AH1876</f>
        <v>B</v>
      </c>
      <c r="E1876">
        <f t="shared" si="58"/>
        <v>4</v>
      </c>
      <c r="F1876">
        <f t="shared" si="58"/>
        <v>3</v>
      </c>
      <c r="G1876">
        <f t="shared" si="59"/>
        <v>1</v>
      </c>
    </row>
    <row r="1877" spans="2:7" x14ac:dyDescent="0.3">
      <c r="B1877" t="str">
        <f>+DB!AG1877</f>
        <v>B+</v>
      </c>
      <c r="C1877" t="str">
        <f>+DB!AH1877</f>
        <v>B+</v>
      </c>
      <c r="E1877">
        <f t="shared" si="58"/>
        <v>4</v>
      </c>
      <c r="F1877">
        <f t="shared" si="58"/>
        <v>4</v>
      </c>
      <c r="G1877">
        <f t="shared" si="59"/>
        <v>0</v>
      </c>
    </row>
    <row r="1878" spans="2:7" x14ac:dyDescent="0.3">
      <c r="B1878" t="str">
        <f>+DB!AG1878</f>
        <v>B-</v>
      </c>
      <c r="C1878" t="str">
        <f>+DB!AH1878</f>
        <v>BBB-</v>
      </c>
      <c r="E1878">
        <f t="shared" si="58"/>
        <v>2</v>
      </c>
      <c r="F1878">
        <f t="shared" si="58"/>
        <v>8</v>
      </c>
      <c r="G1878">
        <f t="shared" si="59"/>
        <v>6</v>
      </c>
    </row>
    <row r="1879" spans="2:7" x14ac:dyDescent="0.3">
      <c r="B1879" t="str">
        <f>+DB!AG1879</f>
        <v>CCC</v>
      </c>
      <c r="C1879" t="str">
        <f>+DB!AH1879</f>
        <v>BBB-</v>
      </c>
      <c r="E1879">
        <f t="shared" si="58"/>
        <v>1</v>
      </c>
      <c r="F1879">
        <f t="shared" si="58"/>
        <v>8</v>
      </c>
      <c r="G1879">
        <f t="shared" si="59"/>
        <v>7</v>
      </c>
    </row>
    <row r="1880" spans="2:7" x14ac:dyDescent="0.3">
      <c r="B1880" t="str">
        <f>+DB!AG1880</f>
        <v>B-</v>
      </c>
      <c r="C1880" t="str">
        <f>+DB!AH1880</f>
        <v>B+</v>
      </c>
      <c r="E1880">
        <f t="shared" si="58"/>
        <v>2</v>
      </c>
      <c r="F1880">
        <f t="shared" si="58"/>
        <v>4</v>
      </c>
      <c r="G1880">
        <f t="shared" si="59"/>
        <v>2</v>
      </c>
    </row>
    <row r="1881" spans="2:7" x14ac:dyDescent="0.3">
      <c r="B1881" t="str">
        <f>+DB!AG1881</f>
        <v>B-</v>
      </c>
      <c r="C1881" t="str">
        <f>+DB!AH1881</f>
        <v>BB</v>
      </c>
      <c r="E1881">
        <f t="shared" si="58"/>
        <v>2</v>
      </c>
      <c r="F1881">
        <f t="shared" si="58"/>
        <v>6</v>
      </c>
      <c r="G1881">
        <f t="shared" si="59"/>
        <v>4</v>
      </c>
    </row>
    <row r="1882" spans="2:7" x14ac:dyDescent="0.3">
      <c r="B1882" t="str">
        <f>+DB!AG1882</f>
        <v>B-</v>
      </c>
      <c r="C1882" t="str">
        <f>+DB!AH1882</f>
        <v>BB</v>
      </c>
      <c r="E1882">
        <f t="shared" si="58"/>
        <v>2</v>
      </c>
      <c r="F1882">
        <f t="shared" si="58"/>
        <v>6</v>
      </c>
      <c r="G1882">
        <f t="shared" si="59"/>
        <v>4</v>
      </c>
    </row>
    <row r="1883" spans="2:7" x14ac:dyDescent="0.3">
      <c r="B1883" t="str">
        <f>+DB!AG1883</f>
        <v>B+</v>
      </c>
      <c r="C1883" t="str">
        <f>+DB!AH1883</f>
        <v>BB</v>
      </c>
      <c r="E1883">
        <f t="shared" si="58"/>
        <v>4</v>
      </c>
      <c r="F1883">
        <f t="shared" si="58"/>
        <v>6</v>
      </c>
      <c r="G1883">
        <f t="shared" si="59"/>
        <v>2</v>
      </c>
    </row>
    <row r="1884" spans="2:7" x14ac:dyDescent="0.3">
      <c r="B1884" t="str">
        <f>+DB!AG1884</f>
        <v>B+</v>
      </c>
      <c r="C1884" t="str">
        <f>+DB!AH1884</f>
        <v>BB</v>
      </c>
      <c r="E1884">
        <f t="shared" si="58"/>
        <v>4</v>
      </c>
      <c r="F1884">
        <f t="shared" si="58"/>
        <v>6</v>
      </c>
      <c r="G1884">
        <f t="shared" si="59"/>
        <v>2</v>
      </c>
    </row>
    <row r="1885" spans="2:7" x14ac:dyDescent="0.3">
      <c r="B1885" t="str">
        <f>+DB!AG1885</f>
        <v>B+</v>
      </c>
      <c r="C1885" t="str">
        <f>+DB!AH1885</f>
        <v>B</v>
      </c>
      <c r="E1885">
        <f t="shared" si="58"/>
        <v>4</v>
      </c>
      <c r="F1885">
        <f t="shared" si="58"/>
        <v>3</v>
      </c>
      <c r="G1885">
        <f t="shared" si="59"/>
        <v>1</v>
      </c>
    </row>
    <row r="1886" spans="2:7" x14ac:dyDescent="0.3">
      <c r="B1886" t="str">
        <f>+DB!AG1886</f>
        <v>B+</v>
      </c>
      <c r="C1886" t="str">
        <f>+DB!AH1886</f>
        <v>BBB</v>
      </c>
      <c r="E1886">
        <f t="shared" si="58"/>
        <v>4</v>
      </c>
      <c r="F1886">
        <f t="shared" si="58"/>
        <v>9</v>
      </c>
      <c r="G1886">
        <f t="shared" si="59"/>
        <v>5</v>
      </c>
    </row>
    <row r="1887" spans="2:7" x14ac:dyDescent="0.3">
      <c r="B1887" t="str">
        <f>+DB!AG1887</f>
        <v>B+</v>
      </c>
      <c r="C1887" t="str">
        <f>+DB!AH1887</f>
        <v>BBB</v>
      </c>
      <c r="E1887">
        <f t="shared" si="58"/>
        <v>4</v>
      </c>
      <c r="F1887">
        <f t="shared" si="58"/>
        <v>9</v>
      </c>
      <c r="G1887">
        <f t="shared" si="59"/>
        <v>5</v>
      </c>
    </row>
    <row r="1888" spans="2:7" x14ac:dyDescent="0.3">
      <c r="B1888" t="str">
        <f>+DB!AG1888</f>
        <v>B+</v>
      </c>
      <c r="C1888" t="str">
        <f>+DB!AH1888</f>
        <v>B</v>
      </c>
      <c r="E1888">
        <f t="shared" si="58"/>
        <v>4</v>
      </c>
      <c r="F1888">
        <f t="shared" si="58"/>
        <v>3</v>
      </c>
      <c r="G1888">
        <f t="shared" si="59"/>
        <v>1</v>
      </c>
    </row>
    <row r="1889" spans="2:7" x14ac:dyDescent="0.3">
      <c r="B1889" t="str">
        <f>+DB!AG1889</f>
        <v>BB</v>
      </c>
      <c r="C1889" t="str">
        <f>+DB!AH1889</f>
        <v>BB</v>
      </c>
      <c r="E1889">
        <f t="shared" si="58"/>
        <v>6</v>
      </c>
      <c r="F1889">
        <f t="shared" si="58"/>
        <v>6</v>
      </c>
      <c r="G1889">
        <f t="shared" si="59"/>
        <v>0</v>
      </c>
    </row>
    <row r="1890" spans="2:7" x14ac:dyDescent="0.3">
      <c r="B1890" t="str">
        <f>+DB!AG1890</f>
        <v>BB</v>
      </c>
      <c r="C1890" t="str">
        <f>+DB!AH1890</f>
        <v>BB</v>
      </c>
      <c r="E1890">
        <f t="shared" si="58"/>
        <v>6</v>
      </c>
      <c r="F1890">
        <f t="shared" si="58"/>
        <v>6</v>
      </c>
      <c r="G1890">
        <f t="shared" si="59"/>
        <v>0</v>
      </c>
    </row>
    <row r="1891" spans="2:7" x14ac:dyDescent="0.3">
      <c r="B1891" t="str">
        <f>+DB!AG1891</f>
        <v>BB</v>
      </c>
      <c r="C1891" t="str">
        <f>+DB!AH1891</f>
        <v>BB</v>
      </c>
      <c r="E1891">
        <f t="shared" si="58"/>
        <v>6</v>
      </c>
      <c r="F1891">
        <f t="shared" si="58"/>
        <v>6</v>
      </c>
      <c r="G1891">
        <f t="shared" si="59"/>
        <v>0</v>
      </c>
    </row>
    <row r="1892" spans="2:7" x14ac:dyDescent="0.3">
      <c r="B1892" t="str">
        <f>+DB!AG1892</f>
        <v>BB</v>
      </c>
      <c r="C1892" t="str">
        <f>+DB!AH1892</f>
        <v>BB</v>
      </c>
      <c r="E1892">
        <f t="shared" si="58"/>
        <v>6</v>
      </c>
      <c r="F1892">
        <f t="shared" si="58"/>
        <v>6</v>
      </c>
      <c r="G1892">
        <f t="shared" si="59"/>
        <v>0</v>
      </c>
    </row>
    <row r="1893" spans="2:7" x14ac:dyDescent="0.3">
      <c r="B1893" t="str">
        <f>+DB!AG1893</f>
        <v>BB</v>
      </c>
      <c r="C1893" t="str">
        <f>+DB!AH1893</f>
        <v>BB</v>
      </c>
      <c r="E1893">
        <f t="shared" si="58"/>
        <v>6</v>
      </c>
      <c r="F1893">
        <f t="shared" si="58"/>
        <v>6</v>
      </c>
      <c r="G1893">
        <f t="shared" si="59"/>
        <v>0</v>
      </c>
    </row>
    <row r="1894" spans="2:7" x14ac:dyDescent="0.3">
      <c r="B1894" t="str">
        <f>+DB!AG1894</f>
        <v>BB</v>
      </c>
      <c r="C1894" t="str">
        <f>+DB!AH1894</f>
        <v>BB</v>
      </c>
      <c r="E1894">
        <f t="shared" si="58"/>
        <v>6</v>
      </c>
      <c r="F1894">
        <f t="shared" si="58"/>
        <v>6</v>
      </c>
      <c r="G1894">
        <f t="shared" si="59"/>
        <v>0</v>
      </c>
    </row>
    <row r="1895" spans="2:7" x14ac:dyDescent="0.3">
      <c r="B1895" t="str">
        <f>+DB!AG1895</f>
        <v>BB</v>
      </c>
      <c r="C1895" t="str">
        <f>+DB!AH1895</f>
        <v>BB</v>
      </c>
      <c r="E1895">
        <f t="shared" si="58"/>
        <v>6</v>
      </c>
      <c r="F1895">
        <f t="shared" si="58"/>
        <v>6</v>
      </c>
      <c r="G1895">
        <f t="shared" si="59"/>
        <v>0</v>
      </c>
    </row>
    <row r="1896" spans="2:7" x14ac:dyDescent="0.3">
      <c r="B1896" t="str">
        <f>+DB!AG1896</f>
        <v>BB</v>
      </c>
      <c r="C1896" t="str">
        <f>+DB!AH1896</f>
        <v>BB</v>
      </c>
      <c r="E1896">
        <f t="shared" si="58"/>
        <v>6</v>
      </c>
      <c r="F1896">
        <f t="shared" si="58"/>
        <v>6</v>
      </c>
      <c r="G1896">
        <f t="shared" si="59"/>
        <v>0</v>
      </c>
    </row>
    <row r="1897" spans="2:7" x14ac:dyDescent="0.3">
      <c r="B1897" t="str">
        <f>+DB!AG1897</f>
        <v>BB+</v>
      </c>
      <c r="C1897" t="str">
        <f>+DB!AH1897</f>
        <v>BB</v>
      </c>
      <c r="E1897">
        <f t="shared" si="58"/>
        <v>7</v>
      </c>
      <c r="F1897">
        <f t="shared" si="58"/>
        <v>6</v>
      </c>
      <c r="G1897">
        <f t="shared" si="59"/>
        <v>1</v>
      </c>
    </row>
    <row r="1898" spans="2:7" x14ac:dyDescent="0.3">
      <c r="B1898" t="str">
        <f>+DB!AG1898</f>
        <v>BB+</v>
      </c>
      <c r="C1898" t="str">
        <f>+DB!AH1898</f>
        <v>BB</v>
      </c>
      <c r="E1898">
        <f t="shared" si="58"/>
        <v>7</v>
      </c>
      <c r="F1898">
        <f t="shared" si="58"/>
        <v>6</v>
      </c>
      <c r="G1898">
        <f t="shared" si="59"/>
        <v>1</v>
      </c>
    </row>
    <row r="1899" spans="2:7" x14ac:dyDescent="0.3">
      <c r="B1899" t="str">
        <f>+DB!AG1899</f>
        <v>BB+</v>
      </c>
      <c r="C1899" t="str">
        <f>+DB!AH1899</f>
        <v>BB+</v>
      </c>
      <c r="E1899">
        <f t="shared" si="58"/>
        <v>7</v>
      </c>
      <c r="F1899">
        <f t="shared" si="58"/>
        <v>7</v>
      </c>
      <c r="G1899">
        <f t="shared" si="59"/>
        <v>0</v>
      </c>
    </row>
    <row r="1900" spans="2:7" x14ac:dyDescent="0.3">
      <c r="B1900" t="str">
        <f>+DB!AG1900</f>
        <v>BB+</v>
      </c>
      <c r="C1900" t="str">
        <f>+DB!AH1900</f>
        <v>B</v>
      </c>
      <c r="E1900">
        <f t="shared" si="58"/>
        <v>7</v>
      </c>
      <c r="F1900">
        <f t="shared" si="58"/>
        <v>3</v>
      </c>
      <c r="G1900">
        <f t="shared" si="59"/>
        <v>4</v>
      </c>
    </row>
    <row r="1901" spans="2:7" x14ac:dyDescent="0.3">
      <c r="B1901" t="str">
        <f>+DB!AG1901</f>
        <v>BB+</v>
      </c>
      <c r="C1901" t="str">
        <f>+DB!AH1901</f>
        <v>BBB+</v>
      </c>
      <c r="E1901">
        <f t="shared" si="58"/>
        <v>7</v>
      </c>
      <c r="F1901">
        <f t="shared" si="58"/>
        <v>10</v>
      </c>
      <c r="G1901">
        <f t="shared" si="59"/>
        <v>3</v>
      </c>
    </row>
    <row r="1902" spans="2:7" x14ac:dyDescent="0.3">
      <c r="B1902" t="str">
        <f>+DB!AG1902</f>
        <v>BB+</v>
      </c>
      <c r="C1902" t="str">
        <f>+DB!AH1902</f>
        <v>BBB+</v>
      </c>
      <c r="E1902">
        <f t="shared" si="58"/>
        <v>7</v>
      </c>
      <c r="F1902">
        <f t="shared" si="58"/>
        <v>10</v>
      </c>
      <c r="G1902">
        <f t="shared" si="59"/>
        <v>3</v>
      </c>
    </row>
    <row r="1903" spans="2:7" x14ac:dyDescent="0.3">
      <c r="B1903" t="str">
        <f>+DB!AG1903</f>
        <v>BB+</v>
      </c>
      <c r="C1903" t="str">
        <f>+DB!AH1903</f>
        <v>BBB+</v>
      </c>
      <c r="E1903">
        <f t="shared" si="58"/>
        <v>7</v>
      </c>
      <c r="F1903">
        <f t="shared" si="58"/>
        <v>10</v>
      </c>
      <c r="G1903">
        <f t="shared" si="59"/>
        <v>3</v>
      </c>
    </row>
    <row r="1904" spans="2:7" x14ac:dyDescent="0.3">
      <c r="B1904" t="str">
        <f>+DB!AG1904</f>
        <v>BB+</v>
      </c>
      <c r="C1904" t="str">
        <f>+DB!AH1904</f>
        <v>BBB+</v>
      </c>
      <c r="E1904">
        <f t="shared" si="58"/>
        <v>7</v>
      </c>
      <c r="F1904">
        <f t="shared" si="58"/>
        <v>10</v>
      </c>
      <c r="G1904">
        <f t="shared" si="59"/>
        <v>3</v>
      </c>
    </row>
    <row r="1905" spans="2:7" x14ac:dyDescent="0.3">
      <c r="B1905" t="str">
        <f>+DB!AG1905</f>
        <v>BB+</v>
      </c>
      <c r="C1905" t="str">
        <f>+DB!AH1905</f>
        <v>BB</v>
      </c>
      <c r="E1905">
        <f t="shared" si="58"/>
        <v>7</v>
      </c>
      <c r="F1905">
        <f t="shared" si="58"/>
        <v>6</v>
      </c>
      <c r="G1905">
        <f t="shared" si="59"/>
        <v>1</v>
      </c>
    </row>
    <row r="1906" spans="2:7" x14ac:dyDescent="0.3">
      <c r="B1906" t="str">
        <f>+DB!AG1906</f>
        <v>BB+</v>
      </c>
      <c r="C1906" t="str">
        <f>+DB!AH1906</f>
        <v>BB</v>
      </c>
      <c r="E1906">
        <f t="shared" si="58"/>
        <v>7</v>
      </c>
      <c r="F1906">
        <f t="shared" si="58"/>
        <v>6</v>
      </c>
      <c r="G1906">
        <f t="shared" si="59"/>
        <v>1</v>
      </c>
    </row>
    <row r="1907" spans="2:7" x14ac:dyDescent="0.3">
      <c r="B1907" t="str">
        <f>+DB!AG1907</f>
        <v>BB+</v>
      </c>
      <c r="C1907" t="str">
        <f>+DB!AH1907</f>
        <v>BB</v>
      </c>
      <c r="E1907">
        <f t="shared" si="58"/>
        <v>7</v>
      </c>
      <c r="F1907">
        <f t="shared" si="58"/>
        <v>6</v>
      </c>
      <c r="G1907">
        <f t="shared" si="59"/>
        <v>1</v>
      </c>
    </row>
    <row r="1908" spans="2:7" x14ac:dyDescent="0.3">
      <c r="B1908" t="str">
        <f>+DB!AG1908</f>
        <v>BB+</v>
      </c>
      <c r="C1908" t="str">
        <f>+DB!AH1908</f>
        <v>BB</v>
      </c>
      <c r="E1908">
        <f t="shared" si="58"/>
        <v>7</v>
      </c>
      <c r="F1908">
        <f t="shared" si="58"/>
        <v>6</v>
      </c>
      <c r="G1908">
        <f t="shared" si="59"/>
        <v>1</v>
      </c>
    </row>
    <row r="1909" spans="2:7" x14ac:dyDescent="0.3">
      <c r="B1909" t="str">
        <f>+DB!AG1909</f>
        <v>BBB-</v>
      </c>
      <c r="C1909" t="str">
        <f>+DB!AH1909</f>
        <v>BBB-</v>
      </c>
      <c r="E1909">
        <f t="shared" si="58"/>
        <v>8</v>
      </c>
      <c r="F1909">
        <f t="shared" si="58"/>
        <v>8</v>
      </c>
      <c r="G1909">
        <f t="shared" si="59"/>
        <v>0</v>
      </c>
    </row>
    <row r="1910" spans="2:7" x14ac:dyDescent="0.3">
      <c r="B1910" t="str">
        <f>+DB!AG1910</f>
        <v>BBB</v>
      </c>
      <c r="C1910" t="str">
        <f>+DB!AH1910</f>
        <v>B+</v>
      </c>
      <c r="E1910">
        <f t="shared" si="58"/>
        <v>9</v>
      </c>
      <c r="F1910">
        <f t="shared" si="58"/>
        <v>4</v>
      </c>
      <c r="G1910">
        <f t="shared" si="59"/>
        <v>5</v>
      </c>
    </row>
    <row r="1911" spans="2:7" x14ac:dyDescent="0.3">
      <c r="B1911" t="str">
        <f>+DB!AG1911</f>
        <v>BBB</v>
      </c>
      <c r="C1911" t="str">
        <f>+DB!AH1911</f>
        <v>B+</v>
      </c>
      <c r="E1911">
        <f t="shared" si="58"/>
        <v>9</v>
      </c>
      <c r="F1911">
        <f t="shared" si="58"/>
        <v>4</v>
      </c>
      <c r="G1911">
        <f t="shared" si="59"/>
        <v>5</v>
      </c>
    </row>
    <row r="1912" spans="2:7" x14ac:dyDescent="0.3">
      <c r="B1912" t="str">
        <f>+DB!AG1912</f>
        <v>BBB</v>
      </c>
      <c r="C1912" t="str">
        <f>+DB!AH1912</f>
        <v>B</v>
      </c>
      <c r="E1912">
        <f t="shared" si="58"/>
        <v>9</v>
      </c>
      <c r="F1912">
        <f t="shared" si="58"/>
        <v>3</v>
      </c>
      <c r="G1912">
        <f t="shared" si="59"/>
        <v>6</v>
      </c>
    </row>
    <row r="1913" spans="2:7" x14ac:dyDescent="0.3">
      <c r="B1913" t="str">
        <f>+DB!AG1913</f>
        <v>BBB</v>
      </c>
      <c r="C1913" t="str">
        <f>+DB!AH1913</f>
        <v>BBB</v>
      </c>
      <c r="E1913">
        <f t="shared" si="58"/>
        <v>9</v>
      </c>
      <c r="F1913">
        <f t="shared" si="58"/>
        <v>9</v>
      </c>
      <c r="G1913">
        <f t="shared" si="59"/>
        <v>0</v>
      </c>
    </row>
    <row r="1914" spans="2:7" x14ac:dyDescent="0.3">
      <c r="B1914" t="str">
        <f>+DB!AG1914</f>
        <v>BBB</v>
      </c>
      <c r="C1914" t="str">
        <f>+DB!AH1914</f>
        <v>BBB</v>
      </c>
      <c r="E1914">
        <f t="shared" si="58"/>
        <v>9</v>
      </c>
      <c r="F1914">
        <f t="shared" si="58"/>
        <v>9</v>
      </c>
      <c r="G1914">
        <f t="shared" si="59"/>
        <v>0</v>
      </c>
    </row>
    <row r="1915" spans="2:7" x14ac:dyDescent="0.3">
      <c r="B1915" t="str">
        <f>+DB!AG1915</f>
        <v>BBB</v>
      </c>
      <c r="C1915" t="str">
        <f>+DB!AH1915</f>
        <v>BB</v>
      </c>
      <c r="E1915">
        <f t="shared" si="58"/>
        <v>9</v>
      </c>
      <c r="F1915">
        <f t="shared" si="58"/>
        <v>6</v>
      </c>
      <c r="G1915">
        <f t="shared" si="59"/>
        <v>3</v>
      </c>
    </row>
    <row r="1916" spans="2:7" x14ac:dyDescent="0.3">
      <c r="B1916" t="str">
        <f>+DB!AG1916</f>
        <v>BBB</v>
      </c>
      <c r="C1916" t="str">
        <f>+DB!AH1916</f>
        <v>BBB</v>
      </c>
      <c r="E1916">
        <f t="shared" si="58"/>
        <v>9</v>
      </c>
      <c r="F1916">
        <f t="shared" si="58"/>
        <v>9</v>
      </c>
      <c r="G1916">
        <f t="shared" si="59"/>
        <v>0</v>
      </c>
    </row>
    <row r="1917" spans="2:7" x14ac:dyDescent="0.3">
      <c r="B1917" t="str">
        <f>+DB!AG1917</f>
        <v>BBB</v>
      </c>
      <c r="C1917" t="str">
        <f>+DB!AH1917</f>
        <v>BBB</v>
      </c>
      <c r="E1917">
        <f t="shared" si="58"/>
        <v>9</v>
      </c>
      <c r="F1917">
        <f t="shared" si="58"/>
        <v>9</v>
      </c>
      <c r="G1917">
        <f t="shared" si="59"/>
        <v>0</v>
      </c>
    </row>
    <row r="1918" spans="2:7" x14ac:dyDescent="0.3">
      <c r="B1918" t="str">
        <f>+DB!AG1918</f>
        <v>BBB</v>
      </c>
      <c r="C1918" t="str">
        <f>+DB!AH1918</f>
        <v>BBB</v>
      </c>
      <c r="E1918">
        <f t="shared" si="58"/>
        <v>9</v>
      </c>
      <c r="F1918">
        <f t="shared" si="58"/>
        <v>9</v>
      </c>
      <c r="G1918">
        <f t="shared" si="59"/>
        <v>0</v>
      </c>
    </row>
    <row r="1919" spans="2:7" x14ac:dyDescent="0.3">
      <c r="B1919" t="str">
        <f>+DB!AG1919</f>
        <v>BBB</v>
      </c>
      <c r="C1919" t="str">
        <f>+DB!AH1919</f>
        <v>BBB</v>
      </c>
      <c r="E1919">
        <f t="shared" si="58"/>
        <v>9</v>
      </c>
      <c r="F1919">
        <f t="shared" si="58"/>
        <v>9</v>
      </c>
      <c r="G1919">
        <f t="shared" si="59"/>
        <v>0</v>
      </c>
    </row>
    <row r="1920" spans="2:7" x14ac:dyDescent="0.3">
      <c r="B1920" t="str">
        <f>+DB!AG1920</f>
        <v>BBB</v>
      </c>
      <c r="C1920" t="str">
        <f>+DB!AH1920</f>
        <v>B</v>
      </c>
      <c r="E1920">
        <f t="shared" si="58"/>
        <v>9</v>
      </c>
      <c r="F1920">
        <f t="shared" si="58"/>
        <v>3</v>
      </c>
      <c r="G1920">
        <f t="shared" si="59"/>
        <v>6</v>
      </c>
    </row>
    <row r="1921" spans="2:7" x14ac:dyDescent="0.3">
      <c r="B1921" t="str">
        <f>+DB!AG1921</f>
        <v>BBB</v>
      </c>
      <c r="C1921" t="str">
        <f>+DB!AH1921</f>
        <v>B</v>
      </c>
      <c r="E1921">
        <f t="shared" si="58"/>
        <v>9</v>
      </c>
      <c r="F1921">
        <f t="shared" si="58"/>
        <v>3</v>
      </c>
      <c r="G1921">
        <f t="shared" si="59"/>
        <v>6</v>
      </c>
    </row>
    <row r="1922" spans="2:7" x14ac:dyDescent="0.3">
      <c r="B1922" t="str">
        <f>+DB!AG1922</f>
        <v>BBB</v>
      </c>
      <c r="C1922" t="str">
        <f>+DB!AH1922</f>
        <v>BBB</v>
      </c>
      <c r="E1922">
        <f t="shared" si="58"/>
        <v>9</v>
      </c>
      <c r="F1922">
        <f t="shared" si="58"/>
        <v>9</v>
      </c>
      <c r="G1922">
        <f t="shared" si="59"/>
        <v>0</v>
      </c>
    </row>
    <row r="1923" spans="2:7" x14ac:dyDescent="0.3">
      <c r="B1923" t="str">
        <f>+DB!AG1923</f>
        <v>BBB</v>
      </c>
      <c r="C1923" t="str">
        <f>+DB!AH1923</f>
        <v>B+</v>
      </c>
      <c r="E1923">
        <f t="shared" ref="E1923:F1986" si="60">+INDEX($O$3:$O$19,MATCH(B1923,$M$3:$M$19,0))</f>
        <v>9</v>
      </c>
      <c r="F1923">
        <f t="shared" si="60"/>
        <v>4</v>
      </c>
      <c r="G1923">
        <f t="shared" ref="G1923:G1986" si="61">+ABS(E1923-F1923)</f>
        <v>5</v>
      </c>
    </row>
    <row r="1924" spans="2:7" x14ac:dyDescent="0.3">
      <c r="B1924" t="str">
        <f>+DB!AG1924</f>
        <v>BBB</v>
      </c>
      <c r="C1924" t="str">
        <f>+DB!AH1924</f>
        <v>B+</v>
      </c>
      <c r="E1924">
        <f t="shared" si="60"/>
        <v>9</v>
      </c>
      <c r="F1924">
        <f t="shared" si="60"/>
        <v>4</v>
      </c>
      <c r="G1924">
        <f t="shared" si="61"/>
        <v>5</v>
      </c>
    </row>
    <row r="1925" spans="2:7" x14ac:dyDescent="0.3">
      <c r="B1925" t="str">
        <f>+DB!AG1925</f>
        <v>BBB</v>
      </c>
      <c r="C1925" t="str">
        <f>+DB!AH1925</f>
        <v>BB</v>
      </c>
      <c r="E1925">
        <f t="shared" si="60"/>
        <v>9</v>
      </c>
      <c r="F1925">
        <f t="shared" si="60"/>
        <v>6</v>
      </c>
      <c r="G1925">
        <f t="shared" si="61"/>
        <v>3</v>
      </c>
    </row>
    <row r="1926" spans="2:7" x14ac:dyDescent="0.3">
      <c r="B1926" t="str">
        <f>+DB!AG1926</f>
        <v>BBB</v>
      </c>
      <c r="C1926" t="str">
        <f>+DB!AH1926</f>
        <v>B</v>
      </c>
      <c r="E1926">
        <f t="shared" si="60"/>
        <v>9</v>
      </c>
      <c r="F1926">
        <f t="shared" si="60"/>
        <v>3</v>
      </c>
      <c r="G1926">
        <f t="shared" si="61"/>
        <v>6</v>
      </c>
    </row>
    <row r="1927" spans="2:7" x14ac:dyDescent="0.3">
      <c r="B1927" t="str">
        <f>+DB!AG1927</f>
        <v>BBB</v>
      </c>
      <c r="C1927" t="str">
        <f>+DB!AH1927</f>
        <v>BB</v>
      </c>
      <c r="E1927">
        <f t="shared" si="60"/>
        <v>9</v>
      </c>
      <c r="F1927">
        <f t="shared" si="60"/>
        <v>6</v>
      </c>
      <c r="G1927">
        <f t="shared" si="61"/>
        <v>3</v>
      </c>
    </row>
    <row r="1928" spans="2:7" x14ac:dyDescent="0.3">
      <c r="B1928" t="str">
        <f>+DB!AG1928</f>
        <v>BBB</v>
      </c>
      <c r="C1928" t="str">
        <f>+DB!AH1928</f>
        <v>BBB</v>
      </c>
      <c r="E1928">
        <f t="shared" si="60"/>
        <v>9</v>
      </c>
      <c r="F1928">
        <f t="shared" si="60"/>
        <v>9</v>
      </c>
      <c r="G1928">
        <f t="shared" si="61"/>
        <v>0</v>
      </c>
    </row>
    <row r="1929" spans="2:7" x14ac:dyDescent="0.3">
      <c r="B1929" t="str">
        <f>+DB!AG1929</f>
        <v>BBB</v>
      </c>
      <c r="C1929" t="str">
        <f>+DB!AH1929</f>
        <v>BBB</v>
      </c>
      <c r="E1929">
        <f t="shared" si="60"/>
        <v>9</v>
      </c>
      <c r="F1929">
        <f t="shared" si="60"/>
        <v>9</v>
      </c>
      <c r="G1929">
        <f t="shared" si="61"/>
        <v>0</v>
      </c>
    </row>
    <row r="1930" spans="2:7" x14ac:dyDescent="0.3">
      <c r="B1930" t="str">
        <f>+DB!AG1930</f>
        <v>BBB</v>
      </c>
      <c r="C1930" t="str">
        <f>+DB!AH1930</f>
        <v>B</v>
      </c>
      <c r="E1930">
        <f t="shared" si="60"/>
        <v>9</v>
      </c>
      <c r="F1930">
        <f t="shared" si="60"/>
        <v>3</v>
      </c>
      <c r="G1930">
        <f t="shared" si="61"/>
        <v>6</v>
      </c>
    </row>
    <row r="1931" spans="2:7" x14ac:dyDescent="0.3">
      <c r="B1931" t="str">
        <f>+DB!AG1931</f>
        <v>BBB+</v>
      </c>
      <c r="C1931" t="str">
        <f>+DB!AH1931</f>
        <v>B+</v>
      </c>
      <c r="E1931">
        <f t="shared" si="60"/>
        <v>10</v>
      </c>
      <c r="F1931">
        <f t="shared" si="60"/>
        <v>4</v>
      </c>
      <c r="G1931">
        <f t="shared" si="61"/>
        <v>6</v>
      </c>
    </row>
    <row r="1932" spans="2:7" x14ac:dyDescent="0.3">
      <c r="B1932" t="str">
        <f>+DB!AG1932</f>
        <v>BBB</v>
      </c>
      <c r="C1932" t="str">
        <f>+DB!AH1932</f>
        <v>B+</v>
      </c>
      <c r="E1932">
        <f t="shared" si="60"/>
        <v>9</v>
      </c>
      <c r="F1932">
        <f t="shared" si="60"/>
        <v>4</v>
      </c>
      <c r="G1932">
        <f t="shared" si="61"/>
        <v>5</v>
      </c>
    </row>
    <row r="1933" spans="2:7" x14ac:dyDescent="0.3">
      <c r="B1933" t="str">
        <f>+DB!AG1933</f>
        <v>BBB</v>
      </c>
      <c r="C1933" t="str">
        <f>+DB!AH1933</f>
        <v>BB</v>
      </c>
      <c r="E1933">
        <f t="shared" si="60"/>
        <v>9</v>
      </c>
      <c r="F1933">
        <f t="shared" si="60"/>
        <v>6</v>
      </c>
      <c r="G1933">
        <f t="shared" si="61"/>
        <v>3</v>
      </c>
    </row>
    <row r="1934" spans="2:7" x14ac:dyDescent="0.3">
      <c r="B1934" t="str">
        <f>+DB!AG1934</f>
        <v>BBB</v>
      </c>
      <c r="C1934" t="str">
        <f>+DB!AH1934</f>
        <v>BB</v>
      </c>
      <c r="E1934">
        <f t="shared" si="60"/>
        <v>9</v>
      </c>
      <c r="F1934">
        <f t="shared" si="60"/>
        <v>6</v>
      </c>
      <c r="G1934">
        <f t="shared" si="61"/>
        <v>3</v>
      </c>
    </row>
    <row r="1935" spans="2:7" x14ac:dyDescent="0.3">
      <c r="B1935" t="str">
        <f>+DB!AG1935</f>
        <v>BB+</v>
      </c>
      <c r="C1935" t="str">
        <f>+DB!AH1935</f>
        <v>B+</v>
      </c>
      <c r="E1935">
        <f t="shared" si="60"/>
        <v>7</v>
      </c>
      <c r="F1935">
        <f t="shared" si="60"/>
        <v>4</v>
      </c>
      <c r="G1935">
        <f t="shared" si="61"/>
        <v>3</v>
      </c>
    </row>
    <row r="1936" spans="2:7" x14ac:dyDescent="0.3">
      <c r="B1936" t="str">
        <f>+DB!AG1936</f>
        <v>BB+</v>
      </c>
      <c r="C1936" t="str">
        <f>+DB!AH1936</f>
        <v>B+</v>
      </c>
      <c r="E1936">
        <f t="shared" si="60"/>
        <v>7</v>
      </c>
      <c r="F1936">
        <f t="shared" si="60"/>
        <v>4</v>
      </c>
      <c r="G1936">
        <f t="shared" si="61"/>
        <v>3</v>
      </c>
    </row>
    <row r="1937" spans="2:7" x14ac:dyDescent="0.3">
      <c r="B1937" t="str">
        <f>+DB!AG1937</f>
        <v>BB+</v>
      </c>
      <c r="C1937" t="str">
        <f>+DB!AH1937</f>
        <v>B+</v>
      </c>
      <c r="E1937">
        <f t="shared" si="60"/>
        <v>7</v>
      </c>
      <c r="F1937">
        <f t="shared" si="60"/>
        <v>4</v>
      </c>
      <c r="G1937">
        <f t="shared" si="61"/>
        <v>3</v>
      </c>
    </row>
    <row r="1938" spans="2:7" x14ac:dyDescent="0.3">
      <c r="B1938" t="str">
        <f>+DB!AG1938</f>
        <v>BB+</v>
      </c>
      <c r="C1938" t="str">
        <f>+DB!AH1938</f>
        <v>B+</v>
      </c>
      <c r="E1938">
        <f t="shared" si="60"/>
        <v>7</v>
      </c>
      <c r="F1938">
        <f t="shared" si="60"/>
        <v>4</v>
      </c>
      <c r="G1938">
        <f t="shared" si="61"/>
        <v>3</v>
      </c>
    </row>
    <row r="1939" spans="2:7" x14ac:dyDescent="0.3">
      <c r="B1939" t="str">
        <f>+DB!AG1939</f>
        <v>BB+</v>
      </c>
      <c r="C1939" t="str">
        <f>+DB!AH1939</f>
        <v>B+</v>
      </c>
      <c r="E1939">
        <f t="shared" si="60"/>
        <v>7</v>
      </c>
      <c r="F1939">
        <f t="shared" si="60"/>
        <v>4</v>
      </c>
      <c r="G1939">
        <f t="shared" si="61"/>
        <v>3</v>
      </c>
    </row>
    <row r="1940" spans="2:7" x14ac:dyDescent="0.3">
      <c r="B1940" t="str">
        <f>+DB!AG1940</f>
        <v>BB+</v>
      </c>
      <c r="C1940" t="str">
        <f>+DB!AH1940</f>
        <v>B+</v>
      </c>
      <c r="E1940">
        <f t="shared" si="60"/>
        <v>7</v>
      </c>
      <c r="F1940">
        <f t="shared" si="60"/>
        <v>4</v>
      </c>
      <c r="G1940">
        <f t="shared" si="61"/>
        <v>3</v>
      </c>
    </row>
    <row r="1941" spans="2:7" x14ac:dyDescent="0.3">
      <c r="B1941" t="str">
        <f>+DB!AG1941</f>
        <v>BB+</v>
      </c>
      <c r="C1941" t="str">
        <f>+DB!AH1941</f>
        <v>B+</v>
      </c>
      <c r="E1941">
        <f t="shared" si="60"/>
        <v>7</v>
      </c>
      <c r="F1941">
        <f t="shared" si="60"/>
        <v>4</v>
      </c>
      <c r="G1941">
        <f t="shared" si="61"/>
        <v>3</v>
      </c>
    </row>
    <row r="1942" spans="2:7" x14ac:dyDescent="0.3">
      <c r="B1942" t="str">
        <f>+DB!AG1942</f>
        <v>BB</v>
      </c>
      <c r="C1942" t="str">
        <f>+DB!AH1942</f>
        <v>B+</v>
      </c>
      <c r="E1942">
        <f t="shared" si="60"/>
        <v>6</v>
      </c>
      <c r="F1942">
        <f t="shared" si="60"/>
        <v>4</v>
      </c>
      <c r="G1942">
        <f t="shared" si="61"/>
        <v>2</v>
      </c>
    </row>
    <row r="1943" spans="2:7" x14ac:dyDescent="0.3">
      <c r="B1943" t="str">
        <f>+DB!AG1943</f>
        <v>BB</v>
      </c>
      <c r="C1943" t="str">
        <f>+DB!AH1943</f>
        <v>B+</v>
      </c>
      <c r="E1943">
        <f t="shared" si="60"/>
        <v>6</v>
      </c>
      <c r="F1943">
        <f t="shared" si="60"/>
        <v>4</v>
      </c>
      <c r="G1943">
        <f t="shared" si="61"/>
        <v>2</v>
      </c>
    </row>
    <row r="1944" spans="2:7" x14ac:dyDescent="0.3">
      <c r="B1944" t="str">
        <f>+DB!AG1944</f>
        <v>BB-</v>
      </c>
      <c r="C1944" t="str">
        <f>+DB!AH1944</f>
        <v>B+</v>
      </c>
      <c r="E1944">
        <f t="shared" si="60"/>
        <v>5</v>
      </c>
      <c r="F1944">
        <f t="shared" si="60"/>
        <v>4</v>
      </c>
      <c r="G1944">
        <f t="shared" si="61"/>
        <v>1</v>
      </c>
    </row>
    <row r="1945" spans="2:7" x14ac:dyDescent="0.3">
      <c r="B1945" t="str">
        <f>+DB!AG1945</f>
        <v>B+</v>
      </c>
      <c r="C1945" t="str">
        <f>+DB!AH1945</f>
        <v>B+</v>
      </c>
      <c r="E1945">
        <f t="shared" si="60"/>
        <v>4</v>
      </c>
      <c r="F1945">
        <f t="shared" si="60"/>
        <v>4</v>
      </c>
      <c r="G1945">
        <f t="shared" si="61"/>
        <v>0</v>
      </c>
    </row>
    <row r="1946" spans="2:7" x14ac:dyDescent="0.3">
      <c r="B1946" t="str">
        <f>+DB!AG1946</f>
        <v>B+</v>
      </c>
      <c r="C1946" t="str">
        <f>+DB!AH1946</f>
        <v>B+</v>
      </c>
      <c r="E1946">
        <f t="shared" si="60"/>
        <v>4</v>
      </c>
      <c r="F1946">
        <f t="shared" si="60"/>
        <v>4</v>
      </c>
      <c r="G1946">
        <f t="shared" si="61"/>
        <v>0</v>
      </c>
    </row>
    <row r="1947" spans="2:7" x14ac:dyDescent="0.3">
      <c r="B1947" t="str">
        <f>+DB!AG1947</f>
        <v>B+</v>
      </c>
      <c r="C1947" t="str">
        <f>+DB!AH1947</f>
        <v>B+</v>
      </c>
      <c r="E1947">
        <f t="shared" si="60"/>
        <v>4</v>
      </c>
      <c r="F1947">
        <f t="shared" si="60"/>
        <v>4</v>
      </c>
      <c r="G1947">
        <f t="shared" si="61"/>
        <v>0</v>
      </c>
    </row>
    <row r="1948" spans="2:7" x14ac:dyDescent="0.3">
      <c r="B1948" t="str">
        <f>+DB!AG1948</f>
        <v>B+</v>
      </c>
      <c r="C1948" t="str">
        <f>+DB!AH1948</f>
        <v>B+</v>
      </c>
      <c r="E1948">
        <f t="shared" si="60"/>
        <v>4</v>
      </c>
      <c r="F1948">
        <f t="shared" si="60"/>
        <v>4</v>
      </c>
      <c r="G1948">
        <f t="shared" si="61"/>
        <v>0</v>
      </c>
    </row>
    <row r="1949" spans="2:7" x14ac:dyDescent="0.3">
      <c r="B1949" t="str">
        <f>+DB!AG1949</f>
        <v>B+</v>
      </c>
      <c r="C1949" t="str">
        <f>+DB!AH1949</f>
        <v>B+</v>
      </c>
      <c r="E1949">
        <f t="shared" si="60"/>
        <v>4</v>
      </c>
      <c r="F1949">
        <f t="shared" si="60"/>
        <v>4</v>
      </c>
      <c r="G1949">
        <f t="shared" si="61"/>
        <v>0</v>
      </c>
    </row>
    <row r="1950" spans="2:7" x14ac:dyDescent="0.3">
      <c r="B1950" t="str">
        <f>+DB!AG1950</f>
        <v>B+</v>
      </c>
      <c r="C1950" t="str">
        <f>+DB!AH1950</f>
        <v>B+</v>
      </c>
      <c r="E1950">
        <f t="shared" si="60"/>
        <v>4</v>
      </c>
      <c r="F1950">
        <f t="shared" si="60"/>
        <v>4</v>
      </c>
      <c r="G1950">
        <f t="shared" si="61"/>
        <v>0</v>
      </c>
    </row>
    <row r="1951" spans="2:7" x14ac:dyDescent="0.3">
      <c r="B1951" t="str">
        <f>+DB!AG1951</f>
        <v>B+</v>
      </c>
      <c r="C1951" t="str">
        <f>+DB!AH1951</f>
        <v>B+</v>
      </c>
      <c r="E1951">
        <f t="shared" si="60"/>
        <v>4</v>
      </c>
      <c r="F1951">
        <f t="shared" si="60"/>
        <v>4</v>
      </c>
      <c r="G1951">
        <f t="shared" si="61"/>
        <v>0</v>
      </c>
    </row>
    <row r="1952" spans="2:7" x14ac:dyDescent="0.3">
      <c r="B1952" t="str">
        <f>+DB!AG1952</f>
        <v>B+</v>
      </c>
      <c r="C1952" t="str">
        <f>+DB!AH1952</f>
        <v>B+</v>
      </c>
      <c r="E1952">
        <f t="shared" si="60"/>
        <v>4</v>
      </c>
      <c r="F1952">
        <f t="shared" si="60"/>
        <v>4</v>
      </c>
      <c r="G1952">
        <f t="shared" si="61"/>
        <v>0</v>
      </c>
    </row>
    <row r="1953" spans="2:7" x14ac:dyDescent="0.3">
      <c r="B1953" t="str">
        <f>+DB!AG1953</f>
        <v>B+</v>
      </c>
      <c r="C1953" t="str">
        <f>+DB!AH1953</f>
        <v>B+</v>
      </c>
      <c r="E1953">
        <f t="shared" si="60"/>
        <v>4</v>
      </c>
      <c r="F1953">
        <f t="shared" si="60"/>
        <v>4</v>
      </c>
      <c r="G1953">
        <f t="shared" si="61"/>
        <v>0</v>
      </c>
    </row>
    <row r="1954" spans="2:7" x14ac:dyDescent="0.3">
      <c r="B1954" t="str">
        <f>+DB!AG1954</f>
        <v>B+</v>
      </c>
      <c r="C1954" t="str">
        <f>+DB!AH1954</f>
        <v>B+</v>
      </c>
      <c r="E1954">
        <f t="shared" si="60"/>
        <v>4</v>
      </c>
      <c r="F1954">
        <f t="shared" si="60"/>
        <v>4</v>
      </c>
      <c r="G1954">
        <f t="shared" si="61"/>
        <v>0</v>
      </c>
    </row>
    <row r="1955" spans="2:7" x14ac:dyDescent="0.3">
      <c r="B1955" t="str">
        <f>+DB!AG1955</f>
        <v>B+</v>
      </c>
      <c r="C1955" t="str">
        <f>+DB!AH1955</f>
        <v>BB</v>
      </c>
      <c r="E1955">
        <f t="shared" si="60"/>
        <v>4</v>
      </c>
      <c r="F1955">
        <f t="shared" si="60"/>
        <v>6</v>
      </c>
      <c r="G1955">
        <f t="shared" si="61"/>
        <v>2</v>
      </c>
    </row>
    <row r="1956" spans="2:7" x14ac:dyDescent="0.3">
      <c r="B1956" t="str">
        <f>+DB!AG1956</f>
        <v>B</v>
      </c>
      <c r="C1956" t="str">
        <f>+DB!AH1956</f>
        <v>BB</v>
      </c>
      <c r="E1956">
        <f t="shared" si="60"/>
        <v>3</v>
      </c>
      <c r="F1956">
        <f t="shared" si="60"/>
        <v>6</v>
      </c>
      <c r="G1956">
        <f t="shared" si="61"/>
        <v>3</v>
      </c>
    </row>
    <row r="1957" spans="2:7" x14ac:dyDescent="0.3">
      <c r="B1957" t="str">
        <f>+DB!AG1957</f>
        <v>B</v>
      </c>
      <c r="C1957" t="str">
        <f>+DB!AH1957</f>
        <v>BB</v>
      </c>
      <c r="E1957">
        <f t="shared" si="60"/>
        <v>3</v>
      </c>
      <c r="F1957">
        <f t="shared" si="60"/>
        <v>6</v>
      </c>
      <c r="G1957">
        <f t="shared" si="61"/>
        <v>3</v>
      </c>
    </row>
    <row r="1958" spans="2:7" x14ac:dyDescent="0.3">
      <c r="B1958" t="str">
        <f>+DB!AG1958</f>
        <v>B</v>
      </c>
      <c r="C1958" t="str">
        <f>+DB!AH1958</f>
        <v>BB</v>
      </c>
      <c r="E1958">
        <f t="shared" si="60"/>
        <v>3</v>
      </c>
      <c r="F1958">
        <f t="shared" si="60"/>
        <v>6</v>
      </c>
      <c r="G1958">
        <f t="shared" si="61"/>
        <v>3</v>
      </c>
    </row>
    <row r="1959" spans="2:7" x14ac:dyDescent="0.3">
      <c r="B1959" t="str">
        <f>+DB!AG1959</f>
        <v>B</v>
      </c>
      <c r="C1959" t="str">
        <f>+DB!AH1959</f>
        <v>BB</v>
      </c>
      <c r="E1959">
        <f t="shared" si="60"/>
        <v>3</v>
      </c>
      <c r="F1959">
        <f t="shared" si="60"/>
        <v>6</v>
      </c>
      <c r="G1959">
        <f t="shared" si="61"/>
        <v>3</v>
      </c>
    </row>
    <row r="1960" spans="2:7" x14ac:dyDescent="0.3">
      <c r="B1960" t="str">
        <f>+DB!AG1960</f>
        <v>B+</v>
      </c>
      <c r="C1960" t="str">
        <f>+DB!AH1960</f>
        <v>A-</v>
      </c>
      <c r="E1960">
        <f t="shared" si="60"/>
        <v>4</v>
      </c>
      <c r="F1960">
        <f t="shared" si="60"/>
        <v>11</v>
      </c>
      <c r="G1960">
        <f t="shared" si="61"/>
        <v>7</v>
      </c>
    </row>
    <row r="1961" spans="2:7" x14ac:dyDescent="0.3">
      <c r="B1961" t="str">
        <f>+DB!AG1961</f>
        <v>B+</v>
      </c>
      <c r="C1961" t="str">
        <f>+DB!AH1961</f>
        <v>A</v>
      </c>
      <c r="E1961">
        <f t="shared" si="60"/>
        <v>4</v>
      </c>
      <c r="F1961">
        <f t="shared" si="60"/>
        <v>12</v>
      </c>
      <c r="G1961">
        <f t="shared" si="61"/>
        <v>8</v>
      </c>
    </row>
    <row r="1962" spans="2:7" x14ac:dyDescent="0.3">
      <c r="B1962" t="str">
        <f>+DB!AG1962</f>
        <v>B+</v>
      </c>
      <c r="C1962" t="str">
        <f>+DB!AH1962</f>
        <v>B</v>
      </c>
      <c r="E1962">
        <f t="shared" si="60"/>
        <v>4</v>
      </c>
      <c r="F1962">
        <f t="shared" si="60"/>
        <v>3</v>
      </c>
      <c r="G1962">
        <f t="shared" si="61"/>
        <v>1</v>
      </c>
    </row>
    <row r="1963" spans="2:7" x14ac:dyDescent="0.3">
      <c r="B1963" t="str">
        <f>+DB!AG1963</f>
        <v>B+</v>
      </c>
      <c r="C1963" t="str">
        <f>+DB!AH1963</f>
        <v>B+</v>
      </c>
      <c r="E1963">
        <f t="shared" si="60"/>
        <v>4</v>
      </c>
      <c r="F1963">
        <f t="shared" si="60"/>
        <v>4</v>
      </c>
      <c r="G1963">
        <f t="shared" si="61"/>
        <v>0</v>
      </c>
    </row>
    <row r="1964" spans="2:7" x14ac:dyDescent="0.3">
      <c r="B1964" t="str">
        <f>+DB!AG1964</f>
        <v>B+</v>
      </c>
      <c r="C1964" t="str">
        <f>+DB!AH1964</f>
        <v>BB</v>
      </c>
      <c r="E1964">
        <f t="shared" si="60"/>
        <v>4</v>
      </c>
      <c r="F1964">
        <f t="shared" si="60"/>
        <v>6</v>
      </c>
      <c r="G1964">
        <f t="shared" si="61"/>
        <v>2</v>
      </c>
    </row>
    <row r="1965" spans="2:7" x14ac:dyDescent="0.3">
      <c r="B1965" t="str">
        <f>+DB!AG1965</f>
        <v>B+</v>
      </c>
      <c r="C1965" t="str">
        <f>+DB!AH1965</f>
        <v>B+</v>
      </c>
      <c r="E1965">
        <f t="shared" si="60"/>
        <v>4</v>
      </c>
      <c r="F1965">
        <f t="shared" si="60"/>
        <v>4</v>
      </c>
      <c r="G1965">
        <f t="shared" si="61"/>
        <v>0</v>
      </c>
    </row>
    <row r="1966" spans="2:7" x14ac:dyDescent="0.3">
      <c r="B1966" t="str">
        <f>+DB!AG1966</f>
        <v>B+</v>
      </c>
      <c r="C1966" t="str">
        <f>+DB!AH1966</f>
        <v>BB</v>
      </c>
      <c r="E1966">
        <f t="shared" si="60"/>
        <v>4</v>
      </c>
      <c r="F1966">
        <f t="shared" si="60"/>
        <v>6</v>
      </c>
      <c r="G1966">
        <f t="shared" si="61"/>
        <v>2</v>
      </c>
    </row>
    <row r="1967" spans="2:7" x14ac:dyDescent="0.3">
      <c r="B1967" t="str">
        <f>+DB!AG1967</f>
        <v>BB-</v>
      </c>
      <c r="C1967" t="str">
        <f>+DB!AH1967</f>
        <v>BBB+</v>
      </c>
      <c r="E1967">
        <f t="shared" si="60"/>
        <v>5</v>
      </c>
      <c r="F1967">
        <f t="shared" si="60"/>
        <v>10</v>
      </c>
      <c r="G1967">
        <f t="shared" si="61"/>
        <v>5</v>
      </c>
    </row>
    <row r="1968" spans="2:7" x14ac:dyDescent="0.3">
      <c r="B1968" t="str">
        <f>+DB!AG1968</f>
        <v>BB-</v>
      </c>
      <c r="C1968" t="str">
        <f>+DB!AH1968</f>
        <v>BBB+</v>
      </c>
      <c r="E1968">
        <f t="shared" si="60"/>
        <v>5</v>
      </c>
      <c r="F1968">
        <f t="shared" si="60"/>
        <v>10</v>
      </c>
      <c r="G1968">
        <f t="shared" si="61"/>
        <v>5</v>
      </c>
    </row>
    <row r="1969" spans="2:7" x14ac:dyDescent="0.3">
      <c r="B1969" t="str">
        <f>+DB!AG1969</f>
        <v>BB-</v>
      </c>
      <c r="C1969" t="str">
        <f>+DB!AH1969</f>
        <v>BBB+</v>
      </c>
      <c r="E1969">
        <f t="shared" si="60"/>
        <v>5</v>
      </c>
      <c r="F1969">
        <f t="shared" si="60"/>
        <v>10</v>
      </c>
      <c r="G1969">
        <f t="shared" si="61"/>
        <v>5</v>
      </c>
    </row>
    <row r="1970" spans="2:7" x14ac:dyDescent="0.3">
      <c r="B1970" t="str">
        <f>+DB!AG1970</f>
        <v>BB-</v>
      </c>
      <c r="C1970" t="str">
        <f>+DB!AH1970</f>
        <v>BBB+</v>
      </c>
      <c r="E1970">
        <f t="shared" si="60"/>
        <v>5</v>
      </c>
      <c r="F1970">
        <f t="shared" si="60"/>
        <v>10</v>
      </c>
      <c r="G1970">
        <f t="shared" si="61"/>
        <v>5</v>
      </c>
    </row>
    <row r="1971" spans="2:7" x14ac:dyDescent="0.3">
      <c r="B1971" t="str">
        <f>+DB!AG1971</f>
        <v>BB-</v>
      </c>
      <c r="C1971" t="str">
        <f>+DB!AH1971</f>
        <v>BB</v>
      </c>
      <c r="E1971">
        <f t="shared" si="60"/>
        <v>5</v>
      </c>
      <c r="F1971">
        <f t="shared" si="60"/>
        <v>6</v>
      </c>
      <c r="G1971">
        <f t="shared" si="61"/>
        <v>1</v>
      </c>
    </row>
    <row r="1972" spans="2:7" x14ac:dyDescent="0.3">
      <c r="B1972" t="str">
        <f>+DB!AG1972</f>
        <v>BB-</v>
      </c>
      <c r="C1972" t="str">
        <f>+DB!AH1972</f>
        <v>B+</v>
      </c>
      <c r="E1972">
        <f t="shared" si="60"/>
        <v>5</v>
      </c>
      <c r="F1972">
        <f t="shared" si="60"/>
        <v>4</v>
      </c>
      <c r="G1972">
        <f t="shared" si="61"/>
        <v>1</v>
      </c>
    </row>
    <row r="1973" spans="2:7" x14ac:dyDescent="0.3">
      <c r="B1973" t="str">
        <f>+DB!AG1973</f>
        <v>B+</v>
      </c>
      <c r="C1973" t="str">
        <f>+DB!AH1973</f>
        <v>BB</v>
      </c>
      <c r="E1973">
        <f t="shared" si="60"/>
        <v>4</v>
      </c>
      <c r="F1973">
        <f t="shared" si="60"/>
        <v>6</v>
      </c>
      <c r="G1973">
        <f t="shared" si="61"/>
        <v>2</v>
      </c>
    </row>
    <row r="1974" spans="2:7" x14ac:dyDescent="0.3">
      <c r="B1974" t="str">
        <f>+DB!AG1974</f>
        <v>B+</v>
      </c>
      <c r="C1974" t="str">
        <f>+DB!AH1974</f>
        <v>BB</v>
      </c>
      <c r="E1974">
        <f t="shared" si="60"/>
        <v>4</v>
      </c>
      <c r="F1974">
        <f t="shared" si="60"/>
        <v>6</v>
      </c>
      <c r="G1974">
        <f t="shared" si="61"/>
        <v>2</v>
      </c>
    </row>
    <row r="1975" spans="2:7" x14ac:dyDescent="0.3">
      <c r="B1975" t="str">
        <f>+DB!AG1975</f>
        <v>B+</v>
      </c>
      <c r="C1975" t="str">
        <f>+DB!AH1975</f>
        <v>BBB+</v>
      </c>
      <c r="E1975">
        <f t="shared" si="60"/>
        <v>4</v>
      </c>
      <c r="F1975">
        <f t="shared" si="60"/>
        <v>10</v>
      </c>
      <c r="G1975">
        <f t="shared" si="61"/>
        <v>6</v>
      </c>
    </row>
    <row r="1976" spans="2:7" x14ac:dyDescent="0.3">
      <c r="B1976" t="str">
        <f>+DB!AG1976</f>
        <v>B+</v>
      </c>
      <c r="C1976" t="str">
        <f>+DB!AH1976</f>
        <v>BBB+</v>
      </c>
      <c r="E1976">
        <f t="shared" si="60"/>
        <v>4</v>
      </c>
      <c r="F1976">
        <f t="shared" si="60"/>
        <v>10</v>
      </c>
      <c r="G1976">
        <f t="shared" si="61"/>
        <v>6</v>
      </c>
    </row>
    <row r="1977" spans="2:7" x14ac:dyDescent="0.3">
      <c r="B1977" t="str">
        <f>+DB!AG1977</f>
        <v>B+</v>
      </c>
      <c r="C1977" t="str">
        <f>+DB!AH1977</f>
        <v>B+</v>
      </c>
      <c r="E1977">
        <f t="shared" si="60"/>
        <v>4</v>
      </c>
      <c r="F1977">
        <f t="shared" si="60"/>
        <v>4</v>
      </c>
      <c r="G1977">
        <f t="shared" si="61"/>
        <v>0</v>
      </c>
    </row>
    <row r="1978" spans="2:7" x14ac:dyDescent="0.3">
      <c r="B1978" t="str">
        <f>+DB!AG1978</f>
        <v>B+</v>
      </c>
      <c r="C1978" t="str">
        <f>+DB!AH1978</f>
        <v>B+</v>
      </c>
      <c r="E1978">
        <f t="shared" si="60"/>
        <v>4</v>
      </c>
      <c r="F1978">
        <f t="shared" si="60"/>
        <v>4</v>
      </c>
      <c r="G1978">
        <f t="shared" si="61"/>
        <v>0</v>
      </c>
    </row>
    <row r="1979" spans="2:7" x14ac:dyDescent="0.3">
      <c r="B1979" t="str">
        <f>+DB!AG1979</f>
        <v>B+</v>
      </c>
      <c r="C1979" t="str">
        <f>+DB!AH1979</f>
        <v>BBB+</v>
      </c>
      <c r="E1979">
        <f t="shared" si="60"/>
        <v>4</v>
      </c>
      <c r="F1979">
        <f t="shared" si="60"/>
        <v>10</v>
      </c>
      <c r="G1979">
        <f t="shared" si="61"/>
        <v>6</v>
      </c>
    </row>
    <row r="1980" spans="2:7" x14ac:dyDescent="0.3">
      <c r="B1980" t="str">
        <f>+DB!AG1980</f>
        <v>B+</v>
      </c>
      <c r="C1980" t="str">
        <f>+DB!AH1980</f>
        <v>BBB+</v>
      </c>
      <c r="E1980">
        <f t="shared" si="60"/>
        <v>4</v>
      </c>
      <c r="F1980">
        <f t="shared" si="60"/>
        <v>10</v>
      </c>
      <c r="G1980">
        <f t="shared" si="61"/>
        <v>6</v>
      </c>
    </row>
    <row r="1981" spans="2:7" x14ac:dyDescent="0.3">
      <c r="B1981" t="str">
        <f>+DB!AG1981</f>
        <v>B+</v>
      </c>
      <c r="C1981" t="str">
        <f>+DB!AH1981</f>
        <v>BBB+</v>
      </c>
      <c r="E1981">
        <f t="shared" si="60"/>
        <v>4</v>
      </c>
      <c r="F1981">
        <f t="shared" si="60"/>
        <v>10</v>
      </c>
      <c r="G1981">
        <f t="shared" si="61"/>
        <v>6</v>
      </c>
    </row>
    <row r="1982" spans="2:7" x14ac:dyDescent="0.3">
      <c r="B1982" t="str">
        <f>+DB!AG1982</f>
        <v>B+</v>
      </c>
      <c r="C1982" t="str">
        <f>+DB!AH1982</f>
        <v>BBB+</v>
      </c>
      <c r="E1982">
        <f t="shared" si="60"/>
        <v>4</v>
      </c>
      <c r="F1982">
        <f t="shared" si="60"/>
        <v>10</v>
      </c>
      <c r="G1982">
        <f t="shared" si="61"/>
        <v>6</v>
      </c>
    </row>
    <row r="1983" spans="2:7" x14ac:dyDescent="0.3">
      <c r="B1983" t="str">
        <f>+DB!AG1983</f>
        <v>B+</v>
      </c>
      <c r="C1983" t="str">
        <f>+DB!AH1983</f>
        <v>BBB+</v>
      </c>
      <c r="E1983">
        <f t="shared" si="60"/>
        <v>4</v>
      </c>
      <c r="F1983">
        <f t="shared" si="60"/>
        <v>10</v>
      </c>
      <c r="G1983">
        <f t="shared" si="61"/>
        <v>6</v>
      </c>
    </row>
    <row r="1984" spans="2:7" x14ac:dyDescent="0.3">
      <c r="B1984" t="str">
        <f>+DB!AG1984</f>
        <v>B+</v>
      </c>
      <c r="C1984" t="str">
        <f>+DB!AH1984</f>
        <v>BBB+</v>
      </c>
      <c r="E1984">
        <f t="shared" si="60"/>
        <v>4</v>
      </c>
      <c r="F1984">
        <f t="shared" si="60"/>
        <v>10</v>
      </c>
      <c r="G1984">
        <f t="shared" si="61"/>
        <v>6</v>
      </c>
    </row>
    <row r="1985" spans="2:7" x14ac:dyDescent="0.3">
      <c r="B1985" t="str">
        <f>+DB!AG1985</f>
        <v>BB</v>
      </c>
      <c r="C1985" t="str">
        <f>+DB!AH1985</f>
        <v>BBB-</v>
      </c>
      <c r="E1985">
        <f t="shared" si="60"/>
        <v>6</v>
      </c>
      <c r="F1985">
        <f t="shared" si="60"/>
        <v>8</v>
      </c>
      <c r="G1985">
        <f t="shared" si="61"/>
        <v>2</v>
      </c>
    </row>
    <row r="1986" spans="2:7" x14ac:dyDescent="0.3">
      <c r="B1986" t="str">
        <f>+DB!AG1986</f>
        <v>BB</v>
      </c>
      <c r="C1986" t="str">
        <f>+DB!AH1986</f>
        <v>BB</v>
      </c>
      <c r="E1986">
        <f t="shared" si="60"/>
        <v>6</v>
      </c>
      <c r="F1986">
        <f t="shared" si="60"/>
        <v>6</v>
      </c>
      <c r="G1986">
        <f t="shared" si="61"/>
        <v>0</v>
      </c>
    </row>
    <row r="1987" spans="2:7" x14ac:dyDescent="0.3">
      <c r="B1987" t="str">
        <f>+DB!AG1987</f>
        <v>BB</v>
      </c>
      <c r="C1987" t="str">
        <f>+DB!AH1987</f>
        <v>B</v>
      </c>
      <c r="E1987">
        <f t="shared" ref="E1987:F2050" si="62">+INDEX($O$3:$O$19,MATCH(B1987,$M$3:$M$19,0))</f>
        <v>6</v>
      </c>
      <c r="F1987">
        <f t="shared" si="62"/>
        <v>3</v>
      </c>
      <c r="G1987">
        <f t="shared" ref="G1987:G2050" si="63">+ABS(E1987-F1987)</f>
        <v>3</v>
      </c>
    </row>
    <row r="1988" spans="2:7" x14ac:dyDescent="0.3">
      <c r="B1988" t="str">
        <f>+DB!AG1988</f>
        <v>BB</v>
      </c>
      <c r="C1988" t="str">
        <f>+DB!AH1988</f>
        <v>BBB-</v>
      </c>
      <c r="E1988">
        <f t="shared" si="62"/>
        <v>6</v>
      </c>
      <c r="F1988">
        <f t="shared" si="62"/>
        <v>8</v>
      </c>
      <c r="G1988">
        <f t="shared" si="63"/>
        <v>2</v>
      </c>
    </row>
    <row r="1989" spans="2:7" x14ac:dyDescent="0.3">
      <c r="B1989" t="str">
        <f>+DB!AG1989</f>
        <v>BB</v>
      </c>
      <c r="C1989" t="str">
        <f>+DB!AH1989</f>
        <v>BB</v>
      </c>
      <c r="E1989">
        <f t="shared" si="62"/>
        <v>6</v>
      </c>
      <c r="F1989">
        <f t="shared" si="62"/>
        <v>6</v>
      </c>
      <c r="G1989">
        <f t="shared" si="63"/>
        <v>0</v>
      </c>
    </row>
    <row r="1990" spans="2:7" x14ac:dyDescent="0.3">
      <c r="B1990" t="str">
        <f>+DB!AG1990</f>
        <v>BB</v>
      </c>
      <c r="C1990" t="str">
        <f>+DB!AH1990</f>
        <v>BB</v>
      </c>
      <c r="E1990">
        <f t="shared" si="62"/>
        <v>6</v>
      </c>
      <c r="F1990">
        <f t="shared" si="62"/>
        <v>6</v>
      </c>
      <c r="G1990">
        <f t="shared" si="63"/>
        <v>0</v>
      </c>
    </row>
    <row r="1991" spans="2:7" x14ac:dyDescent="0.3">
      <c r="B1991" t="str">
        <f>+DB!AG1991</f>
        <v>BB</v>
      </c>
      <c r="C1991" t="str">
        <f>+DB!AH1991</f>
        <v>BB</v>
      </c>
      <c r="E1991">
        <f t="shared" si="62"/>
        <v>6</v>
      </c>
      <c r="F1991">
        <f t="shared" si="62"/>
        <v>6</v>
      </c>
      <c r="G1991">
        <f t="shared" si="63"/>
        <v>0</v>
      </c>
    </row>
    <row r="1992" spans="2:7" x14ac:dyDescent="0.3">
      <c r="B1992" t="str">
        <f>+DB!AG1992</f>
        <v>BB</v>
      </c>
      <c r="C1992" t="str">
        <f>+DB!AH1992</f>
        <v>BB</v>
      </c>
      <c r="E1992">
        <f t="shared" si="62"/>
        <v>6</v>
      </c>
      <c r="F1992">
        <f t="shared" si="62"/>
        <v>6</v>
      </c>
      <c r="G1992">
        <f t="shared" si="63"/>
        <v>0</v>
      </c>
    </row>
    <row r="1993" spans="2:7" x14ac:dyDescent="0.3">
      <c r="B1993" t="str">
        <f>+DB!AG1993</f>
        <v>BB</v>
      </c>
      <c r="C1993" t="str">
        <f>+DB!AH1993</f>
        <v>BB</v>
      </c>
      <c r="E1993">
        <f t="shared" si="62"/>
        <v>6</v>
      </c>
      <c r="F1993">
        <f t="shared" si="62"/>
        <v>6</v>
      </c>
      <c r="G1993">
        <f t="shared" si="63"/>
        <v>0</v>
      </c>
    </row>
    <row r="1994" spans="2:7" x14ac:dyDescent="0.3">
      <c r="B1994" t="str">
        <f>+DB!AG1994</f>
        <v>BB</v>
      </c>
      <c r="C1994" t="str">
        <f>+DB!AH1994</f>
        <v>BB</v>
      </c>
      <c r="E1994">
        <f t="shared" si="62"/>
        <v>6</v>
      </c>
      <c r="F1994">
        <f t="shared" si="62"/>
        <v>6</v>
      </c>
      <c r="G1994">
        <f t="shared" si="63"/>
        <v>0</v>
      </c>
    </row>
    <row r="1995" spans="2:7" x14ac:dyDescent="0.3">
      <c r="B1995" t="str">
        <f>+DB!AG1995</f>
        <v>BB+</v>
      </c>
      <c r="C1995" t="str">
        <f>+DB!AH1995</f>
        <v>BB</v>
      </c>
      <c r="E1995">
        <f t="shared" si="62"/>
        <v>7</v>
      </c>
      <c r="F1995">
        <f t="shared" si="62"/>
        <v>6</v>
      </c>
      <c r="G1995">
        <f t="shared" si="63"/>
        <v>1</v>
      </c>
    </row>
    <row r="1996" spans="2:7" x14ac:dyDescent="0.3">
      <c r="B1996" t="str">
        <f>+DB!AG1996</f>
        <v>BB+</v>
      </c>
      <c r="C1996" t="str">
        <f>+DB!AH1996</f>
        <v>BB</v>
      </c>
      <c r="E1996">
        <f t="shared" si="62"/>
        <v>7</v>
      </c>
      <c r="F1996">
        <f t="shared" si="62"/>
        <v>6</v>
      </c>
      <c r="G1996">
        <f t="shared" si="63"/>
        <v>1</v>
      </c>
    </row>
    <row r="1997" spans="2:7" x14ac:dyDescent="0.3">
      <c r="B1997" t="str">
        <f>+DB!AG1997</f>
        <v>BB+</v>
      </c>
      <c r="C1997" t="str">
        <f>+DB!AH1997</f>
        <v>BBB-</v>
      </c>
      <c r="E1997">
        <f t="shared" si="62"/>
        <v>7</v>
      </c>
      <c r="F1997">
        <f t="shared" si="62"/>
        <v>8</v>
      </c>
      <c r="G1997">
        <f t="shared" si="63"/>
        <v>1</v>
      </c>
    </row>
    <row r="1998" spans="2:7" x14ac:dyDescent="0.3">
      <c r="B1998" t="str">
        <f>+DB!AG1998</f>
        <v>BB+</v>
      </c>
      <c r="C1998" t="str">
        <f>+DB!AH1998</f>
        <v>BBB-</v>
      </c>
      <c r="E1998">
        <f t="shared" si="62"/>
        <v>7</v>
      </c>
      <c r="F1998">
        <f t="shared" si="62"/>
        <v>8</v>
      </c>
      <c r="G1998">
        <f t="shared" si="63"/>
        <v>1</v>
      </c>
    </row>
    <row r="1999" spans="2:7" x14ac:dyDescent="0.3">
      <c r="B1999" t="str">
        <f>+DB!AG1999</f>
        <v>BB+</v>
      </c>
      <c r="C1999" t="str">
        <f>+DB!AH1999</f>
        <v>B</v>
      </c>
      <c r="E1999">
        <f t="shared" si="62"/>
        <v>7</v>
      </c>
      <c r="F1999">
        <f t="shared" si="62"/>
        <v>3</v>
      </c>
      <c r="G1999">
        <f t="shared" si="63"/>
        <v>4</v>
      </c>
    </row>
    <row r="2000" spans="2:7" x14ac:dyDescent="0.3">
      <c r="B2000" t="str">
        <f>+DB!AG2000</f>
        <v>BB+</v>
      </c>
      <c r="C2000" t="str">
        <f>+DB!AH2000</f>
        <v>B</v>
      </c>
      <c r="E2000">
        <f t="shared" si="62"/>
        <v>7</v>
      </c>
      <c r="F2000">
        <f t="shared" si="62"/>
        <v>3</v>
      </c>
      <c r="G2000">
        <f t="shared" si="63"/>
        <v>4</v>
      </c>
    </row>
    <row r="2001" spans="2:7" x14ac:dyDescent="0.3">
      <c r="B2001" t="str">
        <f>+DB!AG2001</f>
        <v>BB+</v>
      </c>
      <c r="C2001" t="str">
        <f>+DB!AH2001</f>
        <v>BBB-</v>
      </c>
      <c r="E2001">
        <f t="shared" si="62"/>
        <v>7</v>
      </c>
      <c r="F2001">
        <f t="shared" si="62"/>
        <v>8</v>
      </c>
      <c r="G2001">
        <f t="shared" si="63"/>
        <v>1</v>
      </c>
    </row>
    <row r="2002" spans="2:7" x14ac:dyDescent="0.3">
      <c r="B2002" t="str">
        <f>+DB!AG2002</f>
        <v>BB+</v>
      </c>
      <c r="C2002" t="str">
        <f>+DB!AH2002</f>
        <v>B</v>
      </c>
      <c r="E2002">
        <f t="shared" si="62"/>
        <v>7</v>
      </c>
      <c r="F2002">
        <f t="shared" si="62"/>
        <v>3</v>
      </c>
      <c r="G2002">
        <f t="shared" si="63"/>
        <v>4</v>
      </c>
    </row>
    <row r="2003" spans="2:7" x14ac:dyDescent="0.3">
      <c r="B2003" t="str">
        <f>+DB!AG2003</f>
        <v>BB+</v>
      </c>
      <c r="C2003" t="str">
        <f>+DB!AH2003</f>
        <v>B</v>
      </c>
      <c r="E2003">
        <f t="shared" si="62"/>
        <v>7</v>
      </c>
      <c r="F2003">
        <f t="shared" si="62"/>
        <v>3</v>
      </c>
      <c r="G2003">
        <f t="shared" si="63"/>
        <v>4</v>
      </c>
    </row>
    <row r="2004" spans="2:7" x14ac:dyDescent="0.3">
      <c r="B2004" t="str">
        <f>+DB!AG2004</f>
        <v>BB+</v>
      </c>
      <c r="C2004" t="str">
        <f>+DB!AH2004</f>
        <v>B</v>
      </c>
      <c r="E2004">
        <f t="shared" si="62"/>
        <v>7</v>
      </c>
      <c r="F2004">
        <f t="shared" si="62"/>
        <v>3</v>
      </c>
      <c r="G2004">
        <f t="shared" si="63"/>
        <v>4</v>
      </c>
    </row>
    <row r="2005" spans="2:7" x14ac:dyDescent="0.3">
      <c r="B2005" t="str">
        <f>+DB!AG2005</f>
        <v>BBB</v>
      </c>
      <c r="C2005" t="str">
        <f>+DB!AH2005</f>
        <v>BBB-</v>
      </c>
      <c r="E2005">
        <f t="shared" si="62"/>
        <v>9</v>
      </c>
      <c r="F2005">
        <f t="shared" si="62"/>
        <v>8</v>
      </c>
      <c r="G2005">
        <f t="shared" si="63"/>
        <v>1</v>
      </c>
    </row>
    <row r="2006" spans="2:7" x14ac:dyDescent="0.3">
      <c r="B2006" t="str">
        <f>+DB!AG2006</f>
        <v>BBB</v>
      </c>
      <c r="C2006" t="str">
        <f>+DB!AH2006</f>
        <v>B</v>
      </c>
      <c r="E2006">
        <f t="shared" si="62"/>
        <v>9</v>
      </c>
      <c r="F2006">
        <f t="shared" si="62"/>
        <v>3</v>
      </c>
      <c r="G2006">
        <f t="shared" si="63"/>
        <v>6</v>
      </c>
    </row>
    <row r="2007" spans="2:7" x14ac:dyDescent="0.3">
      <c r="B2007" t="str">
        <f>+DB!AG2007</f>
        <v>BBB</v>
      </c>
      <c r="C2007" t="str">
        <f>+DB!AH2007</f>
        <v>BBB</v>
      </c>
      <c r="E2007">
        <f t="shared" si="62"/>
        <v>9</v>
      </c>
      <c r="F2007">
        <f t="shared" si="62"/>
        <v>9</v>
      </c>
      <c r="G2007">
        <f t="shared" si="63"/>
        <v>0</v>
      </c>
    </row>
    <row r="2008" spans="2:7" x14ac:dyDescent="0.3">
      <c r="B2008" t="str">
        <f>+DB!AG2008</f>
        <v>BBB</v>
      </c>
      <c r="C2008" t="str">
        <f>+DB!AH2008</f>
        <v>BBB</v>
      </c>
      <c r="E2008">
        <f t="shared" si="62"/>
        <v>9</v>
      </c>
      <c r="F2008">
        <f t="shared" si="62"/>
        <v>9</v>
      </c>
      <c r="G2008">
        <f t="shared" si="63"/>
        <v>0</v>
      </c>
    </row>
    <row r="2009" spans="2:7" x14ac:dyDescent="0.3">
      <c r="B2009" t="str">
        <f>+DB!AG2009</f>
        <v>BBB</v>
      </c>
      <c r="C2009" t="str">
        <f>+DB!AH2009</f>
        <v>BB+</v>
      </c>
      <c r="E2009">
        <f t="shared" si="62"/>
        <v>9</v>
      </c>
      <c r="F2009">
        <f t="shared" si="62"/>
        <v>7</v>
      </c>
      <c r="G2009">
        <f t="shared" si="63"/>
        <v>2</v>
      </c>
    </row>
    <row r="2010" spans="2:7" x14ac:dyDescent="0.3">
      <c r="B2010" t="str">
        <f>+DB!AG2010</f>
        <v>BBB</v>
      </c>
      <c r="C2010" t="str">
        <f>+DB!AH2010</f>
        <v>BBB</v>
      </c>
      <c r="E2010">
        <f t="shared" si="62"/>
        <v>9</v>
      </c>
      <c r="F2010">
        <f t="shared" si="62"/>
        <v>9</v>
      </c>
      <c r="G2010">
        <f t="shared" si="63"/>
        <v>0</v>
      </c>
    </row>
    <row r="2011" spans="2:7" x14ac:dyDescent="0.3">
      <c r="B2011" t="str">
        <f>+DB!AG2011</f>
        <v>BBB</v>
      </c>
      <c r="C2011" t="str">
        <f>+DB!AH2011</f>
        <v>BBB</v>
      </c>
      <c r="E2011">
        <f t="shared" si="62"/>
        <v>9</v>
      </c>
      <c r="F2011">
        <f t="shared" si="62"/>
        <v>9</v>
      </c>
      <c r="G2011">
        <f t="shared" si="63"/>
        <v>0</v>
      </c>
    </row>
    <row r="2012" spans="2:7" x14ac:dyDescent="0.3">
      <c r="B2012" t="str">
        <f>+DB!AG2012</f>
        <v>BBB</v>
      </c>
      <c r="C2012" t="str">
        <f>+DB!AH2012</f>
        <v>BBB</v>
      </c>
      <c r="E2012">
        <f t="shared" si="62"/>
        <v>9</v>
      </c>
      <c r="F2012">
        <f t="shared" si="62"/>
        <v>9</v>
      </c>
      <c r="G2012">
        <f t="shared" si="63"/>
        <v>0</v>
      </c>
    </row>
    <row r="2013" spans="2:7" x14ac:dyDescent="0.3">
      <c r="B2013" t="str">
        <f>+DB!AG2013</f>
        <v>BBB</v>
      </c>
      <c r="C2013" t="str">
        <f>+DB!AH2013</f>
        <v>BBB</v>
      </c>
      <c r="E2013">
        <f t="shared" si="62"/>
        <v>9</v>
      </c>
      <c r="F2013">
        <f t="shared" si="62"/>
        <v>9</v>
      </c>
      <c r="G2013">
        <f t="shared" si="63"/>
        <v>0</v>
      </c>
    </row>
    <row r="2014" spans="2:7" x14ac:dyDescent="0.3">
      <c r="B2014" t="str">
        <f>+DB!AG2014</f>
        <v>BBB</v>
      </c>
      <c r="C2014" t="str">
        <f>+DB!AH2014</f>
        <v>BBB</v>
      </c>
      <c r="E2014">
        <f t="shared" si="62"/>
        <v>9</v>
      </c>
      <c r="F2014">
        <f t="shared" si="62"/>
        <v>9</v>
      </c>
      <c r="G2014">
        <f t="shared" si="63"/>
        <v>0</v>
      </c>
    </row>
    <row r="2015" spans="2:7" x14ac:dyDescent="0.3">
      <c r="B2015" t="str">
        <f>+DB!AG2015</f>
        <v>BBB</v>
      </c>
      <c r="C2015" t="str">
        <f>+DB!AH2015</f>
        <v>BBB</v>
      </c>
      <c r="E2015">
        <f t="shared" si="62"/>
        <v>9</v>
      </c>
      <c r="F2015">
        <f t="shared" si="62"/>
        <v>9</v>
      </c>
      <c r="G2015">
        <f t="shared" si="63"/>
        <v>0</v>
      </c>
    </row>
    <row r="2016" spans="2:7" x14ac:dyDescent="0.3">
      <c r="B2016" t="str">
        <f>+DB!AG2016</f>
        <v>BBB</v>
      </c>
      <c r="C2016" t="str">
        <f>+DB!AH2016</f>
        <v>BBB</v>
      </c>
      <c r="E2016">
        <f t="shared" si="62"/>
        <v>9</v>
      </c>
      <c r="F2016">
        <f t="shared" si="62"/>
        <v>9</v>
      </c>
      <c r="G2016">
        <f t="shared" si="63"/>
        <v>0</v>
      </c>
    </row>
    <row r="2017" spans="2:7" x14ac:dyDescent="0.3">
      <c r="B2017" t="str">
        <f>+DB!AG2017</f>
        <v>BBB</v>
      </c>
      <c r="C2017" t="str">
        <f>+DB!AH2017</f>
        <v>BBB</v>
      </c>
      <c r="E2017">
        <f t="shared" si="62"/>
        <v>9</v>
      </c>
      <c r="F2017">
        <f t="shared" si="62"/>
        <v>9</v>
      </c>
      <c r="G2017">
        <f t="shared" si="63"/>
        <v>0</v>
      </c>
    </row>
    <row r="2018" spans="2:7" x14ac:dyDescent="0.3">
      <c r="B2018" t="str">
        <f>+DB!AG2018</f>
        <v>BBB</v>
      </c>
      <c r="C2018" t="str">
        <f>+DB!AH2018</f>
        <v>BBB</v>
      </c>
      <c r="E2018">
        <f t="shared" si="62"/>
        <v>9</v>
      </c>
      <c r="F2018">
        <f t="shared" si="62"/>
        <v>9</v>
      </c>
      <c r="G2018">
        <f t="shared" si="63"/>
        <v>0</v>
      </c>
    </row>
    <row r="2019" spans="2:7" x14ac:dyDescent="0.3">
      <c r="B2019" t="str">
        <f>+DB!AG2019</f>
        <v>BBB</v>
      </c>
      <c r="C2019" t="str">
        <f>+DB!AH2019</f>
        <v>BBB</v>
      </c>
      <c r="E2019">
        <f t="shared" si="62"/>
        <v>9</v>
      </c>
      <c r="F2019">
        <f t="shared" si="62"/>
        <v>9</v>
      </c>
      <c r="G2019">
        <f t="shared" si="63"/>
        <v>0</v>
      </c>
    </row>
    <row r="2020" spans="2:7" x14ac:dyDescent="0.3">
      <c r="B2020" t="str">
        <f>+DB!AG2020</f>
        <v>BBB</v>
      </c>
      <c r="C2020" t="str">
        <f>+DB!AH2020</f>
        <v>BBB</v>
      </c>
      <c r="E2020">
        <f t="shared" si="62"/>
        <v>9</v>
      </c>
      <c r="F2020">
        <f t="shared" si="62"/>
        <v>9</v>
      </c>
      <c r="G2020">
        <f t="shared" si="63"/>
        <v>0</v>
      </c>
    </row>
    <row r="2021" spans="2:7" x14ac:dyDescent="0.3">
      <c r="B2021" t="str">
        <f>+DB!AG2021</f>
        <v>BBB</v>
      </c>
      <c r="C2021" t="str">
        <f>+DB!AH2021</f>
        <v>BBB</v>
      </c>
      <c r="E2021">
        <f t="shared" si="62"/>
        <v>9</v>
      </c>
      <c r="F2021">
        <f t="shared" si="62"/>
        <v>9</v>
      </c>
      <c r="G2021">
        <f t="shared" si="63"/>
        <v>0</v>
      </c>
    </row>
    <row r="2022" spans="2:7" x14ac:dyDescent="0.3">
      <c r="B2022" t="str">
        <f>+DB!AG2022</f>
        <v>BBB</v>
      </c>
      <c r="C2022" t="str">
        <f>+DB!AH2022</f>
        <v>B-</v>
      </c>
      <c r="E2022">
        <f t="shared" si="62"/>
        <v>9</v>
      </c>
      <c r="F2022">
        <f t="shared" si="62"/>
        <v>2</v>
      </c>
      <c r="G2022">
        <f t="shared" si="63"/>
        <v>7</v>
      </c>
    </row>
    <row r="2023" spans="2:7" x14ac:dyDescent="0.3">
      <c r="B2023" t="str">
        <f>+DB!AG2023</f>
        <v>BBB</v>
      </c>
      <c r="C2023" t="str">
        <f>+DB!AH2023</f>
        <v>BB</v>
      </c>
      <c r="E2023">
        <f t="shared" si="62"/>
        <v>9</v>
      </c>
      <c r="F2023">
        <f t="shared" si="62"/>
        <v>6</v>
      </c>
      <c r="G2023">
        <f t="shared" si="63"/>
        <v>3</v>
      </c>
    </row>
    <row r="2024" spans="2:7" x14ac:dyDescent="0.3">
      <c r="B2024" t="str">
        <f>+DB!AG2024</f>
        <v>BBB</v>
      </c>
      <c r="C2024" t="str">
        <f>+DB!AH2024</f>
        <v>BB</v>
      </c>
      <c r="E2024">
        <f t="shared" si="62"/>
        <v>9</v>
      </c>
      <c r="F2024">
        <f t="shared" si="62"/>
        <v>6</v>
      </c>
      <c r="G2024">
        <f t="shared" si="63"/>
        <v>3</v>
      </c>
    </row>
    <row r="2025" spans="2:7" x14ac:dyDescent="0.3">
      <c r="B2025" t="str">
        <f>+DB!AG2025</f>
        <v>BBB-</v>
      </c>
      <c r="C2025" t="str">
        <f>+DB!AH2025</f>
        <v>BBB-</v>
      </c>
      <c r="E2025">
        <f t="shared" si="62"/>
        <v>8</v>
      </c>
      <c r="F2025">
        <f t="shared" si="62"/>
        <v>8</v>
      </c>
      <c r="G2025">
        <f t="shared" si="63"/>
        <v>0</v>
      </c>
    </row>
    <row r="2026" spans="2:7" x14ac:dyDescent="0.3">
      <c r="B2026" t="str">
        <f>+DB!AG2026</f>
        <v>BBB-</v>
      </c>
      <c r="C2026" t="str">
        <f>+DB!AH2026</f>
        <v>BBB-</v>
      </c>
      <c r="E2026">
        <f t="shared" si="62"/>
        <v>8</v>
      </c>
      <c r="F2026">
        <f t="shared" si="62"/>
        <v>8</v>
      </c>
      <c r="G2026">
        <f t="shared" si="63"/>
        <v>0</v>
      </c>
    </row>
    <row r="2027" spans="2:7" x14ac:dyDescent="0.3">
      <c r="B2027" t="str">
        <f>+DB!AG2027</f>
        <v>BBB-</v>
      </c>
      <c r="C2027" t="str">
        <f>+DB!AH2027</f>
        <v>BBB-</v>
      </c>
      <c r="E2027">
        <f t="shared" si="62"/>
        <v>8</v>
      </c>
      <c r="F2027">
        <f t="shared" si="62"/>
        <v>8</v>
      </c>
      <c r="G2027">
        <f t="shared" si="63"/>
        <v>0</v>
      </c>
    </row>
    <row r="2028" spans="2:7" x14ac:dyDescent="0.3">
      <c r="B2028" t="str">
        <f>+DB!AG2028</f>
        <v>BBB-</v>
      </c>
      <c r="C2028" t="str">
        <f>+DB!AH2028</f>
        <v>BBB-</v>
      </c>
      <c r="E2028">
        <f t="shared" si="62"/>
        <v>8</v>
      </c>
      <c r="F2028">
        <f t="shared" si="62"/>
        <v>8</v>
      </c>
      <c r="G2028">
        <f t="shared" si="63"/>
        <v>0</v>
      </c>
    </row>
    <row r="2029" spans="2:7" x14ac:dyDescent="0.3">
      <c r="B2029" t="str">
        <f>+DB!AG2029</f>
        <v>BBB-</v>
      </c>
      <c r="C2029" t="str">
        <f>+DB!AH2029</f>
        <v>BBB-</v>
      </c>
      <c r="E2029">
        <f t="shared" si="62"/>
        <v>8</v>
      </c>
      <c r="F2029">
        <f t="shared" si="62"/>
        <v>8</v>
      </c>
      <c r="G2029">
        <f t="shared" si="63"/>
        <v>0</v>
      </c>
    </row>
    <row r="2030" spans="2:7" x14ac:dyDescent="0.3">
      <c r="B2030" t="str">
        <f>+DB!AG2030</f>
        <v>BBB-</v>
      </c>
      <c r="C2030" t="str">
        <f>+DB!AH2030</f>
        <v>BBB-</v>
      </c>
      <c r="E2030">
        <f t="shared" si="62"/>
        <v>8</v>
      </c>
      <c r="F2030">
        <f t="shared" si="62"/>
        <v>8</v>
      </c>
      <c r="G2030">
        <f t="shared" si="63"/>
        <v>0</v>
      </c>
    </row>
    <row r="2031" spans="2:7" x14ac:dyDescent="0.3">
      <c r="B2031" t="str">
        <f>+DB!AG2031</f>
        <v>BBB-</v>
      </c>
      <c r="C2031" t="str">
        <f>+DB!AH2031</f>
        <v>B+</v>
      </c>
      <c r="E2031">
        <f t="shared" si="62"/>
        <v>8</v>
      </c>
      <c r="F2031">
        <f t="shared" si="62"/>
        <v>4</v>
      </c>
      <c r="G2031">
        <f t="shared" si="63"/>
        <v>4</v>
      </c>
    </row>
    <row r="2032" spans="2:7" x14ac:dyDescent="0.3">
      <c r="B2032" t="str">
        <f>+DB!AG2032</f>
        <v>BBB-</v>
      </c>
      <c r="C2032" t="str">
        <f>+DB!AH2032</f>
        <v>B+</v>
      </c>
      <c r="E2032">
        <f t="shared" si="62"/>
        <v>8</v>
      </c>
      <c r="F2032">
        <f t="shared" si="62"/>
        <v>4</v>
      </c>
      <c r="G2032">
        <f t="shared" si="63"/>
        <v>4</v>
      </c>
    </row>
    <row r="2033" spans="2:7" x14ac:dyDescent="0.3">
      <c r="B2033" t="str">
        <f>+DB!AG2033</f>
        <v>BBB-</v>
      </c>
      <c r="C2033" t="str">
        <f>+DB!AH2033</f>
        <v>BBB-</v>
      </c>
      <c r="E2033">
        <f t="shared" si="62"/>
        <v>8</v>
      </c>
      <c r="F2033">
        <f t="shared" si="62"/>
        <v>8</v>
      </c>
      <c r="G2033">
        <f t="shared" si="63"/>
        <v>0</v>
      </c>
    </row>
    <row r="2034" spans="2:7" x14ac:dyDescent="0.3">
      <c r="B2034" t="str">
        <f>+DB!AG2034</f>
        <v>BBB-</v>
      </c>
      <c r="C2034" t="str">
        <f>+DB!AH2034</f>
        <v>BBB-</v>
      </c>
      <c r="E2034">
        <f t="shared" si="62"/>
        <v>8</v>
      </c>
      <c r="F2034">
        <f t="shared" si="62"/>
        <v>8</v>
      </c>
      <c r="G2034">
        <f t="shared" si="63"/>
        <v>0</v>
      </c>
    </row>
    <row r="2035" spans="2:7" x14ac:dyDescent="0.3">
      <c r="B2035" t="str">
        <f>+DB!AG2035</f>
        <v>BBB-</v>
      </c>
      <c r="C2035" t="str">
        <f>+DB!AH2035</f>
        <v>BBB-</v>
      </c>
      <c r="E2035">
        <f t="shared" si="62"/>
        <v>8</v>
      </c>
      <c r="F2035">
        <f t="shared" si="62"/>
        <v>8</v>
      </c>
      <c r="G2035">
        <f t="shared" si="63"/>
        <v>0</v>
      </c>
    </row>
    <row r="2036" spans="2:7" x14ac:dyDescent="0.3">
      <c r="B2036" t="str">
        <f>+DB!AG2036</f>
        <v>BBB-</v>
      </c>
      <c r="C2036" t="str">
        <f>+DB!AH2036</f>
        <v>BBB-</v>
      </c>
      <c r="E2036">
        <f t="shared" si="62"/>
        <v>8</v>
      </c>
      <c r="F2036">
        <f t="shared" si="62"/>
        <v>8</v>
      </c>
      <c r="G2036">
        <f t="shared" si="63"/>
        <v>0</v>
      </c>
    </row>
    <row r="2037" spans="2:7" x14ac:dyDescent="0.3">
      <c r="B2037" t="str">
        <f>+DB!AG2037</f>
        <v>BB+</v>
      </c>
      <c r="C2037" t="str">
        <f>+DB!AH2037</f>
        <v>BB</v>
      </c>
      <c r="E2037">
        <f t="shared" si="62"/>
        <v>7</v>
      </c>
      <c r="F2037">
        <f t="shared" si="62"/>
        <v>6</v>
      </c>
      <c r="G2037">
        <f t="shared" si="63"/>
        <v>1</v>
      </c>
    </row>
    <row r="2038" spans="2:7" x14ac:dyDescent="0.3">
      <c r="B2038" t="str">
        <f>+DB!AG2038</f>
        <v>BB+</v>
      </c>
      <c r="C2038" t="str">
        <f>+DB!AH2038</f>
        <v>BB</v>
      </c>
      <c r="E2038">
        <f t="shared" si="62"/>
        <v>7</v>
      </c>
      <c r="F2038">
        <f t="shared" si="62"/>
        <v>6</v>
      </c>
      <c r="G2038">
        <f t="shared" si="63"/>
        <v>1</v>
      </c>
    </row>
    <row r="2039" spans="2:7" x14ac:dyDescent="0.3">
      <c r="B2039" t="str">
        <f>+DB!AG2039</f>
        <v>BB</v>
      </c>
      <c r="C2039" t="str">
        <f>+DB!AH2039</f>
        <v>B-</v>
      </c>
      <c r="E2039">
        <f t="shared" si="62"/>
        <v>6</v>
      </c>
      <c r="F2039">
        <f t="shared" si="62"/>
        <v>2</v>
      </c>
      <c r="G2039">
        <f t="shared" si="63"/>
        <v>4</v>
      </c>
    </row>
    <row r="2040" spans="2:7" x14ac:dyDescent="0.3">
      <c r="B2040" t="str">
        <f>+DB!AG2040</f>
        <v>BB</v>
      </c>
      <c r="C2040" t="str">
        <f>+DB!AH2040</f>
        <v>B-</v>
      </c>
      <c r="E2040">
        <f t="shared" si="62"/>
        <v>6</v>
      </c>
      <c r="F2040">
        <f t="shared" si="62"/>
        <v>2</v>
      </c>
      <c r="G2040">
        <f t="shared" si="63"/>
        <v>4</v>
      </c>
    </row>
    <row r="2041" spans="2:7" x14ac:dyDescent="0.3">
      <c r="B2041" t="str">
        <f>+DB!AG2041</f>
        <v>BB</v>
      </c>
      <c r="C2041" t="str">
        <f>+DB!AH2041</f>
        <v>B</v>
      </c>
      <c r="E2041">
        <f t="shared" si="62"/>
        <v>6</v>
      </c>
      <c r="F2041">
        <f t="shared" si="62"/>
        <v>3</v>
      </c>
      <c r="G2041">
        <f t="shared" si="63"/>
        <v>3</v>
      </c>
    </row>
    <row r="2042" spans="2:7" x14ac:dyDescent="0.3">
      <c r="B2042" t="str">
        <f>+DB!AG2042</f>
        <v>BB</v>
      </c>
      <c r="C2042" t="str">
        <f>+DB!AH2042</f>
        <v>BB</v>
      </c>
      <c r="E2042">
        <f t="shared" si="62"/>
        <v>6</v>
      </c>
      <c r="F2042">
        <f t="shared" si="62"/>
        <v>6</v>
      </c>
      <c r="G2042">
        <f t="shared" si="63"/>
        <v>0</v>
      </c>
    </row>
    <row r="2043" spans="2:7" x14ac:dyDescent="0.3">
      <c r="B2043" t="str">
        <f>+DB!AG2043</f>
        <v>BB</v>
      </c>
      <c r="C2043" t="str">
        <f>+DB!AH2043</f>
        <v>B</v>
      </c>
      <c r="E2043">
        <f t="shared" si="62"/>
        <v>6</v>
      </c>
      <c r="F2043">
        <f t="shared" si="62"/>
        <v>3</v>
      </c>
      <c r="G2043">
        <f t="shared" si="63"/>
        <v>3</v>
      </c>
    </row>
    <row r="2044" spans="2:7" x14ac:dyDescent="0.3">
      <c r="B2044" t="str">
        <f>+DB!AG2044</f>
        <v>BBB</v>
      </c>
      <c r="C2044" t="str">
        <f>+DB!AH2044</f>
        <v>B-</v>
      </c>
      <c r="E2044">
        <f t="shared" si="62"/>
        <v>9</v>
      </c>
      <c r="F2044">
        <f t="shared" si="62"/>
        <v>2</v>
      </c>
      <c r="G2044">
        <f t="shared" si="63"/>
        <v>7</v>
      </c>
    </row>
    <row r="2045" spans="2:7" x14ac:dyDescent="0.3">
      <c r="B2045" t="str">
        <f>+DB!AG2045</f>
        <v>BBB</v>
      </c>
      <c r="C2045" t="str">
        <f>+DB!AH2045</f>
        <v>B-</v>
      </c>
      <c r="E2045">
        <f t="shared" si="62"/>
        <v>9</v>
      </c>
      <c r="F2045">
        <f t="shared" si="62"/>
        <v>2</v>
      </c>
      <c r="G2045">
        <f t="shared" si="63"/>
        <v>7</v>
      </c>
    </row>
    <row r="2046" spans="2:7" x14ac:dyDescent="0.3">
      <c r="B2046" t="str">
        <f>+DB!AG2046</f>
        <v>BBB+</v>
      </c>
      <c r="C2046" t="str">
        <f>+DB!AH2046</f>
        <v>BB</v>
      </c>
      <c r="E2046">
        <f t="shared" si="62"/>
        <v>10</v>
      </c>
      <c r="F2046">
        <f t="shared" si="62"/>
        <v>6</v>
      </c>
      <c r="G2046">
        <f t="shared" si="63"/>
        <v>4</v>
      </c>
    </row>
    <row r="2047" spans="2:7" x14ac:dyDescent="0.3">
      <c r="B2047" t="str">
        <f>+DB!AG2047</f>
        <v>BBB+</v>
      </c>
      <c r="C2047" t="str">
        <f>+DB!AH2047</f>
        <v>B+</v>
      </c>
      <c r="E2047">
        <f t="shared" si="62"/>
        <v>10</v>
      </c>
      <c r="F2047">
        <f t="shared" si="62"/>
        <v>4</v>
      </c>
      <c r="G2047">
        <f t="shared" si="63"/>
        <v>6</v>
      </c>
    </row>
    <row r="2048" spans="2:7" x14ac:dyDescent="0.3">
      <c r="B2048" t="str">
        <f>+DB!AG2048</f>
        <v>BBB+</v>
      </c>
      <c r="C2048" t="str">
        <f>+DB!AH2048</f>
        <v>BB</v>
      </c>
      <c r="E2048">
        <f t="shared" si="62"/>
        <v>10</v>
      </c>
      <c r="F2048">
        <f t="shared" si="62"/>
        <v>6</v>
      </c>
      <c r="G2048">
        <f t="shared" si="63"/>
        <v>4</v>
      </c>
    </row>
    <row r="2049" spans="2:7" x14ac:dyDescent="0.3">
      <c r="B2049" t="str">
        <f>+DB!AG2049</f>
        <v>BBB+</v>
      </c>
      <c r="C2049" t="str">
        <f>+DB!AH2049</f>
        <v>B-</v>
      </c>
      <c r="E2049">
        <f t="shared" si="62"/>
        <v>10</v>
      </c>
      <c r="F2049">
        <f t="shared" si="62"/>
        <v>2</v>
      </c>
      <c r="G2049">
        <f t="shared" si="63"/>
        <v>8</v>
      </c>
    </row>
    <row r="2050" spans="2:7" x14ac:dyDescent="0.3">
      <c r="B2050" t="str">
        <f>+DB!AG2050</f>
        <v>BBB+</v>
      </c>
      <c r="C2050" t="str">
        <f>+DB!AH2050</f>
        <v>B+</v>
      </c>
      <c r="E2050">
        <f t="shared" si="62"/>
        <v>10</v>
      </c>
      <c r="F2050">
        <f t="shared" si="62"/>
        <v>4</v>
      </c>
      <c r="G2050">
        <f t="shared" si="63"/>
        <v>6</v>
      </c>
    </row>
    <row r="2051" spans="2:7" x14ac:dyDescent="0.3">
      <c r="B2051" t="str">
        <f>+DB!AG2051</f>
        <v>BBB+</v>
      </c>
      <c r="C2051" t="str">
        <f>+DB!AH2051</f>
        <v>B+</v>
      </c>
      <c r="E2051">
        <f t="shared" ref="E2051:F2114" si="64">+INDEX($O$3:$O$19,MATCH(B2051,$M$3:$M$19,0))</f>
        <v>10</v>
      </c>
      <c r="F2051">
        <f t="shared" si="64"/>
        <v>4</v>
      </c>
      <c r="G2051">
        <f t="shared" ref="G2051:G2114" si="65">+ABS(E2051-F2051)</f>
        <v>6</v>
      </c>
    </row>
    <row r="2052" spans="2:7" x14ac:dyDescent="0.3">
      <c r="B2052" t="str">
        <f>+DB!AG2052</f>
        <v>BBB+</v>
      </c>
      <c r="C2052" t="str">
        <f>+DB!AH2052</f>
        <v>B+</v>
      </c>
      <c r="E2052">
        <f t="shared" si="64"/>
        <v>10</v>
      </c>
      <c r="F2052">
        <f t="shared" si="64"/>
        <v>4</v>
      </c>
      <c r="G2052">
        <f t="shared" si="65"/>
        <v>6</v>
      </c>
    </row>
    <row r="2053" spans="2:7" x14ac:dyDescent="0.3">
      <c r="B2053" t="str">
        <f>+DB!AG2053</f>
        <v>BBB+</v>
      </c>
      <c r="C2053" t="str">
        <f>+DB!AH2053</f>
        <v>BB</v>
      </c>
      <c r="E2053">
        <f t="shared" si="64"/>
        <v>10</v>
      </c>
      <c r="F2053">
        <f t="shared" si="64"/>
        <v>6</v>
      </c>
      <c r="G2053">
        <f t="shared" si="65"/>
        <v>4</v>
      </c>
    </row>
    <row r="2054" spans="2:7" x14ac:dyDescent="0.3">
      <c r="B2054" t="str">
        <f>+DB!AG2054</f>
        <v>BBB+</v>
      </c>
      <c r="C2054" t="str">
        <f>+DB!AH2054</f>
        <v>BB</v>
      </c>
      <c r="E2054">
        <f t="shared" si="64"/>
        <v>10</v>
      </c>
      <c r="F2054">
        <f t="shared" si="64"/>
        <v>6</v>
      </c>
      <c r="G2054">
        <f t="shared" si="65"/>
        <v>4</v>
      </c>
    </row>
    <row r="2055" spans="2:7" x14ac:dyDescent="0.3">
      <c r="B2055" t="str">
        <f>+DB!AG2055</f>
        <v>BBB+</v>
      </c>
      <c r="C2055" t="str">
        <f>+DB!AH2055</f>
        <v>BB</v>
      </c>
      <c r="E2055">
        <f t="shared" si="64"/>
        <v>10</v>
      </c>
      <c r="F2055">
        <f t="shared" si="64"/>
        <v>6</v>
      </c>
      <c r="G2055">
        <f t="shared" si="65"/>
        <v>4</v>
      </c>
    </row>
    <row r="2056" spans="2:7" x14ac:dyDescent="0.3">
      <c r="B2056" t="str">
        <f>+DB!AG2056</f>
        <v>BBB+</v>
      </c>
      <c r="C2056" t="str">
        <f>+DB!AH2056</f>
        <v>BB</v>
      </c>
      <c r="E2056">
        <f t="shared" si="64"/>
        <v>10</v>
      </c>
      <c r="F2056">
        <f t="shared" si="64"/>
        <v>6</v>
      </c>
      <c r="G2056">
        <f t="shared" si="65"/>
        <v>4</v>
      </c>
    </row>
    <row r="2057" spans="2:7" x14ac:dyDescent="0.3">
      <c r="B2057" t="str">
        <f>+DB!AG2057</f>
        <v>BBB+</v>
      </c>
      <c r="C2057" t="str">
        <f>+DB!AH2057</f>
        <v>BB</v>
      </c>
      <c r="E2057">
        <f t="shared" si="64"/>
        <v>10</v>
      </c>
      <c r="F2057">
        <f t="shared" si="64"/>
        <v>6</v>
      </c>
      <c r="G2057">
        <f t="shared" si="65"/>
        <v>4</v>
      </c>
    </row>
    <row r="2058" spans="2:7" x14ac:dyDescent="0.3">
      <c r="B2058" t="str">
        <f>+DB!AG2058</f>
        <v>BBB+</v>
      </c>
      <c r="C2058" t="str">
        <f>+DB!AH2058</f>
        <v>BB</v>
      </c>
      <c r="E2058">
        <f t="shared" si="64"/>
        <v>10</v>
      </c>
      <c r="F2058">
        <f t="shared" si="64"/>
        <v>6</v>
      </c>
      <c r="G2058">
        <f t="shared" si="65"/>
        <v>4</v>
      </c>
    </row>
    <row r="2059" spans="2:7" x14ac:dyDescent="0.3">
      <c r="B2059" t="str">
        <f>+DB!AG2059</f>
        <v>BBB+</v>
      </c>
      <c r="C2059" t="str">
        <f>+DB!AH2059</f>
        <v>BB</v>
      </c>
      <c r="E2059">
        <f t="shared" si="64"/>
        <v>10</v>
      </c>
      <c r="F2059">
        <f t="shared" si="64"/>
        <v>6</v>
      </c>
      <c r="G2059">
        <f t="shared" si="65"/>
        <v>4</v>
      </c>
    </row>
    <row r="2060" spans="2:7" x14ac:dyDescent="0.3">
      <c r="B2060" t="str">
        <f>+DB!AG2060</f>
        <v>BBB+</v>
      </c>
      <c r="C2060" t="str">
        <f>+DB!AH2060</f>
        <v>BB</v>
      </c>
      <c r="E2060">
        <f t="shared" si="64"/>
        <v>10</v>
      </c>
      <c r="F2060">
        <f t="shared" si="64"/>
        <v>6</v>
      </c>
      <c r="G2060">
        <f t="shared" si="65"/>
        <v>4</v>
      </c>
    </row>
    <row r="2061" spans="2:7" x14ac:dyDescent="0.3">
      <c r="B2061" t="str">
        <f>+DB!AG2061</f>
        <v>CCC</v>
      </c>
      <c r="C2061" t="str">
        <f>+DB!AH2061</f>
        <v>CCC</v>
      </c>
      <c r="E2061">
        <f t="shared" si="64"/>
        <v>1</v>
      </c>
      <c r="F2061">
        <f t="shared" si="64"/>
        <v>1</v>
      </c>
      <c r="G2061">
        <f t="shared" si="65"/>
        <v>0</v>
      </c>
    </row>
    <row r="2062" spans="2:7" x14ac:dyDescent="0.3">
      <c r="B2062" t="str">
        <f>+DB!AG2062</f>
        <v>CCC</v>
      </c>
      <c r="C2062" t="str">
        <f>+DB!AH2062</f>
        <v>CCC</v>
      </c>
      <c r="E2062">
        <f t="shared" si="64"/>
        <v>1</v>
      </c>
      <c r="F2062">
        <f t="shared" si="64"/>
        <v>1</v>
      </c>
      <c r="G2062">
        <f t="shared" si="65"/>
        <v>0</v>
      </c>
    </row>
    <row r="2063" spans="2:7" x14ac:dyDescent="0.3">
      <c r="B2063" t="str">
        <f>+DB!AG2063</f>
        <v>CCC</v>
      </c>
      <c r="C2063" t="str">
        <f>+DB!AH2063</f>
        <v>CCC</v>
      </c>
      <c r="E2063">
        <f t="shared" si="64"/>
        <v>1</v>
      </c>
      <c r="F2063">
        <f t="shared" si="64"/>
        <v>1</v>
      </c>
      <c r="G2063">
        <f t="shared" si="65"/>
        <v>0</v>
      </c>
    </row>
    <row r="2064" spans="2:7" x14ac:dyDescent="0.3">
      <c r="B2064" t="str">
        <f>+DB!AG2064</f>
        <v>CCC</v>
      </c>
      <c r="C2064" t="str">
        <f>+DB!AH2064</f>
        <v>CCC</v>
      </c>
      <c r="E2064">
        <f t="shared" si="64"/>
        <v>1</v>
      </c>
      <c r="F2064">
        <f t="shared" si="64"/>
        <v>1</v>
      </c>
      <c r="G2064">
        <f t="shared" si="65"/>
        <v>0</v>
      </c>
    </row>
    <row r="2065" spans="2:7" x14ac:dyDescent="0.3">
      <c r="B2065" t="str">
        <f>+DB!AG2065</f>
        <v>B-</v>
      </c>
      <c r="C2065" t="str">
        <f>+DB!AH2065</f>
        <v>BB</v>
      </c>
      <c r="E2065">
        <f t="shared" si="64"/>
        <v>2</v>
      </c>
      <c r="F2065">
        <f t="shared" si="64"/>
        <v>6</v>
      </c>
      <c r="G2065">
        <f t="shared" si="65"/>
        <v>4</v>
      </c>
    </row>
    <row r="2066" spans="2:7" x14ac:dyDescent="0.3">
      <c r="B2066" t="str">
        <f>+DB!AG2066</f>
        <v>B-</v>
      </c>
      <c r="C2066" t="str">
        <f>+DB!AH2066</f>
        <v>BB</v>
      </c>
      <c r="E2066">
        <f t="shared" si="64"/>
        <v>2</v>
      </c>
      <c r="F2066">
        <f t="shared" si="64"/>
        <v>6</v>
      </c>
      <c r="G2066">
        <f t="shared" si="65"/>
        <v>4</v>
      </c>
    </row>
    <row r="2067" spans="2:7" x14ac:dyDescent="0.3">
      <c r="B2067" t="str">
        <f>+DB!AG2067</f>
        <v>B-</v>
      </c>
      <c r="C2067" t="str">
        <f>+DB!AH2067</f>
        <v>B</v>
      </c>
      <c r="E2067">
        <f t="shared" si="64"/>
        <v>2</v>
      </c>
      <c r="F2067">
        <f t="shared" si="64"/>
        <v>3</v>
      </c>
      <c r="G2067">
        <f t="shared" si="65"/>
        <v>1</v>
      </c>
    </row>
    <row r="2068" spans="2:7" x14ac:dyDescent="0.3">
      <c r="B2068" t="str">
        <f>+DB!AG2068</f>
        <v>B-</v>
      </c>
      <c r="C2068" t="str">
        <f>+DB!AH2068</f>
        <v>B</v>
      </c>
      <c r="E2068">
        <f t="shared" si="64"/>
        <v>2</v>
      </c>
      <c r="F2068">
        <f t="shared" si="64"/>
        <v>3</v>
      </c>
      <c r="G2068">
        <f t="shared" si="65"/>
        <v>1</v>
      </c>
    </row>
    <row r="2069" spans="2:7" x14ac:dyDescent="0.3">
      <c r="B2069" t="str">
        <f>+DB!AG2069</f>
        <v>B</v>
      </c>
      <c r="C2069" t="str">
        <f>+DB!AH2069</f>
        <v>B-</v>
      </c>
      <c r="E2069">
        <f t="shared" si="64"/>
        <v>3</v>
      </c>
      <c r="F2069">
        <f t="shared" si="64"/>
        <v>2</v>
      </c>
      <c r="G2069">
        <f t="shared" si="65"/>
        <v>1</v>
      </c>
    </row>
    <row r="2070" spans="2:7" x14ac:dyDescent="0.3">
      <c r="B2070" t="str">
        <f>+DB!AG2070</f>
        <v>B</v>
      </c>
      <c r="C2070" t="str">
        <f>+DB!AH2070</f>
        <v>B-</v>
      </c>
      <c r="E2070">
        <f t="shared" si="64"/>
        <v>3</v>
      </c>
      <c r="F2070">
        <f t="shared" si="64"/>
        <v>2</v>
      </c>
      <c r="G2070">
        <f t="shared" si="65"/>
        <v>1</v>
      </c>
    </row>
    <row r="2071" spans="2:7" x14ac:dyDescent="0.3">
      <c r="B2071" t="str">
        <f>+DB!AG2071</f>
        <v>B+</v>
      </c>
      <c r="C2071" t="str">
        <f>+DB!AH2071</f>
        <v>B-</v>
      </c>
      <c r="E2071">
        <f t="shared" si="64"/>
        <v>4</v>
      </c>
      <c r="F2071">
        <f t="shared" si="64"/>
        <v>2</v>
      </c>
      <c r="G2071">
        <f t="shared" si="65"/>
        <v>2</v>
      </c>
    </row>
    <row r="2072" spans="2:7" x14ac:dyDescent="0.3">
      <c r="B2072" t="str">
        <f>+DB!AG2072</f>
        <v>B+</v>
      </c>
      <c r="C2072" t="str">
        <f>+DB!AH2072</f>
        <v>B-</v>
      </c>
      <c r="E2072">
        <f t="shared" si="64"/>
        <v>4</v>
      </c>
      <c r="F2072">
        <f t="shared" si="64"/>
        <v>2</v>
      </c>
      <c r="G2072">
        <f t="shared" si="65"/>
        <v>2</v>
      </c>
    </row>
    <row r="2073" spans="2:7" x14ac:dyDescent="0.3">
      <c r="B2073" t="str">
        <f>+DB!AG2073</f>
        <v>B+</v>
      </c>
      <c r="C2073" t="str">
        <f>+DB!AH2073</f>
        <v>B</v>
      </c>
      <c r="E2073">
        <f t="shared" si="64"/>
        <v>4</v>
      </c>
      <c r="F2073">
        <f t="shared" si="64"/>
        <v>3</v>
      </c>
      <c r="G2073">
        <f t="shared" si="65"/>
        <v>1</v>
      </c>
    </row>
    <row r="2074" spans="2:7" x14ac:dyDescent="0.3">
      <c r="B2074" t="str">
        <f>+DB!AG2074</f>
        <v>B+</v>
      </c>
      <c r="C2074" t="str">
        <f>+DB!AH2074</f>
        <v>B+</v>
      </c>
      <c r="E2074">
        <f t="shared" si="64"/>
        <v>4</v>
      </c>
      <c r="F2074">
        <f t="shared" si="64"/>
        <v>4</v>
      </c>
      <c r="G2074">
        <f t="shared" si="65"/>
        <v>0</v>
      </c>
    </row>
    <row r="2075" spans="2:7" x14ac:dyDescent="0.3">
      <c r="B2075" t="str">
        <f>+DB!AG2075</f>
        <v>B+</v>
      </c>
      <c r="C2075" t="str">
        <f>+DB!AH2075</f>
        <v>BBB</v>
      </c>
      <c r="E2075">
        <f t="shared" si="64"/>
        <v>4</v>
      </c>
      <c r="F2075">
        <f t="shared" si="64"/>
        <v>9</v>
      </c>
      <c r="G2075">
        <f t="shared" si="65"/>
        <v>5</v>
      </c>
    </row>
    <row r="2076" spans="2:7" x14ac:dyDescent="0.3">
      <c r="B2076" t="str">
        <f>+DB!AG2076</f>
        <v>BB+</v>
      </c>
      <c r="C2076" t="str">
        <f>+DB!AH2076</f>
        <v>BB+</v>
      </c>
      <c r="E2076">
        <f t="shared" si="64"/>
        <v>7</v>
      </c>
      <c r="F2076">
        <f t="shared" si="64"/>
        <v>7</v>
      </c>
      <c r="G2076">
        <f t="shared" si="65"/>
        <v>0</v>
      </c>
    </row>
    <row r="2077" spans="2:7" x14ac:dyDescent="0.3">
      <c r="B2077" t="str">
        <f>+DB!AG2077</f>
        <v>BB+</v>
      </c>
      <c r="C2077" t="str">
        <f>+DB!AH2077</f>
        <v>BB+</v>
      </c>
      <c r="E2077">
        <f t="shared" si="64"/>
        <v>7</v>
      </c>
      <c r="F2077">
        <f t="shared" si="64"/>
        <v>7</v>
      </c>
      <c r="G2077">
        <f t="shared" si="65"/>
        <v>0</v>
      </c>
    </row>
    <row r="2078" spans="2:7" x14ac:dyDescent="0.3">
      <c r="B2078" t="str">
        <f>+DB!AG2078</f>
        <v>BB+</v>
      </c>
      <c r="C2078" t="str">
        <f>+DB!AH2078</f>
        <v>BB+</v>
      </c>
      <c r="E2078">
        <f t="shared" si="64"/>
        <v>7</v>
      </c>
      <c r="F2078">
        <f t="shared" si="64"/>
        <v>7</v>
      </c>
      <c r="G2078">
        <f t="shared" si="65"/>
        <v>0</v>
      </c>
    </row>
    <row r="2079" spans="2:7" x14ac:dyDescent="0.3">
      <c r="B2079" t="str">
        <f>+DB!AG2079</f>
        <v>BB+</v>
      </c>
      <c r="C2079" t="str">
        <f>+DB!AH2079</f>
        <v>BB+</v>
      </c>
      <c r="E2079">
        <f t="shared" si="64"/>
        <v>7</v>
      </c>
      <c r="F2079">
        <f t="shared" si="64"/>
        <v>7</v>
      </c>
      <c r="G2079">
        <f t="shared" si="65"/>
        <v>0</v>
      </c>
    </row>
    <row r="2080" spans="2:7" x14ac:dyDescent="0.3">
      <c r="B2080" t="str">
        <f>+DB!AG2080</f>
        <v>BB+</v>
      </c>
      <c r="C2080" t="str">
        <f>+DB!AH2080</f>
        <v>B</v>
      </c>
      <c r="E2080">
        <f t="shared" si="64"/>
        <v>7</v>
      </c>
      <c r="F2080">
        <f t="shared" si="64"/>
        <v>3</v>
      </c>
      <c r="G2080">
        <f t="shared" si="65"/>
        <v>4</v>
      </c>
    </row>
    <row r="2081" spans="2:7" x14ac:dyDescent="0.3">
      <c r="B2081" t="str">
        <f>+DB!AG2081</f>
        <v>BBB-</v>
      </c>
      <c r="C2081" t="str">
        <f>+DB!AH2081</f>
        <v>BBB-</v>
      </c>
      <c r="E2081">
        <f t="shared" si="64"/>
        <v>8</v>
      </c>
      <c r="F2081">
        <f t="shared" si="64"/>
        <v>8</v>
      </c>
      <c r="G2081">
        <f t="shared" si="65"/>
        <v>0</v>
      </c>
    </row>
    <row r="2082" spans="2:7" x14ac:dyDescent="0.3">
      <c r="B2082" t="str">
        <f>+DB!AG2082</f>
        <v>BBB-</v>
      </c>
      <c r="C2082" t="str">
        <f>+DB!AH2082</f>
        <v>BBB-</v>
      </c>
      <c r="E2082">
        <f t="shared" si="64"/>
        <v>8</v>
      </c>
      <c r="F2082">
        <f t="shared" si="64"/>
        <v>8</v>
      </c>
      <c r="G2082">
        <f t="shared" si="65"/>
        <v>0</v>
      </c>
    </row>
    <row r="2083" spans="2:7" x14ac:dyDescent="0.3">
      <c r="B2083" t="str">
        <f>+DB!AG2083</f>
        <v>BBB-</v>
      </c>
      <c r="C2083" t="str">
        <f>+DB!AH2083</f>
        <v>BB</v>
      </c>
      <c r="E2083">
        <f t="shared" si="64"/>
        <v>8</v>
      </c>
      <c r="F2083">
        <f t="shared" si="64"/>
        <v>6</v>
      </c>
      <c r="G2083">
        <f t="shared" si="65"/>
        <v>2</v>
      </c>
    </row>
    <row r="2084" spans="2:7" x14ac:dyDescent="0.3">
      <c r="B2084" t="str">
        <f>+DB!AG2084</f>
        <v>BBB-</v>
      </c>
      <c r="C2084" t="str">
        <f>+DB!AH2084</f>
        <v>B</v>
      </c>
      <c r="E2084">
        <f t="shared" si="64"/>
        <v>8</v>
      </c>
      <c r="F2084">
        <f t="shared" si="64"/>
        <v>3</v>
      </c>
      <c r="G2084">
        <f t="shared" si="65"/>
        <v>5</v>
      </c>
    </row>
    <row r="2085" spans="2:7" x14ac:dyDescent="0.3">
      <c r="B2085" t="str">
        <f>+DB!AG2085</f>
        <v>BBB-</v>
      </c>
      <c r="C2085" t="str">
        <f>+DB!AH2085</f>
        <v>BB</v>
      </c>
      <c r="E2085">
        <f t="shared" si="64"/>
        <v>8</v>
      </c>
      <c r="F2085">
        <f t="shared" si="64"/>
        <v>6</v>
      </c>
      <c r="G2085">
        <f t="shared" si="65"/>
        <v>2</v>
      </c>
    </row>
    <row r="2086" spans="2:7" x14ac:dyDescent="0.3">
      <c r="B2086" t="str">
        <f>+DB!AG2086</f>
        <v>BBB-</v>
      </c>
      <c r="C2086" t="str">
        <f>+DB!AH2086</f>
        <v>B-</v>
      </c>
      <c r="E2086">
        <f t="shared" si="64"/>
        <v>8</v>
      </c>
      <c r="F2086">
        <f t="shared" si="64"/>
        <v>2</v>
      </c>
      <c r="G2086">
        <f t="shared" si="65"/>
        <v>6</v>
      </c>
    </row>
    <row r="2087" spans="2:7" x14ac:dyDescent="0.3">
      <c r="B2087" t="str">
        <f>+DB!AG2087</f>
        <v>BBB-</v>
      </c>
      <c r="C2087" t="str">
        <f>+DB!AH2087</f>
        <v>B-</v>
      </c>
      <c r="E2087">
        <f t="shared" si="64"/>
        <v>8</v>
      </c>
      <c r="F2087">
        <f t="shared" si="64"/>
        <v>2</v>
      </c>
      <c r="G2087">
        <f t="shared" si="65"/>
        <v>6</v>
      </c>
    </row>
    <row r="2088" spans="2:7" x14ac:dyDescent="0.3">
      <c r="B2088" t="str">
        <f>+DB!AG2088</f>
        <v>BBB-</v>
      </c>
      <c r="C2088" t="str">
        <f>+DB!AH2088</f>
        <v>B-</v>
      </c>
      <c r="E2088">
        <f t="shared" si="64"/>
        <v>8</v>
      </c>
      <c r="F2088">
        <f t="shared" si="64"/>
        <v>2</v>
      </c>
      <c r="G2088">
        <f t="shared" si="65"/>
        <v>6</v>
      </c>
    </row>
    <row r="2089" spans="2:7" x14ac:dyDescent="0.3">
      <c r="B2089" t="str">
        <f>+DB!AG2089</f>
        <v>BBB-</v>
      </c>
      <c r="C2089" t="str">
        <f>+DB!AH2089</f>
        <v>B-</v>
      </c>
      <c r="E2089">
        <f t="shared" si="64"/>
        <v>8</v>
      </c>
      <c r="F2089">
        <f t="shared" si="64"/>
        <v>2</v>
      </c>
      <c r="G2089">
        <f t="shared" si="65"/>
        <v>6</v>
      </c>
    </row>
    <row r="2090" spans="2:7" x14ac:dyDescent="0.3">
      <c r="B2090" t="str">
        <f>+DB!AG2090</f>
        <v>BBB-</v>
      </c>
      <c r="C2090" t="str">
        <f>+DB!AH2090</f>
        <v>B-</v>
      </c>
      <c r="E2090">
        <f t="shared" si="64"/>
        <v>8</v>
      </c>
      <c r="F2090">
        <f t="shared" si="64"/>
        <v>2</v>
      </c>
      <c r="G2090">
        <f t="shared" si="65"/>
        <v>6</v>
      </c>
    </row>
    <row r="2091" spans="2:7" x14ac:dyDescent="0.3">
      <c r="B2091" t="str">
        <f>+DB!AG2091</f>
        <v>BBB-</v>
      </c>
      <c r="C2091" t="str">
        <f>+DB!AH2091</f>
        <v>B-</v>
      </c>
      <c r="E2091">
        <f t="shared" si="64"/>
        <v>8</v>
      </c>
      <c r="F2091">
        <f t="shared" si="64"/>
        <v>2</v>
      </c>
      <c r="G2091">
        <f t="shared" si="65"/>
        <v>6</v>
      </c>
    </row>
    <row r="2092" spans="2:7" x14ac:dyDescent="0.3">
      <c r="B2092" t="str">
        <f>+DB!AG2092</f>
        <v>BBB-</v>
      </c>
      <c r="C2092" t="str">
        <f>+DB!AH2092</f>
        <v>B-</v>
      </c>
      <c r="E2092">
        <f t="shared" si="64"/>
        <v>8</v>
      </c>
      <c r="F2092">
        <f t="shared" si="64"/>
        <v>2</v>
      </c>
      <c r="G2092">
        <f t="shared" si="65"/>
        <v>6</v>
      </c>
    </row>
    <row r="2093" spans="2:7" x14ac:dyDescent="0.3">
      <c r="B2093" t="str">
        <f>+DB!AG2093</f>
        <v>BB-</v>
      </c>
      <c r="C2093" t="str">
        <f>+DB!AH2093</f>
        <v>BB</v>
      </c>
      <c r="E2093">
        <f t="shared" si="64"/>
        <v>5</v>
      </c>
      <c r="F2093">
        <f t="shared" si="64"/>
        <v>6</v>
      </c>
      <c r="G2093">
        <f t="shared" si="65"/>
        <v>1</v>
      </c>
    </row>
    <row r="2094" spans="2:7" x14ac:dyDescent="0.3">
      <c r="B2094" t="str">
        <f>+DB!AG2094</f>
        <v>BB-</v>
      </c>
      <c r="C2094" t="str">
        <f>+DB!AH2094</f>
        <v>BB</v>
      </c>
      <c r="E2094">
        <f t="shared" si="64"/>
        <v>5</v>
      </c>
      <c r="F2094">
        <f t="shared" si="64"/>
        <v>6</v>
      </c>
      <c r="G2094">
        <f t="shared" si="65"/>
        <v>1</v>
      </c>
    </row>
    <row r="2095" spans="2:7" x14ac:dyDescent="0.3">
      <c r="B2095" t="str">
        <f>+DB!AG2095</f>
        <v>BB-</v>
      </c>
      <c r="C2095" t="str">
        <f>+DB!AH2095</f>
        <v>BB</v>
      </c>
      <c r="E2095">
        <f t="shared" si="64"/>
        <v>5</v>
      </c>
      <c r="F2095">
        <f t="shared" si="64"/>
        <v>6</v>
      </c>
      <c r="G2095">
        <f t="shared" si="65"/>
        <v>1</v>
      </c>
    </row>
    <row r="2096" spans="2:7" x14ac:dyDescent="0.3">
      <c r="B2096" t="str">
        <f>+DB!AG2096</f>
        <v>BB</v>
      </c>
      <c r="C2096" t="str">
        <f>+DB!AH2096</f>
        <v>BB</v>
      </c>
      <c r="E2096">
        <f t="shared" si="64"/>
        <v>6</v>
      </c>
      <c r="F2096">
        <f t="shared" si="64"/>
        <v>6</v>
      </c>
      <c r="G2096">
        <f t="shared" si="65"/>
        <v>0</v>
      </c>
    </row>
    <row r="2097" spans="2:7" x14ac:dyDescent="0.3">
      <c r="B2097" t="str">
        <f>+DB!AG2097</f>
        <v>BB</v>
      </c>
      <c r="C2097" t="str">
        <f>+DB!AH2097</f>
        <v>BB</v>
      </c>
      <c r="E2097">
        <f t="shared" si="64"/>
        <v>6</v>
      </c>
      <c r="F2097">
        <f t="shared" si="64"/>
        <v>6</v>
      </c>
      <c r="G2097">
        <f t="shared" si="65"/>
        <v>0</v>
      </c>
    </row>
    <row r="2098" spans="2:7" x14ac:dyDescent="0.3">
      <c r="B2098" t="str">
        <f>+DB!AG2098</f>
        <v>BB</v>
      </c>
      <c r="C2098" t="str">
        <f>+DB!AH2098</f>
        <v>BB</v>
      </c>
      <c r="E2098">
        <f t="shared" si="64"/>
        <v>6</v>
      </c>
      <c r="F2098">
        <f t="shared" si="64"/>
        <v>6</v>
      </c>
      <c r="G2098">
        <f t="shared" si="65"/>
        <v>0</v>
      </c>
    </row>
    <row r="2099" spans="2:7" x14ac:dyDescent="0.3">
      <c r="B2099" t="str">
        <f>+DB!AG2099</f>
        <v>BB</v>
      </c>
      <c r="C2099" t="str">
        <f>+DB!AH2099</f>
        <v>BB</v>
      </c>
      <c r="E2099">
        <f t="shared" si="64"/>
        <v>6</v>
      </c>
      <c r="F2099">
        <f t="shared" si="64"/>
        <v>6</v>
      </c>
      <c r="G2099">
        <f t="shared" si="65"/>
        <v>0</v>
      </c>
    </row>
    <row r="2100" spans="2:7" x14ac:dyDescent="0.3">
      <c r="B2100" t="str">
        <f>+DB!AG2100</f>
        <v>BB</v>
      </c>
      <c r="C2100" t="str">
        <f>+DB!AH2100</f>
        <v>BB</v>
      </c>
      <c r="E2100">
        <f t="shared" si="64"/>
        <v>6</v>
      </c>
      <c r="F2100">
        <f t="shared" si="64"/>
        <v>6</v>
      </c>
      <c r="G2100">
        <f t="shared" si="65"/>
        <v>0</v>
      </c>
    </row>
    <row r="2101" spans="2:7" x14ac:dyDescent="0.3">
      <c r="B2101" t="str">
        <f>+DB!AG2101</f>
        <v>BB</v>
      </c>
      <c r="C2101" t="str">
        <f>+DB!AH2101</f>
        <v>BB</v>
      </c>
      <c r="E2101">
        <f t="shared" si="64"/>
        <v>6</v>
      </c>
      <c r="F2101">
        <f t="shared" si="64"/>
        <v>6</v>
      </c>
      <c r="G2101">
        <f t="shared" si="65"/>
        <v>0</v>
      </c>
    </row>
    <row r="2102" spans="2:7" x14ac:dyDescent="0.3">
      <c r="B2102" t="str">
        <f>+DB!AG2102</f>
        <v>BB</v>
      </c>
      <c r="C2102" t="str">
        <f>+DB!AH2102</f>
        <v>BB</v>
      </c>
      <c r="E2102">
        <f t="shared" si="64"/>
        <v>6</v>
      </c>
      <c r="F2102">
        <f t="shared" si="64"/>
        <v>6</v>
      </c>
      <c r="G2102">
        <f t="shared" si="65"/>
        <v>0</v>
      </c>
    </row>
    <row r="2103" spans="2:7" x14ac:dyDescent="0.3">
      <c r="B2103" t="str">
        <f>+DB!AG2103</f>
        <v>BB</v>
      </c>
      <c r="C2103" t="str">
        <f>+DB!AH2103</f>
        <v>BB</v>
      </c>
      <c r="E2103">
        <f t="shared" si="64"/>
        <v>6</v>
      </c>
      <c r="F2103">
        <f t="shared" si="64"/>
        <v>6</v>
      </c>
      <c r="G2103">
        <f t="shared" si="65"/>
        <v>0</v>
      </c>
    </row>
    <row r="2104" spans="2:7" x14ac:dyDescent="0.3">
      <c r="B2104" t="str">
        <f>+DB!AG2104</f>
        <v>BB</v>
      </c>
      <c r="C2104" t="str">
        <f>+DB!AH2104</f>
        <v>BB</v>
      </c>
      <c r="E2104">
        <f t="shared" si="64"/>
        <v>6</v>
      </c>
      <c r="F2104">
        <f t="shared" si="64"/>
        <v>6</v>
      </c>
      <c r="G2104">
        <f t="shared" si="65"/>
        <v>0</v>
      </c>
    </row>
    <row r="2105" spans="2:7" x14ac:dyDescent="0.3">
      <c r="B2105" t="str">
        <f>+DB!AG2105</f>
        <v>BB</v>
      </c>
      <c r="C2105" t="str">
        <f>+DB!AH2105</f>
        <v>BB</v>
      </c>
      <c r="E2105">
        <f t="shared" si="64"/>
        <v>6</v>
      </c>
      <c r="F2105">
        <f t="shared" si="64"/>
        <v>6</v>
      </c>
      <c r="G2105">
        <f t="shared" si="65"/>
        <v>0</v>
      </c>
    </row>
    <row r="2106" spans="2:7" x14ac:dyDescent="0.3">
      <c r="B2106" t="str">
        <f>+DB!AG2106</f>
        <v>BB</v>
      </c>
      <c r="C2106" t="str">
        <f>+DB!AH2106</f>
        <v>BB</v>
      </c>
      <c r="E2106">
        <f t="shared" si="64"/>
        <v>6</v>
      </c>
      <c r="F2106">
        <f t="shared" si="64"/>
        <v>6</v>
      </c>
      <c r="G2106">
        <f t="shared" si="65"/>
        <v>0</v>
      </c>
    </row>
    <row r="2107" spans="2:7" x14ac:dyDescent="0.3">
      <c r="B2107" t="str">
        <f>+DB!AG2107</f>
        <v>BB+</v>
      </c>
      <c r="C2107" t="str">
        <f>+DB!AH2107</f>
        <v>BB</v>
      </c>
      <c r="E2107">
        <f t="shared" si="64"/>
        <v>7</v>
      </c>
      <c r="F2107">
        <f t="shared" si="64"/>
        <v>6</v>
      </c>
      <c r="G2107">
        <f t="shared" si="65"/>
        <v>1</v>
      </c>
    </row>
    <row r="2108" spans="2:7" x14ac:dyDescent="0.3">
      <c r="B2108" t="str">
        <f>+DB!AG2108</f>
        <v>BB+</v>
      </c>
      <c r="C2108" t="str">
        <f>+DB!AH2108</f>
        <v>B-</v>
      </c>
      <c r="E2108">
        <f t="shared" si="64"/>
        <v>7</v>
      </c>
      <c r="F2108">
        <f t="shared" si="64"/>
        <v>2</v>
      </c>
      <c r="G2108">
        <f t="shared" si="65"/>
        <v>5</v>
      </c>
    </row>
    <row r="2109" spans="2:7" x14ac:dyDescent="0.3">
      <c r="B2109" t="str">
        <f>+DB!AG2109</f>
        <v>BB+</v>
      </c>
      <c r="C2109" t="str">
        <f>+DB!AH2109</f>
        <v>B-</v>
      </c>
      <c r="E2109">
        <f t="shared" si="64"/>
        <v>7</v>
      </c>
      <c r="F2109">
        <f t="shared" si="64"/>
        <v>2</v>
      </c>
      <c r="G2109">
        <f t="shared" si="65"/>
        <v>5</v>
      </c>
    </row>
    <row r="2110" spans="2:7" x14ac:dyDescent="0.3">
      <c r="B2110" t="str">
        <f>+DB!AG2110</f>
        <v>BB+</v>
      </c>
      <c r="C2110" t="str">
        <f>+DB!AH2110</f>
        <v>B-</v>
      </c>
      <c r="E2110">
        <f t="shared" si="64"/>
        <v>7</v>
      </c>
      <c r="F2110">
        <f t="shared" si="64"/>
        <v>2</v>
      </c>
      <c r="G2110">
        <f t="shared" si="65"/>
        <v>5</v>
      </c>
    </row>
    <row r="2111" spans="2:7" x14ac:dyDescent="0.3">
      <c r="B2111" t="str">
        <f>+DB!AG2111</f>
        <v>BB+</v>
      </c>
      <c r="C2111" t="str">
        <f>+DB!AH2111</f>
        <v>B+</v>
      </c>
      <c r="E2111">
        <f t="shared" si="64"/>
        <v>7</v>
      </c>
      <c r="F2111">
        <f t="shared" si="64"/>
        <v>4</v>
      </c>
      <c r="G2111">
        <f t="shared" si="65"/>
        <v>3</v>
      </c>
    </row>
    <row r="2112" spans="2:7" x14ac:dyDescent="0.3">
      <c r="B2112" t="str">
        <f>+DB!AG2112</f>
        <v>BB+</v>
      </c>
      <c r="C2112" t="str">
        <f>+DB!AH2112</f>
        <v>BB+</v>
      </c>
      <c r="E2112">
        <f t="shared" si="64"/>
        <v>7</v>
      </c>
      <c r="F2112">
        <f t="shared" si="64"/>
        <v>7</v>
      </c>
      <c r="G2112">
        <f t="shared" si="65"/>
        <v>0</v>
      </c>
    </row>
    <row r="2113" spans="2:7" x14ac:dyDescent="0.3">
      <c r="B2113" t="str">
        <f>+DB!AG2113</f>
        <v>BB+</v>
      </c>
      <c r="C2113" t="str">
        <f>+DB!AH2113</f>
        <v>BBB-</v>
      </c>
      <c r="E2113">
        <f t="shared" si="64"/>
        <v>7</v>
      </c>
      <c r="F2113">
        <f t="shared" si="64"/>
        <v>8</v>
      </c>
      <c r="G2113">
        <f t="shared" si="65"/>
        <v>1</v>
      </c>
    </row>
    <row r="2114" spans="2:7" x14ac:dyDescent="0.3">
      <c r="B2114" t="str">
        <f>+DB!AG2114</f>
        <v>BB+</v>
      </c>
      <c r="C2114" t="str">
        <f>+DB!AH2114</f>
        <v>B+</v>
      </c>
      <c r="E2114">
        <f t="shared" si="64"/>
        <v>7</v>
      </c>
      <c r="F2114">
        <f t="shared" si="64"/>
        <v>4</v>
      </c>
      <c r="G2114">
        <f t="shared" si="65"/>
        <v>3</v>
      </c>
    </row>
    <row r="2115" spans="2:7" x14ac:dyDescent="0.3">
      <c r="B2115" t="str">
        <f>+DB!AG2115</f>
        <v>BB+</v>
      </c>
      <c r="C2115" t="str">
        <f>+DB!AH2115</f>
        <v>B+</v>
      </c>
      <c r="E2115">
        <f t="shared" ref="E2115:F2120" si="66">+INDEX($O$3:$O$19,MATCH(B2115,$M$3:$M$19,0))</f>
        <v>7</v>
      </c>
      <c r="F2115">
        <f t="shared" si="66"/>
        <v>4</v>
      </c>
      <c r="G2115">
        <f t="shared" ref="G2115:G2120" si="67">+ABS(E2115-F2115)</f>
        <v>3</v>
      </c>
    </row>
    <row r="2116" spans="2:7" x14ac:dyDescent="0.3">
      <c r="B2116" t="str">
        <f>+DB!AG2116</f>
        <v>BB+</v>
      </c>
      <c r="C2116" t="str">
        <f>+DB!AH2116</f>
        <v>BBB-</v>
      </c>
      <c r="E2116">
        <f t="shared" si="66"/>
        <v>7</v>
      </c>
      <c r="F2116">
        <f t="shared" si="66"/>
        <v>8</v>
      </c>
      <c r="G2116">
        <f t="shared" si="67"/>
        <v>1</v>
      </c>
    </row>
    <row r="2117" spans="2:7" x14ac:dyDescent="0.3">
      <c r="B2117" t="str">
        <f>+DB!AG2117</f>
        <v>BB</v>
      </c>
      <c r="C2117" t="str">
        <f>+DB!AH2117</f>
        <v>BBB-</v>
      </c>
      <c r="E2117">
        <f t="shared" si="66"/>
        <v>6</v>
      </c>
      <c r="F2117">
        <f t="shared" si="66"/>
        <v>8</v>
      </c>
      <c r="G2117">
        <f t="shared" si="67"/>
        <v>2</v>
      </c>
    </row>
    <row r="2118" spans="2:7" x14ac:dyDescent="0.3">
      <c r="B2118" t="str">
        <f>+DB!AG2118</f>
        <v>BB</v>
      </c>
      <c r="C2118" t="str">
        <f>+DB!AH2118</f>
        <v>BBB-</v>
      </c>
      <c r="E2118">
        <f t="shared" si="66"/>
        <v>6</v>
      </c>
      <c r="F2118">
        <f t="shared" si="66"/>
        <v>8</v>
      </c>
      <c r="G2118">
        <f t="shared" si="67"/>
        <v>2</v>
      </c>
    </row>
    <row r="2119" spans="2:7" x14ac:dyDescent="0.3">
      <c r="B2119" t="str">
        <f>+DB!AG2119</f>
        <v>BB</v>
      </c>
      <c r="C2119" t="str">
        <f>+DB!AH2119</f>
        <v>B-</v>
      </c>
      <c r="E2119">
        <f t="shared" si="66"/>
        <v>6</v>
      </c>
      <c r="F2119">
        <f t="shared" si="66"/>
        <v>2</v>
      </c>
      <c r="G2119">
        <f t="shared" si="67"/>
        <v>4</v>
      </c>
    </row>
    <row r="2120" spans="2:7" x14ac:dyDescent="0.3">
      <c r="B2120" t="str">
        <f>+DB!AG2120</f>
        <v>BB</v>
      </c>
      <c r="C2120" t="str">
        <f>+DB!AH2120</f>
        <v>BB</v>
      </c>
      <c r="E2120">
        <f t="shared" si="66"/>
        <v>6</v>
      </c>
      <c r="F2120">
        <f t="shared" si="66"/>
        <v>6</v>
      </c>
      <c r="G2120">
        <f t="shared" si="67"/>
        <v>0</v>
      </c>
    </row>
    <row r="2121" spans="2:7" x14ac:dyDescent="0.3">
      <c r="B2121" t="str">
        <f>+DB!AG2121</f>
        <v>BB</v>
      </c>
      <c r="C2121" t="str">
        <f>+DB!AH2121</f>
        <v>BB+</v>
      </c>
      <c r="E2121">
        <f t="shared" ref="E2121:E2184" si="68">+INDEX($O$3:$O$19,MATCH(B2121,$M$3:$M$19,0))</f>
        <v>6</v>
      </c>
      <c r="F2121">
        <f t="shared" ref="F2121:F2184" si="69">+INDEX($O$3:$O$19,MATCH(C2121,$M$3:$M$19,0))</f>
        <v>7</v>
      </c>
      <c r="G2121">
        <f t="shared" ref="G2121:G2184" si="70">+ABS(E2121-F2121)</f>
        <v>1</v>
      </c>
    </row>
    <row r="2122" spans="2:7" x14ac:dyDescent="0.3">
      <c r="B2122" t="str">
        <f>+DB!AG2122</f>
        <v>BB</v>
      </c>
      <c r="C2122" t="str">
        <f>+DB!AH2122</f>
        <v>BB</v>
      </c>
      <c r="E2122">
        <f t="shared" si="68"/>
        <v>6</v>
      </c>
      <c r="F2122">
        <f t="shared" si="69"/>
        <v>6</v>
      </c>
      <c r="G2122">
        <f t="shared" si="70"/>
        <v>0</v>
      </c>
    </row>
    <row r="2123" spans="2:7" x14ac:dyDescent="0.3">
      <c r="B2123" t="str">
        <f>+DB!AG2123</f>
        <v>BB</v>
      </c>
      <c r="C2123" t="str">
        <f>+DB!AH2123</f>
        <v>B</v>
      </c>
      <c r="E2123">
        <f t="shared" si="68"/>
        <v>6</v>
      </c>
      <c r="F2123">
        <f t="shared" si="69"/>
        <v>3</v>
      </c>
      <c r="G2123">
        <f t="shared" si="70"/>
        <v>3</v>
      </c>
    </row>
    <row r="2124" spans="2:7" x14ac:dyDescent="0.3">
      <c r="B2124" t="str">
        <f>+DB!AG2124</f>
        <v>BB</v>
      </c>
      <c r="C2124" t="str">
        <f>+DB!AH2124</f>
        <v>B+</v>
      </c>
      <c r="E2124">
        <f t="shared" si="68"/>
        <v>6</v>
      </c>
      <c r="F2124">
        <f t="shared" si="69"/>
        <v>4</v>
      </c>
      <c r="G2124">
        <f t="shared" si="70"/>
        <v>2</v>
      </c>
    </row>
    <row r="2125" spans="2:7" x14ac:dyDescent="0.3">
      <c r="B2125" t="str">
        <f>+DB!AG2125</f>
        <v>BB</v>
      </c>
      <c r="C2125" t="str">
        <f>+DB!AH2125</f>
        <v>B+</v>
      </c>
      <c r="E2125">
        <f t="shared" si="68"/>
        <v>6</v>
      </c>
      <c r="F2125">
        <f t="shared" si="69"/>
        <v>4</v>
      </c>
      <c r="G2125">
        <f t="shared" si="70"/>
        <v>2</v>
      </c>
    </row>
    <row r="2126" spans="2:7" x14ac:dyDescent="0.3">
      <c r="B2126" t="str">
        <f>+DB!AG2126</f>
        <v>BB</v>
      </c>
      <c r="C2126" t="str">
        <f>+DB!AH2126</f>
        <v>BB</v>
      </c>
      <c r="E2126">
        <f t="shared" si="68"/>
        <v>6</v>
      </c>
      <c r="F2126">
        <f t="shared" si="69"/>
        <v>6</v>
      </c>
      <c r="G2126">
        <f t="shared" si="70"/>
        <v>0</v>
      </c>
    </row>
    <row r="2127" spans="2:7" x14ac:dyDescent="0.3">
      <c r="B2127" t="str">
        <f>+DB!AG2127</f>
        <v>BB</v>
      </c>
      <c r="C2127" t="str">
        <f>+DB!AH2127</f>
        <v>BB+</v>
      </c>
      <c r="E2127">
        <f t="shared" si="68"/>
        <v>6</v>
      </c>
      <c r="F2127">
        <f t="shared" si="69"/>
        <v>7</v>
      </c>
      <c r="G2127">
        <f t="shared" si="70"/>
        <v>1</v>
      </c>
    </row>
    <row r="2128" spans="2:7" x14ac:dyDescent="0.3">
      <c r="B2128" t="str">
        <f>+DB!AG2128</f>
        <v>BB</v>
      </c>
      <c r="C2128" t="str">
        <f>+DB!AH2128</f>
        <v>BB</v>
      </c>
      <c r="E2128">
        <f t="shared" si="68"/>
        <v>6</v>
      </c>
      <c r="F2128">
        <f t="shared" si="69"/>
        <v>6</v>
      </c>
      <c r="G2128">
        <f t="shared" si="70"/>
        <v>0</v>
      </c>
    </row>
    <row r="2129" spans="2:7" x14ac:dyDescent="0.3">
      <c r="B2129" t="str">
        <f>+DB!AG2129</f>
        <v>BB</v>
      </c>
      <c r="C2129" t="str">
        <f>+DB!AH2129</f>
        <v>B+</v>
      </c>
      <c r="E2129">
        <f t="shared" si="68"/>
        <v>6</v>
      </c>
      <c r="F2129">
        <f t="shared" si="69"/>
        <v>4</v>
      </c>
      <c r="G2129">
        <f t="shared" si="70"/>
        <v>2</v>
      </c>
    </row>
    <row r="2130" spans="2:7" x14ac:dyDescent="0.3">
      <c r="B2130" t="str">
        <f>+DB!AG2130</f>
        <v>BB</v>
      </c>
      <c r="C2130" t="str">
        <f>+DB!AH2130</f>
        <v>BB</v>
      </c>
      <c r="E2130">
        <f t="shared" si="68"/>
        <v>6</v>
      </c>
      <c r="F2130">
        <f t="shared" si="69"/>
        <v>6</v>
      </c>
      <c r="G2130">
        <f t="shared" si="70"/>
        <v>0</v>
      </c>
    </row>
    <row r="2131" spans="2:7" x14ac:dyDescent="0.3">
      <c r="B2131" t="str">
        <f>+DB!AG2131</f>
        <v>BB</v>
      </c>
      <c r="C2131" t="str">
        <f>+DB!AH2131</f>
        <v>BB</v>
      </c>
      <c r="E2131">
        <f t="shared" si="68"/>
        <v>6</v>
      </c>
      <c r="F2131">
        <f t="shared" si="69"/>
        <v>6</v>
      </c>
      <c r="G2131">
        <f t="shared" si="70"/>
        <v>0</v>
      </c>
    </row>
    <row r="2132" spans="2:7" x14ac:dyDescent="0.3">
      <c r="B2132" t="str">
        <f>+DB!AG2132</f>
        <v>BB</v>
      </c>
      <c r="C2132" t="str">
        <f>+DB!AH2132</f>
        <v>BB</v>
      </c>
      <c r="E2132">
        <f t="shared" si="68"/>
        <v>6</v>
      </c>
      <c r="F2132">
        <f t="shared" si="69"/>
        <v>6</v>
      </c>
      <c r="G2132">
        <f t="shared" si="70"/>
        <v>0</v>
      </c>
    </row>
    <row r="2133" spans="2:7" x14ac:dyDescent="0.3">
      <c r="B2133" t="str">
        <f>+DB!AG2133</f>
        <v>BB</v>
      </c>
      <c r="C2133" t="str">
        <f>+DB!AH2133</f>
        <v>B+</v>
      </c>
      <c r="E2133">
        <f t="shared" si="68"/>
        <v>6</v>
      </c>
      <c r="F2133">
        <f t="shared" si="69"/>
        <v>4</v>
      </c>
      <c r="G2133">
        <f t="shared" si="70"/>
        <v>2</v>
      </c>
    </row>
    <row r="2134" spans="2:7" x14ac:dyDescent="0.3">
      <c r="B2134" t="str">
        <f>+DB!AG2134</f>
        <v>BB</v>
      </c>
      <c r="C2134" t="str">
        <f>+DB!AH2134</f>
        <v>BB</v>
      </c>
      <c r="E2134">
        <f t="shared" si="68"/>
        <v>6</v>
      </c>
      <c r="F2134">
        <f t="shared" si="69"/>
        <v>6</v>
      </c>
      <c r="G2134">
        <f t="shared" si="70"/>
        <v>0</v>
      </c>
    </row>
    <row r="2135" spans="2:7" x14ac:dyDescent="0.3">
      <c r="B2135" t="str">
        <f>+DB!AG2135</f>
        <v>BB</v>
      </c>
      <c r="C2135" t="str">
        <f>+DB!AH2135</f>
        <v>B+</v>
      </c>
      <c r="E2135">
        <f t="shared" si="68"/>
        <v>6</v>
      </c>
      <c r="F2135">
        <f t="shared" si="69"/>
        <v>4</v>
      </c>
      <c r="G2135">
        <f t="shared" si="70"/>
        <v>2</v>
      </c>
    </row>
    <row r="2136" spans="2:7" x14ac:dyDescent="0.3">
      <c r="B2136" t="str">
        <f>+DB!AG2136</f>
        <v>BB</v>
      </c>
      <c r="C2136" t="str">
        <f>+DB!AH2136</f>
        <v>BB</v>
      </c>
      <c r="E2136">
        <f t="shared" si="68"/>
        <v>6</v>
      </c>
      <c r="F2136">
        <f t="shared" si="69"/>
        <v>6</v>
      </c>
      <c r="G2136">
        <f t="shared" si="70"/>
        <v>0</v>
      </c>
    </row>
    <row r="2137" spans="2:7" x14ac:dyDescent="0.3">
      <c r="B2137" t="str">
        <f>+DB!AG2137</f>
        <v>BB</v>
      </c>
      <c r="C2137" t="str">
        <f>+DB!AH2137</f>
        <v>BB</v>
      </c>
      <c r="E2137">
        <f t="shared" si="68"/>
        <v>6</v>
      </c>
      <c r="F2137">
        <f t="shared" si="69"/>
        <v>6</v>
      </c>
      <c r="G2137">
        <f t="shared" si="70"/>
        <v>0</v>
      </c>
    </row>
    <row r="2138" spans="2:7" x14ac:dyDescent="0.3">
      <c r="B2138" t="str">
        <f>+DB!AG2138</f>
        <v>BB</v>
      </c>
      <c r="C2138" t="str">
        <f>+DB!AH2138</f>
        <v>BB</v>
      </c>
      <c r="E2138">
        <f t="shared" si="68"/>
        <v>6</v>
      </c>
      <c r="F2138">
        <f t="shared" si="69"/>
        <v>6</v>
      </c>
      <c r="G2138">
        <f t="shared" si="70"/>
        <v>0</v>
      </c>
    </row>
    <row r="2139" spans="2:7" x14ac:dyDescent="0.3">
      <c r="B2139" t="str">
        <f>+DB!AG2139</f>
        <v>BB</v>
      </c>
      <c r="C2139" t="str">
        <f>+DB!AH2139</f>
        <v>BB</v>
      </c>
      <c r="E2139">
        <f t="shared" si="68"/>
        <v>6</v>
      </c>
      <c r="F2139">
        <f t="shared" si="69"/>
        <v>6</v>
      </c>
      <c r="G2139">
        <f t="shared" si="70"/>
        <v>0</v>
      </c>
    </row>
    <row r="2140" spans="2:7" x14ac:dyDescent="0.3">
      <c r="B2140" t="str">
        <f>+DB!AG2140</f>
        <v>BB</v>
      </c>
      <c r="C2140" t="str">
        <f>+DB!AH2140</f>
        <v>BB</v>
      </c>
      <c r="E2140">
        <f t="shared" si="68"/>
        <v>6</v>
      </c>
      <c r="F2140">
        <f t="shared" si="69"/>
        <v>6</v>
      </c>
      <c r="G2140">
        <f t="shared" si="70"/>
        <v>0</v>
      </c>
    </row>
    <row r="2141" spans="2:7" x14ac:dyDescent="0.3">
      <c r="B2141" t="str">
        <f>+DB!AG2141</f>
        <v>BB</v>
      </c>
      <c r="C2141" t="str">
        <f>+DB!AH2141</f>
        <v>BB</v>
      </c>
      <c r="E2141">
        <f t="shared" si="68"/>
        <v>6</v>
      </c>
      <c r="F2141">
        <f t="shared" si="69"/>
        <v>6</v>
      </c>
      <c r="G2141">
        <f t="shared" si="70"/>
        <v>0</v>
      </c>
    </row>
    <row r="2142" spans="2:7" x14ac:dyDescent="0.3">
      <c r="B2142" t="str">
        <f>+DB!AG2142</f>
        <v>BB</v>
      </c>
      <c r="C2142" t="str">
        <f>+DB!AH2142</f>
        <v>BB</v>
      </c>
      <c r="E2142">
        <f t="shared" si="68"/>
        <v>6</v>
      </c>
      <c r="F2142">
        <f t="shared" si="69"/>
        <v>6</v>
      </c>
      <c r="G2142">
        <f t="shared" si="70"/>
        <v>0</v>
      </c>
    </row>
    <row r="2143" spans="2:7" x14ac:dyDescent="0.3">
      <c r="B2143" t="str">
        <f>+DB!AG2143</f>
        <v>BB</v>
      </c>
      <c r="C2143" t="str">
        <f>+DB!AH2143</f>
        <v>BB</v>
      </c>
      <c r="E2143">
        <f t="shared" si="68"/>
        <v>6</v>
      </c>
      <c r="F2143">
        <f t="shared" si="69"/>
        <v>6</v>
      </c>
      <c r="G2143">
        <f t="shared" si="70"/>
        <v>0</v>
      </c>
    </row>
    <row r="2144" spans="2:7" x14ac:dyDescent="0.3">
      <c r="B2144" t="str">
        <f>+DB!AG2144</f>
        <v>BB</v>
      </c>
      <c r="C2144" t="str">
        <f>+DB!AH2144</f>
        <v>B+</v>
      </c>
      <c r="E2144">
        <f t="shared" si="68"/>
        <v>6</v>
      </c>
      <c r="F2144">
        <f t="shared" si="69"/>
        <v>4</v>
      </c>
      <c r="G2144">
        <f t="shared" si="70"/>
        <v>2</v>
      </c>
    </row>
    <row r="2145" spans="2:7" x14ac:dyDescent="0.3">
      <c r="B2145" t="str">
        <f>+DB!AG2145</f>
        <v>BB</v>
      </c>
      <c r="C2145" t="str">
        <f>+DB!AH2145</f>
        <v>BB</v>
      </c>
      <c r="E2145">
        <f t="shared" si="68"/>
        <v>6</v>
      </c>
      <c r="F2145">
        <f t="shared" si="69"/>
        <v>6</v>
      </c>
      <c r="G2145">
        <f t="shared" si="70"/>
        <v>0</v>
      </c>
    </row>
    <row r="2146" spans="2:7" x14ac:dyDescent="0.3">
      <c r="B2146" t="str">
        <f>+DB!AG2146</f>
        <v>BBB-</v>
      </c>
      <c r="C2146" t="str">
        <f>+DB!AH2146</f>
        <v>BBB-</v>
      </c>
      <c r="E2146">
        <f t="shared" si="68"/>
        <v>8</v>
      </c>
      <c r="F2146">
        <f t="shared" si="69"/>
        <v>8</v>
      </c>
      <c r="G2146">
        <f t="shared" si="70"/>
        <v>0</v>
      </c>
    </row>
    <row r="2147" spans="2:7" x14ac:dyDescent="0.3">
      <c r="B2147" t="str">
        <f>+DB!AG2147</f>
        <v>BB+</v>
      </c>
      <c r="C2147" t="str">
        <f>+DB!AH2147</f>
        <v>BBB-</v>
      </c>
      <c r="E2147">
        <f t="shared" si="68"/>
        <v>7</v>
      </c>
      <c r="F2147">
        <f t="shared" si="69"/>
        <v>8</v>
      </c>
      <c r="G2147">
        <f t="shared" si="70"/>
        <v>1</v>
      </c>
    </row>
    <row r="2148" spans="2:7" x14ac:dyDescent="0.3">
      <c r="B2148" t="str">
        <f>+DB!AG2148</f>
        <v>BB+</v>
      </c>
      <c r="C2148" t="str">
        <f>+DB!AH2148</f>
        <v>BBB-</v>
      </c>
      <c r="E2148">
        <f t="shared" si="68"/>
        <v>7</v>
      </c>
      <c r="F2148">
        <f t="shared" si="69"/>
        <v>8</v>
      </c>
      <c r="G2148">
        <f t="shared" si="70"/>
        <v>1</v>
      </c>
    </row>
    <row r="2149" spans="2:7" x14ac:dyDescent="0.3">
      <c r="B2149" t="str">
        <f>+DB!AG2149</f>
        <v>BB+</v>
      </c>
      <c r="C2149" t="str">
        <f>+DB!AH2149</f>
        <v>BB+</v>
      </c>
      <c r="E2149">
        <f t="shared" si="68"/>
        <v>7</v>
      </c>
      <c r="F2149">
        <f t="shared" si="69"/>
        <v>7</v>
      </c>
      <c r="G2149">
        <f t="shared" si="70"/>
        <v>0</v>
      </c>
    </row>
    <row r="2150" spans="2:7" x14ac:dyDescent="0.3">
      <c r="B2150" t="str">
        <f>+DB!AG2150</f>
        <v>BB+</v>
      </c>
      <c r="C2150" t="str">
        <f>+DB!AH2150</f>
        <v>BB+</v>
      </c>
      <c r="E2150">
        <f t="shared" si="68"/>
        <v>7</v>
      </c>
      <c r="F2150">
        <f t="shared" si="69"/>
        <v>7</v>
      </c>
      <c r="G2150">
        <f t="shared" si="70"/>
        <v>0</v>
      </c>
    </row>
    <row r="2151" spans="2:7" x14ac:dyDescent="0.3">
      <c r="B2151" t="str">
        <f>+DB!AG2151</f>
        <v>BB+</v>
      </c>
      <c r="C2151" t="str">
        <f>+DB!AH2151</f>
        <v>BBB+</v>
      </c>
      <c r="E2151">
        <f t="shared" si="68"/>
        <v>7</v>
      </c>
      <c r="F2151">
        <f t="shared" si="69"/>
        <v>10</v>
      </c>
      <c r="G2151">
        <f t="shared" si="70"/>
        <v>3</v>
      </c>
    </row>
    <row r="2152" spans="2:7" x14ac:dyDescent="0.3">
      <c r="B2152" t="str">
        <f>+DB!AG2152</f>
        <v>BBB</v>
      </c>
      <c r="C2152" t="str">
        <f>+DB!AH2152</f>
        <v>BBB-</v>
      </c>
      <c r="E2152">
        <f t="shared" si="68"/>
        <v>9</v>
      </c>
      <c r="F2152">
        <f t="shared" si="69"/>
        <v>8</v>
      </c>
      <c r="G2152">
        <f t="shared" si="70"/>
        <v>1</v>
      </c>
    </row>
    <row r="2153" spans="2:7" x14ac:dyDescent="0.3">
      <c r="B2153" t="str">
        <f>+DB!AG2153</f>
        <v>BBB</v>
      </c>
      <c r="C2153" t="str">
        <f>+DB!AH2153</f>
        <v>B+</v>
      </c>
      <c r="E2153">
        <f t="shared" si="68"/>
        <v>9</v>
      </c>
      <c r="F2153">
        <f t="shared" si="69"/>
        <v>4</v>
      </c>
      <c r="G2153">
        <f t="shared" si="70"/>
        <v>5</v>
      </c>
    </row>
    <row r="2154" spans="2:7" x14ac:dyDescent="0.3">
      <c r="B2154" t="str">
        <f>+DB!AG2154</f>
        <v>BBB</v>
      </c>
      <c r="C2154" t="str">
        <f>+DB!AH2154</f>
        <v>BB</v>
      </c>
      <c r="E2154">
        <f t="shared" si="68"/>
        <v>9</v>
      </c>
      <c r="F2154">
        <f t="shared" si="69"/>
        <v>6</v>
      </c>
      <c r="G2154">
        <f t="shared" si="70"/>
        <v>3</v>
      </c>
    </row>
    <row r="2155" spans="2:7" x14ac:dyDescent="0.3">
      <c r="B2155" t="str">
        <f>+DB!AG2155</f>
        <v>BBB</v>
      </c>
      <c r="C2155" t="str">
        <f>+DB!AH2155</f>
        <v>BB</v>
      </c>
      <c r="E2155">
        <f t="shared" si="68"/>
        <v>9</v>
      </c>
      <c r="F2155">
        <f t="shared" si="69"/>
        <v>6</v>
      </c>
      <c r="G2155">
        <f t="shared" si="70"/>
        <v>3</v>
      </c>
    </row>
    <row r="2156" spans="2:7" x14ac:dyDescent="0.3">
      <c r="B2156" t="str">
        <f>+DB!AG2156</f>
        <v>BBB</v>
      </c>
      <c r="C2156" t="str">
        <f>+DB!AH2156</f>
        <v>BB</v>
      </c>
      <c r="E2156">
        <f t="shared" si="68"/>
        <v>9</v>
      </c>
      <c r="F2156">
        <f t="shared" si="69"/>
        <v>6</v>
      </c>
      <c r="G2156">
        <f t="shared" si="70"/>
        <v>3</v>
      </c>
    </row>
    <row r="2157" spans="2:7" x14ac:dyDescent="0.3">
      <c r="B2157" t="str">
        <f>+DB!AG2157</f>
        <v>BBB-</v>
      </c>
      <c r="C2157" t="str">
        <f>+DB!AH2157</f>
        <v>BB</v>
      </c>
      <c r="E2157">
        <f t="shared" si="68"/>
        <v>8</v>
      </c>
      <c r="F2157">
        <f t="shared" si="69"/>
        <v>6</v>
      </c>
      <c r="G2157">
        <f t="shared" si="70"/>
        <v>2</v>
      </c>
    </row>
    <row r="2158" spans="2:7" x14ac:dyDescent="0.3">
      <c r="B2158" t="str">
        <f>+DB!AG2158</f>
        <v>BBB-</v>
      </c>
      <c r="C2158" t="str">
        <f>+DB!AH2158</f>
        <v>BB</v>
      </c>
      <c r="E2158">
        <f t="shared" si="68"/>
        <v>8</v>
      </c>
      <c r="F2158">
        <f t="shared" si="69"/>
        <v>6</v>
      </c>
      <c r="G2158">
        <f t="shared" si="70"/>
        <v>2</v>
      </c>
    </row>
    <row r="2159" spans="2:7" x14ac:dyDescent="0.3">
      <c r="B2159" t="str">
        <f>+DB!AG2159</f>
        <v>BB+</v>
      </c>
      <c r="C2159" t="str">
        <f>+DB!AH2159</f>
        <v>BB</v>
      </c>
      <c r="E2159">
        <f t="shared" si="68"/>
        <v>7</v>
      </c>
      <c r="F2159">
        <f t="shared" si="69"/>
        <v>6</v>
      </c>
      <c r="G2159">
        <f t="shared" si="70"/>
        <v>1</v>
      </c>
    </row>
    <row r="2160" spans="2:7" x14ac:dyDescent="0.3">
      <c r="B2160" t="str">
        <f>+DB!AG2160</f>
        <v>BB+</v>
      </c>
      <c r="C2160" t="str">
        <f>+DB!AH2160</f>
        <v>BB</v>
      </c>
      <c r="E2160">
        <f t="shared" si="68"/>
        <v>7</v>
      </c>
      <c r="F2160">
        <f t="shared" si="69"/>
        <v>6</v>
      </c>
      <c r="G2160">
        <f t="shared" si="70"/>
        <v>1</v>
      </c>
    </row>
    <row r="2161" spans="2:7" x14ac:dyDescent="0.3">
      <c r="B2161" t="str">
        <f>+DB!AG2161</f>
        <v>BB+</v>
      </c>
      <c r="C2161" t="str">
        <f>+DB!AH2161</f>
        <v>BB</v>
      </c>
      <c r="E2161">
        <f t="shared" si="68"/>
        <v>7</v>
      </c>
      <c r="F2161">
        <f t="shared" si="69"/>
        <v>6</v>
      </c>
      <c r="G2161">
        <f t="shared" si="70"/>
        <v>1</v>
      </c>
    </row>
    <row r="2162" spans="2:7" x14ac:dyDescent="0.3">
      <c r="B2162" t="str">
        <f>+DB!AG2162</f>
        <v>BB+</v>
      </c>
      <c r="C2162" t="str">
        <f>+DB!AH2162</f>
        <v>BB</v>
      </c>
      <c r="E2162">
        <f t="shared" si="68"/>
        <v>7</v>
      </c>
      <c r="F2162">
        <f t="shared" si="69"/>
        <v>6</v>
      </c>
      <c r="G2162">
        <f t="shared" si="70"/>
        <v>1</v>
      </c>
    </row>
    <row r="2163" spans="2:7" x14ac:dyDescent="0.3">
      <c r="B2163" t="str">
        <f>+DB!AG2163</f>
        <v>BB+</v>
      </c>
      <c r="C2163" t="str">
        <f>+DB!AH2163</f>
        <v>BB</v>
      </c>
      <c r="E2163">
        <f t="shared" si="68"/>
        <v>7</v>
      </c>
      <c r="F2163">
        <f t="shared" si="69"/>
        <v>6</v>
      </c>
      <c r="G2163">
        <f t="shared" si="70"/>
        <v>1</v>
      </c>
    </row>
    <row r="2164" spans="2:7" x14ac:dyDescent="0.3">
      <c r="B2164" t="str">
        <f>+DB!AG2164</f>
        <v>BB+</v>
      </c>
      <c r="C2164" t="str">
        <f>+DB!AH2164</f>
        <v>BB</v>
      </c>
      <c r="E2164">
        <f t="shared" si="68"/>
        <v>7</v>
      </c>
      <c r="F2164">
        <f t="shared" si="69"/>
        <v>6</v>
      </c>
      <c r="G2164">
        <f t="shared" si="70"/>
        <v>1</v>
      </c>
    </row>
    <row r="2165" spans="2:7" x14ac:dyDescent="0.3">
      <c r="B2165" t="str">
        <f>+DB!AG2165</f>
        <v>BB+</v>
      </c>
      <c r="C2165" t="str">
        <f>+DB!AH2165</f>
        <v>BB</v>
      </c>
      <c r="E2165">
        <f t="shared" si="68"/>
        <v>7</v>
      </c>
      <c r="F2165">
        <f t="shared" si="69"/>
        <v>6</v>
      </c>
      <c r="G2165">
        <f t="shared" si="70"/>
        <v>1</v>
      </c>
    </row>
    <row r="2166" spans="2:7" x14ac:dyDescent="0.3">
      <c r="B2166" t="str">
        <f>+DB!AG2166</f>
        <v>BB+</v>
      </c>
      <c r="C2166" t="str">
        <f>+DB!AH2166</f>
        <v>BB</v>
      </c>
      <c r="E2166">
        <f t="shared" si="68"/>
        <v>7</v>
      </c>
      <c r="F2166">
        <f t="shared" si="69"/>
        <v>6</v>
      </c>
      <c r="G2166">
        <f t="shared" si="70"/>
        <v>1</v>
      </c>
    </row>
    <row r="2167" spans="2:7" x14ac:dyDescent="0.3">
      <c r="B2167" t="str">
        <f>+DB!AG2167</f>
        <v>BB+</v>
      </c>
      <c r="C2167" t="str">
        <f>+DB!AH2167</f>
        <v>BB</v>
      </c>
      <c r="E2167">
        <f t="shared" si="68"/>
        <v>7</v>
      </c>
      <c r="F2167">
        <f t="shared" si="69"/>
        <v>6</v>
      </c>
      <c r="G2167">
        <f t="shared" si="70"/>
        <v>1</v>
      </c>
    </row>
    <row r="2168" spans="2:7" x14ac:dyDescent="0.3">
      <c r="B2168" t="str">
        <f>+DB!AG2168</f>
        <v>BB+</v>
      </c>
      <c r="C2168" t="str">
        <f>+DB!AH2168</f>
        <v>BB</v>
      </c>
      <c r="E2168">
        <f t="shared" si="68"/>
        <v>7</v>
      </c>
      <c r="F2168">
        <f t="shared" si="69"/>
        <v>6</v>
      </c>
      <c r="G2168">
        <f t="shared" si="70"/>
        <v>1</v>
      </c>
    </row>
    <row r="2169" spans="2:7" x14ac:dyDescent="0.3">
      <c r="B2169" t="str">
        <f>+DB!AG2169</f>
        <v>BB+</v>
      </c>
      <c r="C2169" t="str">
        <f>+DB!AH2169</f>
        <v>BB</v>
      </c>
      <c r="E2169">
        <f t="shared" si="68"/>
        <v>7</v>
      </c>
      <c r="F2169">
        <f t="shared" si="69"/>
        <v>6</v>
      </c>
      <c r="G2169">
        <f t="shared" si="70"/>
        <v>1</v>
      </c>
    </row>
    <row r="2170" spans="2:7" x14ac:dyDescent="0.3">
      <c r="B2170" t="str">
        <f>+DB!AG2170</f>
        <v>BB+</v>
      </c>
      <c r="C2170" t="str">
        <f>+DB!AH2170</f>
        <v>BB</v>
      </c>
      <c r="E2170">
        <f t="shared" si="68"/>
        <v>7</v>
      </c>
      <c r="F2170">
        <f t="shared" si="69"/>
        <v>6</v>
      </c>
      <c r="G2170">
        <f t="shared" si="70"/>
        <v>1</v>
      </c>
    </row>
    <row r="2171" spans="2:7" x14ac:dyDescent="0.3">
      <c r="B2171" t="str">
        <f>+DB!AG2171</f>
        <v>B+</v>
      </c>
      <c r="C2171" t="str">
        <f>+DB!AH2171</f>
        <v>B+</v>
      </c>
      <c r="E2171">
        <f t="shared" si="68"/>
        <v>4</v>
      </c>
      <c r="F2171">
        <f t="shared" si="69"/>
        <v>4</v>
      </c>
      <c r="G2171">
        <f t="shared" si="70"/>
        <v>0</v>
      </c>
    </row>
    <row r="2172" spans="2:7" x14ac:dyDescent="0.3">
      <c r="B2172" t="str">
        <f>+DB!AG2172</f>
        <v>B+</v>
      </c>
      <c r="C2172" t="str">
        <f>+DB!AH2172</f>
        <v>BB</v>
      </c>
      <c r="E2172">
        <f t="shared" si="68"/>
        <v>4</v>
      </c>
      <c r="F2172">
        <f t="shared" si="69"/>
        <v>6</v>
      </c>
      <c r="G2172">
        <f t="shared" si="70"/>
        <v>2</v>
      </c>
    </row>
    <row r="2173" spans="2:7" x14ac:dyDescent="0.3">
      <c r="B2173" t="str">
        <f>+DB!AG2173</f>
        <v>B+</v>
      </c>
      <c r="C2173" t="str">
        <f>+DB!AH2173</f>
        <v>BB</v>
      </c>
      <c r="E2173">
        <f t="shared" si="68"/>
        <v>4</v>
      </c>
      <c r="F2173">
        <f t="shared" si="69"/>
        <v>6</v>
      </c>
      <c r="G2173">
        <f t="shared" si="70"/>
        <v>2</v>
      </c>
    </row>
    <row r="2174" spans="2:7" x14ac:dyDescent="0.3">
      <c r="B2174" t="str">
        <f>+DB!AG2174</f>
        <v>B+</v>
      </c>
      <c r="C2174" t="str">
        <f>+DB!AH2174</f>
        <v>BB</v>
      </c>
      <c r="E2174">
        <f t="shared" si="68"/>
        <v>4</v>
      </c>
      <c r="F2174">
        <f t="shared" si="69"/>
        <v>6</v>
      </c>
      <c r="G2174">
        <f t="shared" si="70"/>
        <v>2</v>
      </c>
    </row>
    <row r="2175" spans="2:7" x14ac:dyDescent="0.3">
      <c r="B2175" t="str">
        <f>+DB!AG2175</f>
        <v>B+</v>
      </c>
      <c r="C2175" t="str">
        <f>+DB!AH2175</f>
        <v>B</v>
      </c>
      <c r="E2175">
        <f t="shared" si="68"/>
        <v>4</v>
      </c>
      <c r="F2175">
        <f t="shared" si="69"/>
        <v>3</v>
      </c>
      <c r="G2175">
        <f t="shared" si="70"/>
        <v>1</v>
      </c>
    </row>
    <row r="2176" spans="2:7" x14ac:dyDescent="0.3">
      <c r="B2176" t="str">
        <f>+DB!AG2176</f>
        <v>B+</v>
      </c>
      <c r="C2176" t="str">
        <f>+DB!AH2176</f>
        <v>B+</v>
      </c>
      <c r="E2176">
        <f t="shared" si="68"/>
        <v>4</v>
      </c>
      <c r="F2176">
        <f t="shared" si="69"/>
        <v>4</v>
      </c>
      <c r="G2176">
        <f t="shared" si="70"/>
        <v>0</v>
      </c>
    </row>
    <row r="2177" spans="2:7" x14ac:dyDescent="0.3">
      <c r="B2177" t="str">
        <f>+DB!AG2177</f>
        <v>B+</v>
      </c>
      <c r="C2177" t="str">
        <f>+DB!AH2177</f>
        <v>B+</v>
      </c>
      <c r="E2177">
        <f t="shared" si="68"/>
        <v>4</v>
      </c>
      <c r="F2177">
        <f t="shared" si="69"/>
        <v>4</v>
      </c>
      <c r="G2177">
        <f t="shared" si="70"/>
        <v>0</v>
      </c>
    </row>
    <row r="2178" spans="2:7" x14ac:dyDescent="0.3">
      <c r="B2178" t="str">
        <f>+DB!AG2178</f>
        <v>B+</v>
      </c>
      <c r="C2178" t="str">
        <f>+DB!AH2178</f>
        <v>B+</v>
      </c>
      <c r="E2178">
        <f t="shared" si="68"/>
        <v>4</v>
      </c>
      <c r="F2178">
        <f t="shared" si="69"/>
        <v>4</v>
      </c>
      <c r="G2178">
        <f t="shared" si="70"/>
        <v>0</v>
      </c>
    </row>
    <row r="2179" spans="2:7" x14ac:dyDescent="0.3">
      <c r="B2179" t="str">
        <f>+DB!AG2179</f>
        <v>B+</v>
      </c>
      <c r="C2179" t="str">
        <f>+DB!AH2179</f>
        <v>B+</v>
      </c>
      <c r="E2179">
        <f t="shared" si="68"/>
        <v>4</v>
      </c>
      <c r="F2179">
        <f t="shared" si="69"/>
        <v>4</v>
      </c>
      <c r="G2179">
        <f t="shared" si="70"/>
        <v>0</v>
      </c>
    </row>
    <row r="2180" spans="2:7" x14ac:dyDescent="0.3">
      <c r="B2180" t="str">
        <f>+DB!AG2180</f>
        <v>B+</v>
      </c>
      <c r="C2180" t="str">
        <f>+DB!AH2180</f>
        <v>B+</v>
      </c>
      <c r="E2180">
        <f t="shared" si="68"/>
        <v>4</v>
      </c>
      <c r="F2180">
        <f t="shared" si="69"/>
        <v>4</v>
      </c>
      <c r="G2180">
        <f t="shared" si="70"/>
        <v>0</v>
      </c>
    </row>
    <row r="2181" spans="2:7" x14ac:dyDescent="0.3">
      <c r="B2181" t="str">
        <f>+DB!AG2181</f>
        <v>B+</v>
      </c>
      <c r="C2181" t="str">
        <f>+DB!AH2181</f>
        <v>B+</v>
      </c>
      <c r="E2181">
        <f t="shared" si="68"/>
        <v>4</v>
      </c>
      <c r="F2181">
        <f t="shared" si="69"/>
        <v>4</v>
      </c>
      <c r="G2181">
        <f t="shared" si="70"/>
        <v>0</v>
      </c>
    </row>
    <row r="2182" spans="2:7" x14ac:dyDescent="0.3">
      <c r="B2182" t="str">
        <f>+DB!AG2182</f>
        <v>B+</v>
      </c>
      <c r="C2182" t="str">
        <f>+DB!AH2182</f>
        <v>B+</v>
      </c>
      <c r="E2182">
        <f t="shared" si="68"/>
        <v>4</v>
      </c>
      <c r="F2182">
        <f t="shared" si="69"/>
        <v>4</v>
      </c>
      <c r="G2182">
        <f t="shared" si="70"/>
        <v>0</v>
      </c>
    </row>
    <row r="2183" spans="2:7" x14ac:dyDescent="0.3">
      <c r="B2183" t="str">
        <f>+DB!AG2183</f>
        <v>B</v>
      </c>
      <c r="C2183" t="str">
        <f>+DB!AH2183</f>
        <v>B+</v>
      </c>
      <c r="E2183">
        <f t="shared" si="68"/>
        <v>3</v>
      </c>
      <c r="F2183">
        <f t="shared" si="69"/>
        <v>4</v>
      </c>
      <c r="G2183">
        <f t="shared" si="70"/>
        <v>1</v>
      </c>
    </row>
    <row r="2184" spans="2:7" x14ac:dyDescent="0.3">
      <c r="B2184" t="str">
        <f>+DB!AG2184</f>
        <v>B</v>
      </c>
      <c r="C2184" t="str">
        <f>+DB!AH2184</f>
        <v>B+</v>
      </c>
      <c r="E2184">
        <f t="shared" si="68"/>
        <v>3</v>
      </c>
      <c r="F2184">
        <f t="shared" si="69"/>
        <v>4</v>
      </c>
      <c r="G2184">
        <f t="shared" si="70"/>
        <v>1</v>
      </c>
    </row>
    <row r="2185" spans="2:7" x14ac:dyDescent="0.3">
      <c r="B2185" t="str">
        <f>+DB!AG2185</f>
        <v>B+</v>
      </c>
      <c r="C2185" t="str">
        <f>+DB!AH2185</f>
        <v>B+</v>
      </c>
      <c r="E2185">
        <f t="shared" ref="E2185:E2212" si="71">+INDEX($O$3:$O$19,MATCH(B2185,$M$3:$M$19,0))</f>
        <v>4</v>
      </c>
      <c r="F2185">
        <f t="shared" ref="F2185:F2212" si="72">+INDEX($O$3:$O$19,MATCH(C2185,$M$3:$M$19,0))</f>
        <v>4</v>
      </c>
      <c r="G2185">
        <f t="shared" ref="G2185:G2212" si="73">+ABS(E2185-F2185)</f>
        <v>0</v>
      </c>
    </row>
    <row r="2186" spans="2:7" x14ac:dyDescent="0.3">
      <c r="B2186" t="str">
        <f>+DB!AG2186</f>
        <v>B+</v>
      </c>
      <c r="C2186" t="str">
        <f>+DB!AH2186</f>
        <v>B-</v>
      </c>
      <c r="E2186">
        <f t="shared" si="71"/>
        <v>4</v>
      </c>
      <c r="F2186">
        <f t="shared" si="72"/>
        <v>2</v>
      </c>
      <c r="G2186">
        <f t="shared" si="73"/>
        <v>2</v>
      </c>
    </row>
    <row r="2187" spans="2:7" x14ac:dyDescent="0.3">
      <c r="B2187" t="str">
        <f>+DB!AG2187</f>
        <v>B+</v>
      </c>
      <c r="C2187" t="str">
        <f>+DB!AH2187</f>
        <v>B+</v>
      </c>
      <c r="E2187">
        <f t="shared" si="71"/>
        <v>4</v>
      </c>
      <c r="F2187">
        <f t="shared" si="72"/>
        <v>4</v>
      </c>
      <c r="G2187">
        <f t="shared" si="73"/>
        <v>0</v>
      </c>
    </row>
    <row r="2188" spans="2:7" x14ac:dyDescent="0.3">
      <c r="B2188" t="str">
        <f>+DB!AG2188</f>
        <v>B+</v>
      </c>
      <c r="C2188" t="str">
        <f>+DB!AH2188</f>
        <v>B+</v>
      </c>
      <c r="E2188">
        <f t="shared" si="71"/>
        <v>4</v>
      </c>
      <c r="F2188">
        <f t="shared" si="72"/>
        <v>4</v>
      </c>
      <c r="G2188">
        <f t="shared" si="73"/>
        <v>0</v>
      </c>
    </row>
    <row r="2189" spans="2:7" x14ac:dyDescent="0.3">
      <c r="B2189" t="str">
        <f>+DB!AG2189</f>
        <v>B+</v>
      </c>
      <c r="C2189" t="str">
        <f>+DB!AH2189</f>
        <v>B-</v>
      </c>
      <c r="E2189">
        <f t="shared" si="71"/>
        <v>4</v>
      </c>
      <c r="F2189">
        <f t="shared" si="72"/>
        <v>2</v>
      </c>
      <c r="G2189">
        <f t="shared" si="73"/>
        <v>2</v>
      </c>
    </row>
    <row r="2190" spans="2:7" x14ac:dyDescent="0.3">
      <c r="B2190" t="str">
        <f>+DB!AG2190</f>
        <v>B+</v>
      </c>
      <c r="C2190" t="str">
        <f>+DB!AH2190</f>
        <v>B-</v>
      </c>
      <c r="E2190">
        <f t="shared" si="71"/>
        <v>4</v>
      </c>
      <c r="F2190">
        <f t="shared" si="72"/>
        <v>2</v>
      </c>
      <c r="G2190">
        <f t="shared" si="73"/>
        <v>2</v>
      </c>
    </row>
    <row r="2191" spans="2:7" x14ac:dyDescent="0.3">
      <c r="B2191" t="str">
        <f>+DB!AG2191</f>
        <v>B+</v>
      </c>
      <c r="C2191" t="str">
        <f>+DB!AH2191</f>
        <v>B-</v>
      </c>
      <c r="E2191">
        <f t="shared" si="71"/>
        <v>4</v>
      </c>
      <c r="F2191">
        <f t="shared" si="72"/>
        <v>2</v>
      </c>
      <c r="G2191">
        <f t="shared" si="73"/>
        <v>2</v>
      </c>
    </row>
    <row r="2192" spans="2:7" x14ac:dyDescent="0.3">
      <c r="B2192" t="str">
        <f>+DB!AG2192</f>
        <v>B+</v>
      </c>
      <c r="C2192" t="str">
        <f>+DB!AH2192</f>
        <v>B-</v>
      </c>
      <c r="E2192">
        <f t="shared" si="71"/>
        <v>4</v>
      </c>
      <c r="F2192">
        <f t="shared" si="72"/>
        <v>2</v>
      </c>
      <c r="G2192">
        <f t="shared" si="73"/>
        <v>2</v>
      </c>
    </row>
    <row r="2193" spans="2:7" x14ac:dyDescent="0.3">
      <c r="B2193" t="str">
        <f>+DB!AG2193</f>
        <v>B+</v>
      </c>
      <c r="C2193" t="str">
        <f>+DB!AH2193</f>
        <v>BB</v>
      </c>
      <c r="E2193">
        <f t="shared" si="71"/>
        <v>4</v>
      </c>
      <c r="F2193">
        <f t="shared" si="72"/>
        <v>6</v>
      </c>
      <c r="G2193">
        <f t="shared" si="73"/>
        <v>2</v>
      </c>
    </row>
    <row r="2194" spans="2:7" x14ac:dyDescent="0.3">
      <c r="B2194" t="str">
        <f>+DB!AG2194</f>
        <v>B+</v>
      </c>
      <c r="C2194" t="str">
        <f>+DB!AH2194</f>
        <v>BB</v>
      </c>
      <c r="E2194">
        <f t="shared" si="71"/>
        <v>4</v>
      </c>
      <c r="F2194">
        <f t="shared" si="72"/>
        <v>6</v>
      </c>
      <c r="G2194">
        <f t="shared" si="73"/>
        <v>2</v>
      </c>
    </row>
    <row r="2195" spans="2:7" x14ac:dyDescent="0.3">
      <c r="B2195" t="str">
        <f>+DB!AG2195</f>
        <v>B+</v>
      </c>
      <c r="C2195" t="str">
        <f>+DB!AH2195</f>
        <v>BB</v>
      </c>
      <c r="E2195">
        <f t="shared" si="71"/>
        <v>4</v>
      </c>
      <c r="F2195">
        <f t="shared" si="72"/>
        <v>6</v>
      </c>
      <c r="G2195">
        <f t="shared" si="73"/>
        <v>2</v>
      </c>
    </row>
    <row r="2196" spans="2:7" x14ac:dyDescent="0.3">
      <c r="B2196" t="str">
        <f>+DB!AG2196</f>
        <v>B+</v>
      </c>
      <c r="C2196" t="str">
        <f>+DB!AH2196</f>
        <v>BB</v>
      </c>
      <c r="E2196">
        <f t="shared" si="71"/>
        <v>4</v>
      </c>
      <c r="F2196">
        <f t="shared" si="72"/>
        <v>6</v>
      </c>
      <c r="G2196">
        <f t="shared" si="73"/>
        <v>2</v>
      </c>
    </row>
    <row r="2197" spans="2:7" x14ac:dyDescent="0.3">
      <c r="B2197" t="str">
        <f>+DB!AG2197</f>
        <v>B+</v>
      </c>
      <c r="C2197" t="str">
        <f>+DB!AH2197</f>
        <v>BB</v>
      </c>
      <c r="E2197">
        <f t="shared" si="71"/>
        <v>4</v>
      </c>
      <c r="F2197">
        <f t="shared" si="72"/>
        <v>6</v>
      </c>
      <c r="G2197">
        <f t="shared" si="73"/>
        <v>2</v>
      </c>
    </row>
    <row r="2198" spans="2:7" x14ac:dyDescent="0.3">
      <c r="B2198" t="str">
        <f>+DB!AG2198</f>
        <v>B+</v>
      </c>
      <c r="C2198" t="str">
        <f>+DB!AH2198</f>
        <v>BB</v>
      </c>
      <c r="E2198">
        <f t="shared" si="71"/>
        <v>4</v>
      </c>
      <c r="F2198">
        <f t="shared" si="72"/>
        <v>6</v>
      </c>
      <c r="G2198">
        <f t="shared" si="73"/>
        <v>2</v>
      </c>
    </row>
    <row r="2199" spans="2:7" x14ac:dyDescent="0.3">
      <c r="B2199" t="str">
        <f>+DB!AG2199</f>
        <v>B+</v>
      </c>
      <c r="C2199" t="str">
        <f>+DB!AH2199</f>
        <v>BB</v>
      </c>
      <c r="E2199">
        <f t="shared" si="71"/>
        <v>4</v>
      </c>
      <c r="F2199">
        <f t="shared" si="72"/>
        <v>6</v>
      </c>
      <c r="G2199">
        <f t="shared" si="73"/>
        <v>2</v>
      </c>
    </row>
    <row r="2200" spans="2:7" x14ac:dyDescent="0.3">
      <c r="B2200" t="str">
        <f>+DB!AG2200</f>
        <v>B+</v>
      </c>
      <c r="C2200" t="str">
        <f>+DB!AH2200</f>
        <v>BB</v>
      </c>
      <c r="E2200">
        <f t="shared" si="71"/>
        <v>4</v>
      </c>
      <c r="F2200">
        <f t="shared" si="72"/>
        <v>6</v>
      </c>
      <c r="G2200">
        <f t="shared" si="73"/>
        <v>2</v>
      </c>
    </row>
    <row r="2201" spans="2:7" x14ac:dyDescent="0.3">
      <c r="B2201" t="str">
        <f>+DB!AG2201</f>
        <v>B+</v>
      </c>
      <c r="C2201" t="str">
        <f>+DB!AH2201</f>
        <v>BB</v>
      </c>
      <c r="E2201">
        <f t="shared" si="71"/>
        <v>4</v>
      </c>
      <c r="F2201">
        <f t="shared" si="72"/>
        <v>6</v>
      </c>
      <c r="G2201">
        <f t="shared" si="73"/>
        <v>2</v>
      </c>
    </row>
    <row r="2202" spans="2:7" x14ac:dyDescent="0.3">
      <c r="B2202" t="str">
        <f>+DB!AG2202</f>
        <v>B+</v>
      </c>
      <c r="C2202" t="str">
        <f>+DB!AH2202</f>
        <v>BB</v>
      </c>
      <c r="E2202">
        <f t="shared" si="71"/>
        <v>4</v>
      </c>
      <c r="F2202">
        <f t="shared" si="72"/>
        <v>6</v>
      </c>
      <c r="G2202">
        <f t="shared" si="73"/>
        <v>2</v>
      </c>
    </row>
    <row r="2203" spans="2:7" x14ac:dyDescent="0.3">
      <c r="B2203" t="str">
        <f>+DB!AG2203</f>
        <v>B+</v>
      </c>
      <c r="C2203" t="str">
        <f>+DB!AH2203</f>
        <v>BB</v>
      </c>
      <c r="E2203">
        <f t="shared" si="71"/>
        <v>4</v>
      </c>
      <c r="F2203">
        <f t="shared" si="72"/>
        <v>6</v>
      </c>
      <c r="G2203">
        <f t="shared" si="73"/>
        <v>2</v>
      </c>
    </row>
    <row r="2204" spans="2:7" x14ac:dyDescent="0.3">
      <c r="B2204" t="str">
        <f>+DB!AG2204</f>
        <v>B+</v>
      </c>
      <c r="C2204" t="str">
        <f>+DB!AH2204</f>
        <v>BB</v>
      </c>
      <c r="E2204">
        <f t="shared" si="71"/>
        <v>4</v>
      </c>
      <c r="F2204">
        <f t="shared" si="72"/>
        <v>6</v>
      </c>
      <c r="G2204">
        <f t="shared" si="73"/>
        <v>2</v>
      </c>
    </row>
    <row r="2205" spans="2:7" x14ac:dyDescent="0.3">
      <c r="B2205" t="str">
        <f>+DB!AG2205</f>
        <v>B+</v>
      </c>
      <c r="C2205" t="str">
        <f>+DB!AH2205</f>
        <v>BB</v>
      </c>
      <c r="E2205">
        <f t="shared" si="71"/>
        <v>4</v>
      </c>
      <c r="F2205">
        <f t="shared" si="72"/>
        <v>6</v>
      </c>
      <c r="G2205">
        <f t="shared" si="73"/>
        <v>2</v>
      </c>
    </row>
    <row r="2206" spans="2:7" x14ac:dyDescent="0.3">
      <c r="B2206" t="str">
        <f>+DB!AG2206</f>
        <v>B+</v>
      </c>
      <c r="C2206" t="str">
        <f>+DB!AH2206</f>
        <v>BB</v>
      </c>
      <c r="E2206">
        <f t="shared" si="71"/>
        <v>4</v>
      </c>
      <c r="F2206">
        <f t="shared" si="72"/>
        <v>6</v>
      </c>
      <c r="G2206">
        <f t="shared" si="73"/>
        <v>2</v>
      </c>
    </row>
    <row r="2207" spans="2:7" x14ac:dyDescent="0.3">
      <c r="B2207" t="str">
        <f>+DB!AG2207</f>
        <v>B+</v>
      </c>
      <c r="C2207" t="str">
        <f>+DB!AH2207</f>
        <v>BB</v>
      </c>
      <c r="E2207">
        <f t="shared" si="71"/>
        <v>4</v>
      </c>
      <c r="F2207">
        <f t="shared" si="72"/>
        <v>6</v>
      </c>
      <c r="G2207">
        <f t="shared" si="73"/>
        <v>2</v>
      </c>
    </row>
    <row r="2208" spans="2:7" x14ac:dyDescent="0.3">
      <c r="B2208" t="str">
        <f>+DB!AG2208</f>
        <v>B+</v>
      </c>
      <c r="C2208" t="str">
        <f>+DB!AH2208</f>
        <v>BB</v>
      </c>
      <c r="E2208">
        <f t="shared" si="71"/>
        <v>4</v>
      </c>
      <c r="F2208">
        <f t="shared" si="72"/>
        <v>6</v>
      </c>
      <c r="G2208">
        <f t="shared" si="73"/>
        <v>2</v>
      </c>
    </row>
    <row r="2209" spans="2:7" x14ac:dyDescent="0.3">
      <c r="B2209" t="str">
        <f>+DB!AG2209</f>
        <v>BB-</v>
      </c>
      <c r="C2209" t="str">
        <f>+DB!AH2209</f>
        <v>B+</v>
      </c>
      <c r="E2209">
        <f t="shared" si="71"/>
        <v>5</v>
      </c>
      <c r="F2209">
        <f t="shared" si="72"/>
        <v>4</v>
      </c>
      <c r="G2209">
        <f t="shared" si="73"/>
        <v>1</v>
      </c>
    </row>
    <row r="2210" spans="2:7" x14ac:dyDescent="0.3">
      <c r="B2210" t="str">
        <f>+DB!AG2210</f>
        <v>BB-</v>
      </c>
      <c r="C2210" t="str">
        <f>+DB!AH2210</f>
        <v>BB</v>
      </c>
      <c r="E2210">
        <f t="shared" si="71"/>
        <v>5</v>
      </c>
      <c r="F2210">
        <f t="shared" si="72"/>
        <v>6</v>
      </c>
      <c r="G2210">
        <f t="shared" si="73"/>
        <v>1</v>
      </c>
    </row>
    <row r="2211" spans="2:7" x14ac:dyDescent="0.3">
      <c r="B2211" t="str">
        <f>+DB!AG2211</f>
        <v>BB-</v>
      </c>
      <c r="C2211" t="str">
        <f>+DB!AH2211</f>
        <v>BB</v>
      </c>
      <c r="E2211">
        <f t="shared" si="71"/>
        <v>5</v>
      </c>
      <c r="F2211">
        <f t="shared" si="72"/>
        <v>6</v>
      </c>
      <c r="G2211">
        <f t="shared" si="73"/>
        <v>1</v>
      </c>
    </row>
    <row r="2212" spans="2:7" x14ac:dyDescent="0.3">
      <c r="B2212" t="str">
        <f>+DB!AG2212</f>
        <v>BB-</v>
      </c>
      <c r="C2212" t="str">
        <f>+DB!AH2212</f>
        <v>BB</v>
      </c>
      <c r="E2212">
        <f t="shared" si="71"/>
        <v>5</v>
      </c>
      <c r="F2212">
        <f t="shared" si="72"/>
        <v>6</v>
      </c>
      <c r="G2212">
        <f t="shared" si="73"/>
        <v>1</v>
      </c>
    </row>
  </sheetData>
  <mergeCells count="1"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Scoring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Meza Ponze</dc:creator>
  <cp:lastModifiedBy>Mauricio Meza Ponze</cp:lastModifiedBy>
  <dcterms:created xsi:type="dcterms:W3CDTF">2019-09-19T16:14:25Z</dcterms:created>
  <dcterms:modified xsi:type="dcterms:W3CDTF">2019-09-19T17:32:56Z</dcterms:modified>
</cp:coreProperties>
</file>