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d.docs.live.net/d68e7376bd6959c0/Desktop/Sample/"/>
    </mc:Choice>
  </mc:AlternateContent>
  <xr:revisionPtr revIDLastSave="16" documentId="11_2F89F52A6C0B1008425CAB73836FAFD66AFF032A" xr6:coauthVersionLast="45" xr6:coauthVersionMax="45" xr10:uidLastSave="{F112C9B5-2E63-49CC-AD52-23F75DA6C5E3}"/>
  <bookViews>
    <workbookView xWindow="-108" yWindow="-108" windowWidth="23256" windowHeight="12576" firstSheet="5" activeTab="5" xr2:uid="{00000000-000D-0000-FFFF-FFFF00000000}"/>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<sst xmlns="http://schemas.openxmlformats.org/spreadsheetml/2006/main" count="15017" uniqueCount="3852">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</sst>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Regular</c:v>
                </c:pt>
                <c:pt idx="1">
                  <c:v>Moderation</c:v>
                </c:pt>
                <c:pt idx="2">
                  <c:v>Extreme</c:v>
                </c:pt>
                <c:pt idx="3">
                  <c:v>Convenience</c:v>
                </c:pt>
              </c:strCache>
            </c:strRef>
          </c:cat>
          <c:val>
            <c:numRef>
              <c:f>PivotTables!$B$5:$B$8</c:f>
              <c:numCache>
                <c:formatCode>General</c:formatCode>
                <c:ptCount val="4"/>
                <c:pt idx="0">
                  <c:v>142095.24</c:v>
                </c:pt>
                <c:pt idx="1">
                  <c:v>719166.41999999969</c:v>
                </c:pt>
                <c:pt idx="2">
                  <c:v>1215827.5500000019</c:v>
                </c:pt>
                <c:pt idx="3">
                  <c:v>1157665.3200000005</c:v>
                </c:pt>
              </c:numCache>
            </c:numRef>
          </c:val>
          <c:extLst>
            <c:ext xmlns:c16="http://schemas.microsoft.com/office/drawing/2014/chart" uri="{C3380CC4-5D6E-409C-BE32-E72D297353CC}">
              <c16:uniqueId val="{00000002-657B-48DB-AED1-1324DCDDD568}"/>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PivotTables!$F$4:$F$14</c:f>
              <c:strCache>
                <c:ptCount val="10"/>
                <c:pt idx="0">
                  <c:v>Natura</c:v>
                </c:pt>
                <c:pt idx="1">
                  <c:v>Pirum</c:v>
                </c:pt>
                <c:pt idx="2">
                  <c:v>Aliqui</c:v>
                </c:pt>
                <c:pt idx="3">
                  <c:v>Currus</c:v>
                </c:pt>
                <c:pt idx="4">
                  <c:v>Barba</c:v>
                </c:pt>
                <c:pt idx="5">
                  <c:v>Fama</c:v>
                </c:pt>
                <c:pt idx="6">
                  <c:v>Leo</c:v>
                </c:pt>
                <c:pt idx="7">
                  <c:v>Victoria</c:v>
                </c:pt>
                <c:pt idx="8">
                  <c:v>Abbas</c:v>
                </c:pt>
                <c:pt idx="9">
                  <c:v>Pomum</c:v>
                </c:pt>
              </c:strCache>
            </c:strRef>
          </c:cat>
          <c:val>
            <c:numRef>
              <c:f>PivotTables!$G$4:$G$14</c:f>
              <c:numCache>
                <c:formatCode>General</c:formatCode>
                <c:ptCount val="10"/>
                <c:pt idx="0">
                  <c:v>985214.15999999945</c:v>
                </c:pt>
                <c:pt idx="1">
                  <c:v>843283.9799999994</c:v>
                </c:pt>
                <c:pt idx="2">
                  <c:v>530462.52000000037</c:v>
                </c:pt>
                <c:pt idx="3">
                  <c:v>383000.30999999982</c:v>
                </c:pt>
                <c:pt idx="4">
                  <c:v>115914.32999999999</c:v>
                </c:pt>
                <c:pt idx="5">
                  <c:v>104104.35000000002</c:v>
                </c:pt>
                <c:pt idx="6">
                  <c:v>99282.33</c:v>
                </c:pt>
                <c:pt idx="7">
                  <c:v>83592.180000000008</c:v>
                </c:pt>
                <c:pt idx="8">
                  <c:v>79821</c:v>
                </c:pt>
                <c:pt idx="9">
                  <c:v>10079.370000000001</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PivotTables!$K$5:$K$6</c:f>
              <c:numCache>
                <c:formatCode>General</c:formatCode>
                <c:ptCount val="1"/>
                <c:pt idx="0">
                  <c:v>3234754.5300000329</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N</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Natura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PivotTables!$U$5:$U$9</c:f>
              <c:numCache>
                <c:formatCode>General</c:formatCode>
                <c:ptCount val="4"/>
                <c:pt idx="0">
                  <c:v>290762.6399999999</c:v>
                </c:pt>
                <c:pt idx="1">
                  <c:v>288011.42999999993</c:v>
                </c:pt>
                <c:pt idx="2">
                  <c:v>207410.48999999993</c:v>
                </c:pt>
                <c:pt idx="3">
                  <c:v>199029.59999999992</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Pirum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PivotTables!$V$5:$V$9</c:f>
              <c:numCache>
                <c:formatCode>General</c:formatCode>
                <c:ptCount val="4"/>
                <c:pt idx="0">
                  <c:v>268540.64999999985</c:v>
                </c:pt>
                <c:pt idx="1">
                  <c:v>248443.64999999988</c:v>
                </c:pt>
                <c:pt idx="2">
                  <c:v>160029.44999999992</c:v>
                </c:pt>
                <c:pt idx="3">
                  <c:v>166270.22999999995</c:v>
                </c:pt>
              </c:numCache>
            </c:numRef>
          </c:val>
          <c:smooth val="0"/>
          <c:extLst>
            <c:ext xmlns:c16="http://schemas.microsoft.com/office/drawing/2014/chart" uri="{C3380CC4-5D6E-409C-BE32-E72D297353CC}">
              <c16:uniqueId val="{00000001-70C6-432C-B202-FD3EADA9AB6E}"/>
            </c:ext>
          </c:extLst>
        </c:ser>
        <c:ser>
          <c:idx val="2"/>
          <c:order val="2"/>
          <c:tx>
            <c:strRef>
              <c:f>PivotTables!$W$3:$W$4</c:f>
              <c:strCache>
                <c:ptCount val="1"/>
                <c:pt idx="0">
                  <c:v>Aliqui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PivotTables!$W$5:$W$9</c:f>
              <c:numCache>
                <c:formatCode>General</c:formatCode>
                <c:ptCount val="4"/>
                <c:pt idx="0">
                  <c:v>105414.11999999997</c:v>
                </c:pt>
                <c:pt idx="1">
                  <c:v>108779.57999999997</c:v>
                </c:pt>
                <c:pt idx="2">
                  <c:v>169652.69999999998</c:v>
                </c:pt>
                <c:pt idx="3">
                  <c:v>146616.11999999997</c:v>
                </c:pt>
              </c:numCache>
            </c:numRef>
          </c:val>
          <c:smooth val="0"/>
          <c:extLst>
            <c:ext xmlns:c16="http://schemas.microsoft.com/office/drawing/2014/chart" uri="{C3380CC4-5D6E-409C-BE32-E72D297353CC}">
              <c16:uniqueId val="{00000002-70C6-432C-B202-FD3EADA9AB6E}"/>
            </c:ext>
          </c:extLst>
        </c:ser>
        <c:ser>
          <c:idx val="3"/>
          <c:order val="3"/>
          <c:tx>
            <c:strRef>
              <c:f>PivotTables!$X$3:$X$4</c:f>
              <c:strCache>
                <c:ptCount val="1"/>
                <c:pt idx="0">
                  <c:v>Currus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PivotTables!$X$5:$X$9</c:f>
              <c:numCache>
                <c:formatCode>General</c:formatCode>
                <c:ptCount val="4"/>
                <c:pt idx="0">
                  <c:v>149925.50999999995</c:v>
                </c:pt>
                <c:pt idx="1">
                  <c:v>74897.549999999988</c:v>
                </c:pt>
                <c:pt idx="2">
                  <c:v>69860.070000000007</c:v>
                </c:pt>
                <c:pt idx="3">
                  <c:v>88317.18</c:v>
                </c:pt>
              </c:numCache>
            </c:numRef>
          </c:val>
          <c:smooth val="0"/>
          <c:extLst>
            <c:ext xmlns:c16="http://schemas.microsoft.com/office/drawing/2014/chart" uri="{C3380CC4-5D6E-409C-BE32-E72D297353CC}">
              <c16:uniqueId val="{00000003-70C6-432C-B202-FD3EADA9AB6E}"/>
            </c:ext>
          </c:extLst>
        </c:ser>
        <c:ser>
          <c:idx val="4"/>
          <c:order val="4"/>
          <c:tx>
            <c:strRef>
              <c:f>PivotTables!$Y$3:$Y$4</c:f>
              <c:strCache>
                <c:ptCount val="1"/>
                <c:pt idx="0">
                  <c:v>Barba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PivotTables!$Y$5:$Y$9</c:f>
              <c:numCache>
                <c:formatCode>General</c:formatCode>
                <c:ptCount val="4"/>
                <c:pt idx="0">
                  <c:v>15749.37</c:v>
                </c:pt>
                <c:pt idx="1">
                  <c:v>61043.850000000006</c:v>
                </c:pt>
                <c:pt idx="2">
                  <c:v>15434.37</c:v>
                </c:pt>
                <c:pt idx="3">
                  <c:v>23686.74</c:v>
                </c:pt>
              </c:numCache>
            </c:numRef>
          </c:val>
          <c:smooth val="0"/>
          <c:extLst>
            <c:ext xmlns:c16="http://schemas.microsoft.com/office/drawing/2014/chart" uri="{C3380CC4-5D6E-409C-BE32-E72D297353CC}">
              <c16:uniqueId val="{00000004-70C6-432C-B202-FD3EADA9AB6E}"/>
            </c:ext>
          </c:extLst>
        </c:ser>
        <c:ser>
          <c:idx val="5"/>
          <c:order val="5"/>
          <c:tx>
            <c:strRef>
              <c:f>PivotTables!$Z$3:$Z$4</c:f>
              <c:strCache>
                <c:ptCount val="1"/>
                <c:pt idx="0">
                  <c:v>Fama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PivotTables!$Z$5:$Z$9</c:f>
              <c:numCache>
                <c:formatCode>General</c:formatCode>
                <c:ptCount val="4"/>
                <c:pt idx="0">
                  <c:v>32432.400000000001</c:v>
                </c:pt>
                <c:pt idx="1">
                  <c:v>25067.7</c:v>
                </c:pt>
                <c:pt idx="2">
                  <c:v>39047.4</c:v>
                </c:pt>
                <c:pt idx="3">
                  <c:v>7556.85</c:v>
                </c:pt>
              </c:numCache>
            </c:numRef>
          </c:val>
          <c:smooth val="0"/>
          <c:extLst>
            <c:ext xmlns:c16="http://schemas.microsoft.com/office/drawing/2014/chart" uri="{C3380CC4-5D6E-409C-BE32-E72D297353CC}">
              <c16:uniqueId val="{00000005-70C6-432C-B202-FD3EADA9AB6E}"/>
            </c:ext>
          </c:extLst>
        </c:ser>
        <c:ser>
          <c:idx val="6"/>
          <c:order val="6"/>
          <c:tx>
            <c:strRef>
              <c:f>PivotTables!$AA$3:$AA$4</c:f>
              <c:strCache>
                <c:ptCount val="1"/>
                <c:pt idx="0">
                  <c:v>Leo</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PivotTables!$AA$5:$AA$9</c:f>
              <c:numCache>
                <c:formatCode>General</c:formatCode>
                <c:ptCount val="4"/>
                <c:pt idx="1">
                  <c:v>31372.11</c:v>
                </c:pt>
                <c:pt idx="2">
                  <c:v>56570.850000000006</c:v>
                </c:pt>
                <c:pt idx="3">
                  <c:v>11339.37</c:v>
                </c:pt>
              </c:numCache>
            </c:numRef>
          </c:val>
          <c:smooth val="0"/>
          <c:extLst>
            <c:ext xmlns:c16="http://schemas.microsoft.com/office/drawing/2014/chart" uri="{C3380CC4-5D6E-409C-BE32-E72D297353CC}">
              <c16:uniqueId val="{00000006-70C6-432C-B202-FD3EADA9AB6E}"/>
            </c:ext>
          </c:extLst>
        </c:ser>
        <c:ser>
          <c:idx val="7"/>
          <c:order val="7"/>
          <c:tx>
            <c:strRef>
              <c:f>PivotTables!$AB$3:$AB$4</c:f>
              <c:strCache>
                <c:ptCount val="1"/>
                <c:pt idx="0">
                  <c:v>Victoria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PivotTables!$AB$5:$AB$9</c:f>
              <c:numCache>
                <c:formatCode>General</c:formatCode>
                <c:ptCount val="4"/>
                <c:pt idx="0">
                  <c:v>23811.48</c:v>
                </c:pt>
                <c:pt idx="1">
                  <c:v>41386.590000000004</c:v>
                </c:pt>
                <c:pt idx="2">
                  <c:v>7433.37</c:v>
                </c:pt>
                <c:pt idx="3">
                  <c:v>10960.74</c:v>
                </c:pt>
              </c:numCache>
            </c:numRef>
          </c:val>
          <c:smooth val="0"/>
          <c:extLst>
            <c:ext xmlns:c16="http://schemas.microsoft.com/office/drawing/2014/chart" uri="{C3380CC4-5D6E-409C-BE32-E72D297353CC}">
              <c16:uniqueId val="{00000007-70C6-432C-B202-FD3EADA9AB6E}"/>
            </c:ext>
          </c:extLst>
        </c:ser>
        <c:ser>
          <c:idx val="8"/>
          <c:order val="8"/>
          <c:tx>
            <c:strRef>
              <c:f>PivotTables!$AC$3:$AC$4</c:f>
              <c:strCache>
                <c:ptCount val="1"/>
                <c:pt idx="0">
                  <c:v>Abbas</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PivotTables!$AC$5:$AC$9</c:f>
              <c:numCache>
                <c:formatCode>General</c:formatCode>
                <c:ptCount val="4"/>
                <c:pt idx="0">
                  <c:v>10710</c:v>
                </c:pt>
                <c:pt idx="1">
                  <c:v>8694</c:v>
                </c:pt>
                <c:pt idx="2">
                  <c:v>44852.85</c:v>
                </c:pt>
                <c:pt idx="3">
                  <c:v>15564.15</c:v>
                </c:pt>
              </c:numCache>
            </c:numRef>
          </c:val>
          <c:smooth val="0"/>
          <c:extLst>
            <c:ext xmlns:c16="http://schemas.microsoft.com/office/drawing/2014/chart" uri="{C3380CC4-5D6E-409C-BE32-E72D297353CC}">
              <c16:uniqueId val="{00000008-70C6-432C-B202-FD3EADA9AB6E}"/>
            </c:ext>
          </c:extLst>
        </c:ser>
        <c:ser>
          <c:idx val="9"/>
          <c:order val="9"/>
          <c:tx>
            <c:strRef>
              <c:f>PivotTables!$AD$3:$AD$4</c:f>
              <c:strCache>
                <c:ptCount val="1"/>
                <c:pt idx="0">
                  <c:v>Pomum</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PivotTables!$T$5:$T$9</c:f>
              <c:strCache>
                <c:ptCount val="4"/>
                <c:pt idx="0">
                  <c:v>3</c:v>
                </c:pt>
                <c:pt idx="1">
                  <c:v>4</c:v>
                </c:pt>
                <c:pt idx="2">
                  <c:v>5</c:v>
                </c:pt>
                <c:pt idx="3">
                  <c:v>6</c:v>
                </c:pt>
              </c:strCache>
            </c:strRef>
          </c:cat>
          <c:val>
            <c:numRef>
              <c:f>PivotTables!$AD$5:$AD$9</c:f>
              <c:numCache>
                <c:formatCode>General</c:formatCode>
                <c:ptCount val="4"/>
                <c:pt idx="1">
                  <c:v>10079.370000000001</c:v>
                </c:pt>
              </c:numCache>
            </c:numRef>
          </c:val>
          <c:smooth val="0"/>
          <c:extLst>
            <c:ext xmlns:c16="http://schemas.microsoft.com/office/drawing/2014/chart" uri="{C3380CC4-5D6E-409C-BE32-E72D297353CC}">
              <c16:uniqueId val="{00000009-70C6-432C-B202-FD3EADA9AB6E}"/>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1068225.4799999995</c:v>
                </c:pt>
                <c:pt idx="1">
                  <c:v>548761.49999999988</c:v>
                </c:pt>
                <c:pt idx="2">
                  <c:v>371112.2099999999</c:v>
                </c:pt>
                <c:pt idx="3">
                  <c:v>1141499.5200000005</c:v>
                </c:pt>
                <c:pt idx="4">
                  <c:v>105155.82</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E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h="1"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5">
    <i>
      <x v="2"/>
    </i>
    <i>
      <x v="3"/>
    </i>
    <i>
      <x v="4"/>
    </i>
    <i>
      <x v="5"/>
    </i>
    <i t="grand">
      <x/>
    </i>
  </rowItems>
  <colFields count="1">
    <field x="9"/>
  </colFields>
  <colItems count="11">
    <i>
      <x v="6"/>
    </i>
    <i>
      <x v="7"/>
    </i>
    <i>
      <x v="1"/>
    </i>
    <i>
      <x v="3"/>
    </i>
    <i>
      <x v="2"/>
    </i>
    <i>
      <x v="4"/>
    </i>
    <i>
      <x v="5"/>
    </i>
    <i>
      <x v="12"/>
    </i>
    <i>
      <x/>
    </i>
    <i>
      <x v="8"/>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h="1" x="0"/>
        <item h="1" x="1"/>
        <item x="2"/>
        <item h="1"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v="2"/>
    </i>
    <i t="grand">
      <x/>
    </i>
  </rowItems>
  <colFields count="1">
    <field x="11"/>
  </colFields>
  <colItems count="2">
    <i>
      <x/>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4"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1">
    <i>
      <x v="6"/>
    </i>
    <i>
      <x v="7"/>
    </i>
    <i>
      <x v="1"/>
    </i>
    <i>
      <x v="3"/>
    </i>
    <i>
      <x v="2"/>
    </i>
    <i>
      <x v="4"/>
    </i>
    <i>
      <x v="5"/>
    </i>
    <i>
      <x v="12"/>
    </i>
    <i>
      <x/>
    </i>
    <i>
      <x v="8"/>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8"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h="1" x="0"/>
        <item h="1" x="1"/>
        <item x="2"/>
        <item h="1"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4">
    <i>
      <x v="2"/>
    </i>
    <i>
      <x v="4"/>
    </i>
    <i>
      <x v="5"/>
    </i>
    <i>
      <x v="6"/>
    </i>
  </rowItems>
  <colFields count="1">
    <field x="11"/>
  </colFields>
  <colItems count="1">
    <i>
      <x/>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3" name="Date">
      <autoFilter ref="A1">
        <filterColumn colId="0">
          <customFilters and="1">
            <customFilter operator="greaterThanOrEqual" val="42064"/>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i x="1"/>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7" s="1"/>
        <i x="0" s="1" nd="1"/>
        <i x="1"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3-01T00:00:00" endDate="2015-06-30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E37"/>
  <sheetViews>
    <sheetView workbookViewId="0">
      <selection sqref="A1:B15"/>
    </sheetView>
  </sheetViews>
  <sheetFormatPr defaultRowHeight="14.4" x14ac:dyDescent="0.3"/>
  <cols>
    <col min="1" max="1" width="14.88671875" bestFit="1" customWidth="1"/>
    <col min="2" max="2" width="15.5546875" bestFit="1" customWidth="1"/>
    <col min="3" max="4" width="11" bestFit="1" customWidth="1"/>
    <col min="6" max="6" width="12.5546875" bestFit="1" customWidth="1"/>
    <col min="7" max="7" width="14.88671875" bestFit="1" customWidth="1"/>
    <col min="10" max="10" width="14.88671875" bestFit="1" customWidth="1"/>
    <col min="11" max="11" width="15.5546875" bestFit="1" customWidth="1"/>
    <col min="12" max="13" width="11" bestFit="1" customWidth="1"/>
    <col min="16" max="16" width="12.5546875" bestFit="1" customWidth="1"/>
    <col min="17" max="17" width="14.88671875" bestFit="1" customWidth="1"/>
    <col min="20" max="20" width="14.88671875" bestFit="1" customWidth="1"/>
    <col min="21" max="21" width="15.5546875" bestFit="1" customWidth="1"/>
    <col min="22" max="26" width="10" bestFit="1" customWidth="1"/>
    <col min="27" max="30" width="9" bestFit="1" customWidth="1"/>
    <col min="31" max="32" width="11" bestFit="1" customWidth="1"/>
    <col min="33" max="33" width="9" customWidth="1"/>
    <col min="34" max="34" width="11.33203125" bestFit="1" customWidth="1"/>
  </cols>
  <sheetData>
    <row r="3" spans="1:31" x14ac:dyDescent="0.3">
      <c r="A3" s="3" t="s">
        <v>3843</v>
      </c>
      <c r="B3" s="3" t="s">
        <v>3844</v>
      </c>
      <c r="F3" s="3" t="s">
        <v>3848</v>
      </c>
      <c r="G3" t="s">
        <v>3843</v>
      </c>
      <c r="J3" s="3" t="s">
        <v>3843</v>
      </c>
      <c r="K3" s="3" t="s">
        <v>3850</v>
      </c>
      <c r="P3" s="3" t="s">
        <v>3848</v>
      </c>
      <c r="Q3" t="s">
        <v>3843</v>
      </c>
      <c r="T3" s="3" t="s">
        <v>3843</v>
      </c>
      <c r="U3" s="3" t="s">
        <v>3850</v>
      </c>
    </row>
    <row r="4" spans="1:31" x14ac:dyDescent="0.3">
      <c r="A4" s="3" t="s">
        <v>1659</v>
      </c>
      <c r="B4" t="s">
        <v>3847</v>
      </c>
      <c r="F4" s="4" t="s">
        <v>1650</v>
      </c>
      <c r="G4" s="1">
        <v>985214.15999999945</v>
      </c>
      <c r="J4" s="3" t="s">
        <v>3848</v>
      </c>
      <c r="K4" t="s">
        <v>3847</v>
      </c>
      <c r="L4" t="s">
        <v>3849</v>
      </c>
      <c r="P4" s="4" t="s">
        <v>3847</v>
      </c>
      <c r="Q4" s="5">
        <v>1</v>
      </c>
      <c r="T4" s="3" t="s">
        <v>3848</v>
      </c>
      <c r="U4" t="s">
        <v>1650</v>
      </c>
      <c r="V4" t="s">
        <v>1652</v>
      </c>
      <c r="W4" t="s">
        <v>1644</v>
      </c>
      <c r="X4" t="s">
        <v>1646</v>
      </c>
      <c r="Y4" t="s">
        <v>1645</v>
      </c>
      <c r="Z4" t="s">
        <v>1647</v>
      </c>
      <c r="AA4" t="s">
        <v>1648</v>
      </c>
      <c r="AB4" t="s">
        <v>1656</v>
      </c>
      <c r="AC4" t="s">
        <v>1643</v>
      </c>
      <c r="AD4" t="s">
        <v>1653</v>
      </c>
      <c r="AE4" t="s">
        <v>3849</v>
      </c>
    </row>
    <row r="5" spans="1:31" x14ac:dyDescent="0.3">
      <c r="A5" t="s">
        <v>1797</v>
      </c>
      <c r="B5" s="1">
        <v>142095.24</v>
      </c>
      <c r="D5" s="1"/>
      <c r="F5" s="4" t="s">
        <v>1652</v>
      </c>
      <c r="G5" s="1">
        <v>843283.9799999994</v>
      </c>
      <c r="J5" s="4" t="s">
        <v>1739</v>
      </c>
      <c r="K5" s="1">
        <v>3234754.5300000329</v>
      </c>
      <c r="L5" s="1">
        <v>3234754.5300000329</v>
      </c>
      <c r="P5" s="4" t="s">
        <v>3849</v>
      </c>
      <c r="Q5" s="5">
        <v>1</v>
      </c>
      <c r="T5" s="4">
        <v>3</v>
      </c>
      <c r="U5" s="1">
        <v>290762.6399999999</v>
      </c>
      <c r="V5" s="1">
        <v>268540.64999999985</v>
      </c>
      <c r="W5" s="1">
        <v>105414.11999999997</v>
      </c>
      <c r="X5" s="1">
        <v>149925.50999999995</v>
      </c>
      <c r="Y5" s="1">
        <v>15749.37</v>
      </c>
      <c r="Z5" s="1">
        <v>32432.400000000001</v>
      </c>
      <c r="AA5" s="1"/>
      <c r="AB5" s="1">
        <v>23811.48</v>
      </c>
      <c r="AC5" s="1">
        <v>10710</v>
      </c>
      <c r="AD5" s="1"/>
      <c r="AE5" s="1">
        <v>897346.16999999969</v>
      </c>
    </row>
    <row r="6" spans="1:31" x14ac:dyDescent="0.3">
      <c r="A6" t="s">
        <v>1740</v>
      </c>
      <c r="B6" s="1">
        <v>719166.41999999969</v>
      </c>
      <c r="D6" s="1"/>
      <c r="F6" s="4" t="s">
        <v>1644</v>
      </c>
      <c r="G6" s="1">
        <v>530462.52000000037</v>
      </c>
      <c r="J6" s="4" t="s">
        <v>3849</v>
      </c>
      <c r="K6" s="1">
        <v>3234754.5300000329</v>
      </c>
      <c r="L6" s="1">
        <v>3234754.5300000329</v>
      </c>
      <c r="T6" s="4">
        <v>4</v>
      </c>
      <c r="U6" s="1">
        <v>288011.42999999993</v>
      </c>
      <c r="V6" s="1">
        <v>248443.64999999988</v>
      </c>
      <c r="W6" s="1">
        <v>108779.57999999997</v>
      </c>
      <c r="X6" s="1">
        <v>74897.549999999988</v>
      </c>
      <c r="Y6" s="1">
        <v>61043.850000000006</v>
      </c>
      <c r="Z6" s="1">
        <v>25067.7</v>
      </c>
      <c r="AA6" s="1">
        <v>31372.11</v>
      </c>
      <c r="AB6" s="1">
        <v>41386.590000000004</v>
      </c>
      <c r="AC6" s="1">
        <v>8694</v>
      </c>
      <c r="AD6" s="1">
        <v>10079.370000000001</v>
      </c>
      <c r="AE6" s="1">
        <v>897775.82999999984</v>
      </c>
    </row>
    <row r="7" spans="1:31" x14ac:dyDescent="0.3">
      <c r="A7" t="s">
        <v>1841</v>
      </c>
      <c r="B7" s="1">
        <v>1215827.5500000019</v>
      </c>
      <c r="D7" s="1"/>
      <c r="F7" s="4" t="s">
        <v>1646</v>
      </c>
      <c r="G7" s="1">
        <v>383000.30999999982</v>
      </c>
      <c r="T7" s="4">
        <v>5</v>
      </c>
      <c r="U7" s="1">
        <v>207410.48999999993</v>
      </c>
      <c r="V7" s="1">
        <v>160029.44999999992</v>
      </c>
      <c r="W7" s="1">
        <v>169652.69999999998</v>
      </c>
      <c r="X7" s="1">
        <v>69860.070000000007</v>
      </c>
      <c r="Y7" s="1">
        <v>15434.37</v>
      </c>
      <c r="Z7" s="1">
        <v>39047.4</v>
      </c>
      <c r="AA7" s="1">
        <v>56570.850000000006</v>
      </c>
      <c r="AB7" s="1">
        <v>7433.37</v>
      </c>
      <c r="AC7" s="1">
        <v>44852.85</v>
      </c>
      <c r="AD7" s="1"/>
      <c r="AE7" s="1">
        <v>770291.54999999993</v>
      </c>
    </row>
    <row r="8" spans="1:31" x14ac:dyDescent="0.3">
      <c r="A8" t="s">
        <v>1858</v>
      </c>
      <c r="B8" s="1">
        <v>1157665.3200000005</v>
      </c>
      <c r="D8" s="1"/>
      <c r="F8" s="4" t="s">
        <v>1645</v>
      </c>
      <c r="G8" s="1">
        <v>115914.32999999999</v>
      </c>
      <c r="T8" s="4">
        <v>6</v>
      </c>
      <c r="U8" s="1">
        <v>199029.59999999992</v>
      </c>
      <c r="V8" s="1">
        <v>166270.22999999995</v>
      </c>
      <c r="W8" s="1">
        <v>146616.11999999997</v>
      </c>
      <c r="X8" s="1">
        <v>88317.18</v>
      </c>
      <c r="Y8" s="1">
        <v>23686.74</v>
      </c>
      <c r="Z8" s="1">
        <v>7556.85</v>
      </c>
      <c r="AA8" s="1">
        <v>11339.37</v>
      </c>
      <c r="AB8" s="1">
        <v>10960.74</v>
      </c>
      <c r="AC8" s="1">
        <v>15564.15</v>
      </c>
      <c r="AD8" s="1"/>
      <c r="AE8" s="1">
        <v>669340.97999999975</v>
      </c>
    </row>
    <row r="9" spans="1:31" x14ac:dyDescent="0.3">
      <c r="D9" s="1"/>
      <c r="F9" s="4" t="s">
        <v>1647</v>
      </c>
      <c r="G9" s="1">
        <v>104104.35000000002</v>
      </c>
      <c r="T9" s="4" t="s">
        <v>3849</v>
      </c>
      <c r="U9" s="1">
        <v>985214.15999999968</v>
      </c>
      <c r="V9" s="1">
        <v>843283.97999999963</v>
      </c>
      <c r="W9" s="1">
        <v>530462.5199999999</v>
      </c>
      <c r="X9" s="1">
        <v>383000.30999999994</v>
      </c>
      <c r="Y9" s="1">
        <v>115914.33</v>
      </c>
      <c r="Z9" s="1">
        <v>104104.35</v>
      </c>
      <c r="AA9" s="1">
        <v>99282.33</v>
      </c>
      <c r="AB9" s="1">
        <v>83592.180000000008</v>
      </c>
      <c r="AC9" s="1">
        <v>79821</v>
      </c>
      <c r="AD9" s="1">
        <v>10079.370000000001</v>
      </c>
      <c r="AE9" s="1">
        <v>3234754.5299999993</v>
      </c>
    </row>
    <row r="10" spans="1:31" x14ac:dyDescent="0.3">
      <c r="D10" s="1"/>
      <c r="F10" s="4" t="s">
        <v>1648</v>
      </c>
      <c r="G10" s="1">
        <v>99282.33</v>
      </c>
    </row>
    <row r="11" spans="1:31" x14ac:dyDescent="0.3">
      <c r="D11" s="1"/>
      <c r="F11" s="4" t="s">
        <v>1656</v>
      </c>
      <c r="G11" s="1">
        <v>83592.180000000008</v>
      </c>
    </row>
    <row r="12" spans="1:31" x14ac:dyDescent="0.3">
      <c r="D12" s="1"/>
      <c r="F12" s="4" t="s">
        <v>1643</v>
      </c>
      <c r="G12" s="1">
        <v>79821</v>
      </c>
    </row>
    <row r="13" spans="1:31" x14ac:dyDescent="0.3">
      <c r="F13" s="4" t="s">
        <v>1653</v>
      </c>
      <c r="G13" s="1">
        <v>10079.370000000001</v>
      </c>
    </row>
    <row r="14" spans="1:31" x14ac:dyDescent="0.3">
      <c r="F14" s="4" t="s">
        <v>3849</v>
      </c>
      <c r="G14" s="1">
        <v>3234754.53</v>
      </c>
    </row>
    <row r="30" spans="1:3" x14ac:dyDescent="0.3">
      <c r="A30" s="3" t="s">
        <v>3843</v>
      </c>
      <c r="B30" s="3" t="s">
        <v>3850</v>
      </c>
    </row>
    <row r="31" spans="1:3" x14ac:dyDescent="0.3">
      <c r="A31" s="3" t="s">
        <v>3848</v>
      </c>
      <c r="B31" t="s">
        <v>3847</v>
      </c>
      <c r="C31" t="s">
        <v>3849</v>
      </c>
    </row>
    <row r="32" spans="1:3" x14ac:dyDescent="0.3">
      <c r="A32" s="4" t="s">
        <v>1364</v>
      </c>
      <c r="B32" s="1">
        <v>1068225.4799999995</v>
      </c>
      <c r="C32" s="1">
        <v>1068225.4799999995</v>
      </c>
    </row>
    <row r="33" spans="1:3" x14ac:dyDescent="0.3">
      <c r="A33" s="4" t="s">
        <v>1472</v>
      </c>
      <c r="B33" s="1">
        <v>548761.49999999988</v>
      </c>
      <c r="C33" s="1">
        <v>548761.49999999988</v>
      </c>
    </row>
    <row r="34" spans="1:3" x14ac:dyDescent="0.3">
      <c r="A34" s="4" t="s">
        <v>1273</v>
      </c>
      <c r="B34" s="1">
        <v>371112.2099999999</v>
      </c>
      <c r="C34" s="1">
        <v>371112.2099999999</v>
      </c>
    </row>
    <row r="35" spans="1:3" x14ac:dyDescent="0.3">
      <c r="A35" s="4" t="s">
        <v>798</v>
      </c>
      <c r="B35" s="1">
        <v>1141499.5200000005</v>
      </c>
      <c r="C35" s="1">
        <v>1141499.5200000005</v>
      </c>
    </row>
    <row r="36" spans="1:3" x14ac:dyDescent="0.3">
      <c r="A36" s="4" t="s">
        <v>391</v>
      </c>
      <c r="B36" s="1">
        <v>105155.82</v>
      </c>
      <c r="C36" s="1">
        <v>105155.82</v>
      </c>
    </row>
    <row r="37" spans="1:3" x14ac:dyDescent="0.3">
      <c r="A37" s="4" t="s">
        <v>3849</v>
      </c>
      <c r="B37" s="1">
        <v>3234754.53</v>
      </c>
      <c r="C37" s="1">
        <v>3234754.53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workbookViewId="0">
      <selection activeCell="B1" sqref="B1"/>
    </sheetView>
  </sheetViews>
  <sheetFormatPr defaultRowHeight="14.4" x14ac:dyDescent="0.3"/>
  <sheetData>
    <row r="2" spans="2:22" x14ac:dyDescent="0.3">
      <c r="B2" s="6" t="s">
        <v>3851</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solanki.live@outlook.com</dc:creator>
  <cp:lastModifiedBy>Vaibhav Solanki</cp:lastModifiedBy>
  <dcterms:created xsi:type="dcterms:W3CDTF">2015-09-15T09:12:20Z</dcterms:created>
  <dcterms:modified xsi:type="dcterms:W3CDTF">2020-09-12T01:22:23Z</dcterms:modified>
</cp:coreProperties>
</file>