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200m" sheetId="1" r:id="rId1"/>
  </sheets>
  <definedNames>
    <definedName name="_xlnm._FilterDatabase" localSheetId="0" hidden="1">M200m!$A$1:$L$122</definedName>
    <definedName name="IDX" localSheetId="0">M200m!$A$1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<sst xmlns="http://schemas.openxmlformats.org/spreadsheetml/2006/main" count="1380" uniqueCount="92">
  <si>
    <t>.</t>
  </si>
  <si>
    <t>Other</t>
  </si>
  <si>
    <t>Toshiyuki Fujimoto</t>
  </si>
  <si>
    <t>Tommi Hartonen</t>
  </si>
  <si>
    <t>Sherwin Vries</t>
  </si>
  <si>
    <t>Sabastian Ernst</t>
  </si>
  <si>
    <t>Rondell Sorrillo</t>
  </si>
  <si>
    <t>Rolando Palacios</t>
  </si>
  <si>
    <t>Robert Hering</t>
  </si>
  <si>
    <t>Ricardo Williams</t>
  </si>
  <si>
    <t>Paul Hession</t>
  </si>
  <si>
    <t>Final</t>
  </si>
  <si>
    <t>Matic Osovnikar</t>
  </si>
  <si>
    <t>Uchenna Emedolu</t>
  </si>
  <si>
    <t>Medal</t>
  </si>
  <si>
    <t>Martial Mbandjock</t>
  </si>
  <si>
    <t>Tobias Unger</t>
  </si>
  <si>
    <t>Walter Dix</t>
  </si>
  <si>
    <t>Marco Torrieri</t>
  </si>
  <si>
    <t>Stephan Buckland</t>
  </si>
  <si>
    <t>Wallace Spearmon</t>
  </si>
  <si>
    <t>Marcin Jedrusinski</t>
  </si>
  <si>
    <t>Rodney Martin</t>
  </si>
  <si>
    <t>Usain Bolt</t>
  </si>
  <si>
    <t>Kristof Beyens</t>
  </si>
  <si>
    <t>Ramil Guliyev</t>
  </si>
  <si>
    <t>Tyson Gay</t>
  </si>
  <si>
    <t>Juan Pedro Toledo</t>
  </si>
  <si>
    <t>Patrick Johnson</t>
  </si>
  <si>
    <t>Shingo Suetsugu</t>
  </si>
  <si>
    <t>Joseph Batangdon</t>
  </si>
  <si>
    <t>Marlon Devonish</t>
  </si>
  <si>
    <t>Shawn Crawford</t>
  </si>
  <si>
    <t>Johan Wissman</t>
  </si>
  <si>
    <t>Marcin Urbas</t>
  </si>
  <si>
    <t>Obadele Thompson</t>
  </si>
  <si>
    <t>minor unit</t>
  </si>
  <si>
    <t>Jared Connaughton</t>
  </si>
  <si>
    <t>Koji Ito</t>
  </si>
  <si>
    <t>Justin Gatlin</t>
  </si>
  <si>
    <t>major unit</t>
  </si>
  <si>
    <t>max</t>
  </si>
  <si>
    <t>min</t>
  </si>
  <si>
    <t>Value to insert manually to format the axis</t>
  </si>
  <si>
    <t>Axis tick</t>
  </si>
  <si>
    <t>Hamed Hamadan Al-Bishi</t>
  </si>
  <si>
    <t>Kim Collins</t>
  </si>
  <si>
    <t>Frank Fredericks</t>
  </si>
  <si>
    <t>Emmanuel Callender</t>
  </si>
  <si>
    <t>Kevin Little</t>
  </si>
  <si>
    <t>Francis Obikwelu</t>
  </si>
  <si>
    <t>Dominic Demeritte</t>
  </si>
  <si>
    <t>J.J. Johnson</t>
  </si>
  <si>
    <t>Darvis Patton</t>
  </si>
  <si>
    <t>Daniel Batman</t>
  </si>
  <si>
    <t>Floyd Heard</t>
  </si>
  <si>
    <t>Darren Campbell</t>
  </si>
  <si>
    <t>Brian Barnett</t>
  </si>
  <si>
    <t>David Alerte</t>
  </si>
  <si>
    <t>Claudinei Quirino da Silva</t>
  </si>
  <si>
    <t>Brendan Christian</t>
  </si>
  <si>
    <t>Coby Miller</t>
  </si>
  <si>
    <t>Christian Malcolm</t>
  </si>
  <si>
    <t>Asafa Powell</t>
  </si>
  <si>
    <t>Churandy Martina</t>
  </si>
  <si>
    <t>Bernard Williams</t>
  </si>
  <si>
    <t>Alessandro Cavallaro</t>
  </si>
  <si>
    <t>Charles Clark</t>
  </si>
  <si>
    <t>Ato Boldon</t>
  </si>
  <si>
    <t>Aaron Armstrong</t>
  </si>
  <si>
    <t>Brian Dzingai</t>
  </si>
  <si>
    <t>Alonso Edward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</si>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</sst>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left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200-m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M200m!$A$2</c:f>
              <c:strCache>
                <c:ptCount val="1"/>
                <c:pt idx="0">
                  <c:v>Alonso Edward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M200m!$C$2:$C$4</c:f>
              <c:numCache>
                <c:formatCode>General</c:formatCode>
                <c:ptCount val="3"/>
                <c:pt idx="0">
                  <c:v>16.75</c:v>
                </c:pt>
                <c:pt idx="1">
                  <c:v>18.22</c:v>
                </c:pt>
                <c:pt idx="2">
                  <c:v>19.7</c:v>
                </c:pt>
              </c:numCache>
            </c:numRef>
          </c:xVal>
          <c:yVal>
            <c:numRef>
              <c:f>M200m!$D$2:$D$4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2.4120370370370368E-4</c:v>
                </c:pt>
                <c:pt idx="2">
                  <c:v>2.3738425925925931E-4</c:v>
                </c:pt>
              </c:numCache>
            </c:numRef>
          </c:yVal>
        </c:ser>
        <c:ser>
          <c:idx val="1"/>
          <c:order val="1"/>
          <c:tx>
            <c:strRef>
              <c:f>M200m!$A$6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M200m!$C$6:$C$8</c:f>
              <c:numCache>
                <c:formatCode>General</c:formatCode>
                <c:ptCount val="3"/>
                <c:pt idx="0">
                  <c:v>18.59</c:v>
                </c:pt>
                <c:pt idx="1">
                  <c:v>22.55</c:v>
                </c:pt>
                <c:pt idx="2">
                  <c:v>26.51</c:v>
                </c:pt>
              </c:numCache>
            </c:numRef>
          </c:xVal>
          <c:yVal>
            <c:numRef>
              <c:f>M200m!$D$6:$D$8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2.3437500000000002E-4</c:v>
                </c:pt>
                <c:pt idx="2">
                  <c:v>2.3391203703703706E-4</c:v>
                </c:pt>
              </c:numCache>
            </c:numRef>
          </c:yVal>
        </c:ser>
        <c:ser>
          <c:idx val="2"/>
          <c:order val="2"/>
          <c:tx>
            <c:strRef>
              <c:f>M200m!$A$10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M200m!$C$10:$C$12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22.95</c:v>
                </c:pt>
                <c:pt idx="2">
                  <c:v>26.5</c:v>
                </c:pt>
              </c:numCache>
            </c:numRef>
          </c:xVal>
          <c:yVal>
            <c:numRef>
              <c:f>M200m!$D$10:$D$12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2.3645833333333331E-4</c:v>
                </c:pt>
                <c:pt idx="2">
                  <c:v>2.3622685185185186E-4</c:v>
                </c:pt>
              </c:numCache>
            </c:numRef>
          </c:yVal>
        </c:ser>
        <c:ser>
          <c:idx val="3"/>
          <c:order val="3"/>
          <c:tx>
            <c:strRef>
              <c:f>M200m!$A$14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M200m!$C$14:$C$16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21.08</c:v>
                </c:pt>
                <c:pt idx="2">
                  <c:v>25.02</c:v>
                </c:pt>
              </c:numCache>
            </c:numRef>
          </c:xVal>
          <c:yVal>
            <c:numRef>
              <c:f>M200m!$D$14:$D$16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2.3831018518518518E-4</c:v>
                </c:pt>
                <c:pt idx="2">
                  <c:v>2.3784722222222222E-4</c:v>
                </c:pt>
              </c:numCache>
            </c:numRef>
          </c:yVal>
        </c:ser>
        <c:ser>
          <c:idx val="4"/>
          <c:order val="4"/>
          <c:tx>
            <c:strRef>
              <c:f>M200m!$A$18</c:f>
              <c:strCache>
                <c:ptCount val="1"/>
                <c:pt idx="0">
                  <c:v>Claudinei Quirino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M200m!$C$18:$C$20</c:f>
              <c:numCache>
                <c:formatCode>General</c:formatCode>
                <c:ptCount val="3"/>
                <c:pt idx="0">
                  <c:v>24.72</c:v>
                </c:pt>
                <c:pt idx="1">
                  <c:v>27.22</c:v>
                </c:pt>
                <c:pt idx="2">
                  <c:v>29.72</c:v>
                </c:pt>
              </c:numCache>
            </c:numRef>
          </c:xVal>
          <c:yVal>
            <c:numRef>
              <c:f>M200m!$D$18:$D$20</c:f>
              <c:numCache>
                <c:formatCode>mm:ss.0</c:formatCode>
                <c:ptCount val="3"/>
                <c:pt idx="0">
                  <c:v>2.3738425925925931E-4</c:v>
                </c:pt>
                <c:pt idx="1">
                  <c:v>2.3622685185185186E-4</c:v>
                </c:pt>
                <c:pt idx="2">
                  <c:v>2.3726851851851852E-4</c:v>
                </c:pt>
              </c:numCache>
            </c:numRef>
          </c:yVal>
        </c:ser>
        <c:ser>
          <c:idx val="5"/>
          <c:order val="5"/>
          <c:tx>
            <c:strRef>
              <c:f>M200m!$A$22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M200m!$C$22:$C$24</c:f>
              <c:numCache>
                <c:formatCode>General</c:formatCode>
                <c:ptCount val="3"/>
                <c:pt idx="0">
                  <c:v>17.75</c:v>
                </c:pt>
                <c:pt idx="1">
                  <c:v>22.7</c:v>
                </c:pt>
                <c:pt idx="2">
                  <c:v>27.66</c:v>
                </c:pt>
              </c:numCache>
            </c:numRef>
          </c:xVal>
          <c:yVal>
            <c:numRef>
              <c:f>M200m!$D$22:$D$24</c:f>
              <c:numCache>
                <c:formatCode>mm:ss.0</c:formatCode>
                <c:ptCount val="3"/>
                <c:pt idx="0">
                  <c:v>2.4351851851851848E-4</c:v>
                </c:pt>
                <c:pt idx="1">
                  <c:v>2.3993055555555559E-4</c:v>
                </c:pt>
                <c:pt idx="2">
                  <c:v>2.3912037037037036E-4</c:v>
                </c:pt>
              </c:numCache>
            </c:numRef>
          </c:yVal>
        </c:ser>
        <c:ser>
          <c:idx val="6"/>
          <c:order val="6"/>
          <c:tx>
            <c:strRef>
              <c:f>M200m!$A$26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M200m!$C$26:$C$28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23.9</c:v>
                </c:pt>
                <c:pt idx="2">
                  <c:v>27.36</c:v>
                </c:pt>
              </c:numCache>
            </c:numRef>
          </c:xVal>
          <c:yVal>
            <c:numRef>
              <c:f>M200m!$D$26:$D$28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2.3680555555555556E-4</c:v>
                </c:pt>
                <c:pt idx="2">
                  <c:v>2.3657407407407408E-4</c:v>
                </c:pt>
              </c:numCache>
            </c:numRef>
          </c:yVal>
        </c:ser>
        <c:ser>
          <c:idx val="7"/>
          <c:order val="7"/>
          <c:tx>
            <c:strRef>
              <c:f>M200m!$A$30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M200m!$C$30:$C$32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20.9</c:v>
                </c:pt>
                <c:pt idx="2">
                  <c:v>24.3</c:v>
                </c:pt>
              </c:numCache>
            </c:numRef>
          </c:xVal>
          <c:yVal>
            <c:numRef>
              <c:f>M200m!$D$30:$D$32</c:f>
              <c:numCache>
                <c:formatCode>mm:ss.0</c:formatCode>
                <c:ptCount val="3"/>
                <c:pt idx="0">
                  <c:v>2.3831018518518518E-4</c:v>
                </c:pt>
                <c:pt idx="1">
                  <c:v>2.369212962962963E-4</c:v>
                </c:pt>
                <c:pt idx="2">
                  <c:v>2.3657407407407408E-4</c:v>
                </c:pt>
              </c:numCache>
            </c:numRef>
          </c:yVal>
        </c:ser>
        <c:ser>
          <c:idx val="8"/>
          <c:order val="8"/>
          <c:tx>
            <c:strRef>
              <c:f>M200m!$A$34</c:f>
              <c:strCache>
                <c:ptCount val="1"/>
                <c:pt idx="0">
                  <c:v>Frank Fredericks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M200m!$C$34:$C$36</c:f>
              <c:numCache>
                <c:formatCode>General</c:formatCode>
                <c:ptCount val="3"/>
                <c:pt idx="0">
                  <c:v>20.46</c:v>
                </c:pt>
                <c:pt idx="1">
                  <c:v>25.91</c:v>
                </c:pt>
                <c:pt idx="2">
                  <c:v>31.36</c:v>
                </c:pt>
              </c:numCache>
            </c:numRef>
          </c:xVal>
          <c:yVal>
            <c:numRef>
              <c:f>M200m!$D$34:$D$36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2.3449074074074073E-4</c:v>
                </c:pt>
                <c:pt idx="2">
                  <c:v>2.3356481481481481E-4</c:v>
                </c:pt>
              </c:numCache>
            </c:numRef>
          </c:yVal>
        </c:ser>
        <c:ser>
          <c:idx val="9"/>
          <c:order val="9"/>
          <c:tx>
            <c:strRef>
              <c:f>M200m!$A$38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M200m!$C$38:$C$40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21.37</c:v>
                </c:pt>
                <c:pt idx="2">
                  <c:v>23.58</c:v>
                </c:pt>
              </c:numCache>
            </c:numRef>
          </c:xVal>
          <c:yVal>
            <c:numRef>
              <c:f>M200m!$D$38:$D$40</c:f>
              <c:numCache>
                <c:formatCode>mm:ss.0</c:formatCode>
                <c:ptCount val="3"/>
                <c:pt idx="0">
                  <c:v>2.3472222222222224E-4</c:v>
                </c:pt>
                <c:pt idx="1">
                  <c:v>2.3356481481481481E-4</c:v>
                </c:pt>
                <c:pt idx="2">
                  <c:v>2.3344907407407407E-4</c:v>
                </c:pt>
              </c:numCache>
            </c:numRef>
          </c:yVal>
        </c:ser>
        <c:ser>
          <c:idx val="10"/>
          <c:order val="10"/>
          <c:tx>
            <c:strRef>
              <c:f>M200m!$A$42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21.92</c:v>
                </c:pt>
                <c:pt idx="2">
                  <c:v>25.94</c:v>
                </c:pt>
              </c:numCache>
            </c:numRef>
          </c:xVal>
          <c:yVal>
            <c:numRef>
              <c:f>M200m!$D$42:$D$44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2.3564814814814813E-4</c:v>
                </c:pt>
                <c:pt idx="2">
                  <c:v>2.3518518518518517E-4</c:v>
                </c:pt>
              </c:numCache>
            </c:numRef>
          </c:yVal>
        </c:ser>
        <c:ser>
          <c:idx val="11"/>
          <c:order val="11"/>
          <c:tx>
            <c:strRef>
              <c:f>M200m!$A$46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M200m!$C$46:$C$48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23.89</c:v>
                </c:pt>
                <c:pt idx="2">
                  <c:v>28.45</c:v>
                </c:pt>
              </c:numCache>
            </c:numRef>
          </c:xVal>
          <c:yVal>
            <c:numRef>
              <c:f>M200m!$D$46:$D$48</c:f>
              <c:numCache>
                <c:formatCode>mm:ss.0</c:formatCode>
                <c:ptCount val="3"/>
                <c:pt idx="0">
                  <c:v>2.398148148148148E-4</c:v>
                </c:pt>
                <c:pt idx="1">
                  <c:v>2.3518518518518517E-4</c:v>
                </c:pt>
                <c:pt idx="2">
                  <c:v>2.3449074074074073E-4</c:v>
                </c:pt>
              </c:numCache>
            </c:numRef>
          </c:yVal>
        </c:ser>
        <c:ser>
          <c:idx val="12"/>
          <c:order val="12"/>
          <c:tx>
            <c:strRef>
              <c:f>M200m!$A$50</c:f>
              <c:strCache>
                <c:ptCount val="1"/>
                <c:pt idx="0">
                  <c:v>Shingo Suetsugu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M200m!$C$50:$C$52</c:f>
              <c:numCache>
                <c:formatCode>General</c:formatCode>
                <c:ptCount val="3"/>
                <c:pt idx="0">
                  <c:v>17.05</c:v>
                </c:pt>
                <c:pt idx="1">
                  <c:v>21.34</c:v>
                </c:pt>
                <c:pt idx="2">
                  <c:v>25.63</c:v>
                </c:pt>
              </c:numCache>
            </c:numRef>
          </c:xVal>
          <c:yVal>
            <c:numRef>
              <c:f>M200m!$D$50:$D$52</c:f>
              <c:numCache>
                <c:formatCode>mm:ss.0</c:formatCode>
                <c:ptCount val="3"/>
                <c:pt idx="0">
                  <c:v>2.4571759259259257E-4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13"/>
          <c:order val="13"/>
          <c:tx>
            <c:strRef>
              <c:f>M200m!$A$54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M200m!$C$54:$C$56</c:f>
              <c:numCache>
                <c:formatCode>General</c:formatCode>
                <c:ptCount val="3"/>
                <c:pt idx="0">
                  <c:v>17.7</c:v>
                </c:pt>
                <c:pt idx="1">
                  <c:v>22.4</c:v>
                </c:pt>
                <c:pt idx="2">
                  <c:v>27.1</c:v>
                </c:pt>
              </c:numCache>
            </c:numRef>
          </c:xVal>
          <c:yVal>
            <c:numRef>
              <c:f>M200m!$D$54:$D$56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2.3449074074074073E-4</c:v>
                </c:pt>
                <c:pt idx="2">
                  <c:v>2.3182870370370374E-4</c:v>
                </c:pt>
              </c:numCache>
            </c:numRef>
          </c:yVal>
        </c:ser>
        <c:ser>
          <c:idx val="14"/>
          <c:order val="14"/>
          <c:tx>
            <c:strRef>
              <c:f>M200m!$A$58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M200m!$C$58:$C$60</c:f>
              <c:numCache>
                <c:formatCode>General</c:formatCode>
                <c:ptCount val="3"/>
                <c:pt idx="0">
                  <c:v>14.63</c:v>
                </c:pt>
                <c:pt idx="1">
                  <c:v>18.84</c:v>
                </c:pt>
                <c:pt idx="2">
                  <c:v>23.06</c:v>
                </c:pt>
              </c:numCache>
            </c:numRef>
          </c:xVal>
          <c:yVal>
            <c:numRef>
              <c:f>M200m!$D$58:$D$60</c:f>
              <c:numCache>
                <c:formatCode>mm:ss.0</c:formatCode>
                <c:ptCount val="3"/>
                <c:pt idx="0">
                  <c:v>2.4861111111111107E-4</c:v>
                </c:pt>
                <c:pt idx="1">
                  <c:v>2.3587962962962964E-4</c:v>
                </c:pt>
                <c:pt idx="2">
                  <c:v>2.2997685185185184E-4</c:v>
                </c:pt>
              </c:numCache>
            </c:numRef>
          </c:yVal>
        </c:ser>
        <c:ser>
          <c:idx val="15"/>
          <c:order val="15"/>
          <c:tx>
            <c:strRef>
              <c:f>M200m!$A$62</c:f>
              <c:strCache>
                <c:ptCount val="1"/>
                <c:pt idx="0">
                  <c:v>Wallace Spearmon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M200m!$C$62:$C$64</c:f>
              <c:numCache>
                <c:formatCode>General</c:formatCode>
                <c:ptCount val="3"/>
                <c:pt idx="0">
                  <c:v>18.37</c:v>
                </c:pt>
                <c:pt idx="1">
                  <c:v>21.47</c:v>
                </c:pt>
                <c:pt idx="2">
                  <c:v>24.57</c:v>
                </c:pt>
              </c:numCache>
            </c:numRef>
          </c:xVal>
          <c:yVal>
            <c:numRef>
              <c:f>M200m!$D$62:$D$64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2.3402777777777777E-4</c:v>
                </c:pt>
                <c:pt idx="2">
                  <c:v>2.3425925925925925E-4</c:v>
                </c:pt>
              </c:numCache>
            </c:numRef>
          </c:yVal>
        </c:ser>
        <c:ser>
          <c:idx val="17"/>
          <c:order val="16"/>
          <c:tx>
            <c:strRef>
              <c:f>M200m!$A$70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M200m!$A$66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M200m!$C$66:$C$68</c:f>
              <c:numCache>
                <c:formatCode>General</c:formatCode>
                <c:ptCount val="3"/>
                <c:pt idx="0">
                  <c:v>17.27</c:v>
                </c:pt>
                <c:pt idx="1">
                  <c:v>19.91</c:v>
                </c:pt>
                <c:pt idx="2">
                  <c:v>22.55</c:v>
                </c:pt>
              </c:numCache>
            </c:numRef>
          </c:xVal>
          <c:yVal>
            <c:numRef>
              <c:f>M200m!$D$66:$D$68</c:f>
              <c:numCache>
                <c:formatCode>mm:ss.0</c:formatCode>
                <c:ptCount val="3"/>
                <c:pt idx="0">
                  <c:v>2.4108796296296294E-4</c:v>
                </c:pt>
                <c:pt idx="1">
                  <c:v>2.369212962962963E-4</c:v>
                </c:pt>
                <c:pt idx="2">
                  <c:v>2.3472222222222224E-4</c:v>
                </c:pt>
              </c:numCache>
            </c:numRef>
          </c:yVal>
        </c:ser>
        <c:ser>
          <c:idx val="18"/>
          <c:order val="18"/>
          <c:tx>
            <c:strRef>
              <c:f>M200m!$A$74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M200m!$C$110:$C$112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M200m!$D$110:$D$112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M200m!$E$2</c:f>
              <c:strCache>
                <c:ptCount val="1"/>
                <c:pt idx="0">
                  <c:v>Brian Dzingai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M200m!$G$2:$G$4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24.16</c:v>
                </c:pt>
                <c:pt idx="2">
                  <c:v>28.39</c:v>
                </c:pt>
              </c:numCache>
            </c:numRef>
          </c:xVal>
          <c:yVal>
            <c:numRef>
              <c:f>M200m!$H$2:$H$4</c:f>
              <c:numCache>
                <c:formatCode>mm:ss.0</c:formatCode>
                <c:ptCount val="3"/>
                <c:pt idx="0">
                  <c:v>2.4548611111111114E-4</c:v>
                </c:pt>
                <c:pt idx="1">
                  <c:v>2.398148148148148E-4</c:v>
                </c:pt>
                <c:pt idx="2">
                  <c:v>2.3877314814814814E-4</c:v>
                </c:pt>
              </c:numCache>
            </c:numRef>
          </c:yVal>
        </c:ser>
        <c:ser>
          <c:idx val="29"/>
          <c:order val="29"/>
          <c:tx>
            <c:strRef>
              <c:f>M200m!$E$6</c:f>
              <c:strCache>
                <c:ptCount val="1"/>
                <c:pt idx="0">
                  <c:v>Charles 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M200m!$G$6:$G$8</c:f>
              <c:numCache>
                <c:formatCode>General</c:formatCode>
                <c:ptCount val="3"/>
                <c:pt idx="0">
                  <c:v>16.98</c:v>
                </c:pt>
                <c:pt idx="1">
                  <c:v>19.5</c:v>
                </c:pt>
                <c:pt idx="2">
                  <c:v>22.03</c:v>
                </c:pt>
              </c:numCache>
            </c:numRef>
          </c:xVal>
          <c:yVal>
            <c:numRef>
              <c:f>M200m!$H$6:$H$8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2.4143518518518522E-4</c:v>
                </c:pt>
                <c:pt idx="2">
                  <c:v>2.3715277777777775E-4</c:v>
                </c:pt>
              </c:numCache>
            </c:numRef>
          </c:yVal>
        </c:ser>
        <c:ser>
          <c:idx val="30"/>
          <c:order val="30"/>
          <c:tx>
            <c:strRef>
              <c:f>M200m!$E$10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M200m!$G$10:$G$12</c:f>
              <c:numCache>
                <c:formatCode>General</c:formatCode>
                <c:ptCount val="3"/>
                <c:pt idx="0">
                  <c:v>15.8</c:v>
                </c:pt>
                <c:pt idx="1">
                  <c:v>20.41</c:v>
                </c:pt>
                <c:pt idx="2">
                  <c:v>25.01</c:v>
                </c:pt>
              </c:numCache>
            </c:numRef>
          </c:xVal>
          <c:yVal>
            <c:numRef>
              <c:f>M200m!$H$10:$H$12</c:f>
              <c:numCache>
                <c:formatCode>mm:ss.0</c:formatCode>
                <c:ptCount val="3"/>
                <c:pt idx="0">
                  <c:v>2.5312499999999999E-4</c:v>
                </c:pt>
                <c:pt idx="1">
                  <c:v>2.4074074074074077E-4</c:v>
                </c:pt>
                <c:pt idx="2">
                  <c:v>2.3657407407407408E-4</c:v>
                </c:pt>
              </c:numCache>
            </c:numRef>
          </c:yVal>
        </c:ser>
        <c:ser>
          <c:idx val="31"/>
          <c:order val="31"/>
          <c:tx>
            <c:strRef>
              <c:f>M200m!$E$14</c:f>
              <c:strCache>
                <c:ptCount val="1"/>
                <c:pt idx="0">
                  <c:v>Coby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M200m!$G$14:$G$16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23.43</c:v>
                </c:pt>
                <c:pt idx="2">
                  <c:v>26.44</c:v>
                </c:pt>
              </c:numCache>
            </c:numRef>
          </c:xVal>
          <c:yVal>
            <c:numRef>
              <c:f>M200m!$H$14:$H$16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2.3622685185185186E-4</c:v>
                </c:pt>
                <c:pt idx="2">
                  <c:v>2.3645833333333331E-4</c:v>
                </c:pt>
              </c:numCache>
            </c:numRef>
          </c:yVal>
        </c:ser>
        <c:ser>
          <c:idx val="32"/>
          <c:order val="32"/>
          <c:tx>
            <c:strRef>
              <c:f>M200m!$E$18</c:f>
              <c:strCache>
                <c:ptCount val="1"/>
                <c:pt idx="0">
                  <c:v>David Alerte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M200m!$G$18:$G$20</c:f>
              <c:numCache>
                <c:formatCode>General</c:formatCode>
                <c:ptCount val="3"/>
                <c:pt idx="0">
                  <c:v>17.45</c:v>
                </c:pt>
                <c:pt idx="1">
                  <c:v>21.18</c:v>
                </c:pt>
                <c:pt idx="2">
                  <c:v>24.92</c:v>
                </c:pt>
              </c:numCache>
            </c:numRef>
          </c:xVal>
          <c:yVal>
            <c:numRef>
              <c:f>M200m!$H$18:$H$20</c:f>
              <c:numCache>
                <c:formatCode>mm:ss.0</c:formatCode>
                <c:ptCount val="3"/>
                <c:pt idx="0">
                  <c:v>2.4814814814814816E-4</c:v>
                </c:pt>
                <c:pt idx="1">
                  <c:v>2.4143518518518522E-4</c:v>
                </c:pt>
                <c:pt idx="2">
                  <c:v>2.398148148148148E-4</c:v>
                </c:pt>
              </c:numCache>
            </c:numRef>
          </c:yVal>
        </c:ser>
        <c:ser>
          <c:idx val="33"/>
          <c:order val="33"/>
          <c:tx>
            <c:strRef>
              <c:f>M200m!$E$22</c:f>
              <c:strCache>
                <c:ptCount val="1"/>
                <c:pt idx="0">
                  <c:v>Floyd Heard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M200m!$G$22:$G$24</c:f>
              <c:numCache>
                <c:formatCode>General</c:formatCode>
                <c:ptCount val="3"/>
                <c:pt idx="0">
                  <c:v>19.16</c:v>
                </c:pt>
                <c:pt idx="1">
                  <c:v>24.37</c:v>
                </c:pt>
                <c:pt idx="2">
                  <c:v>29.58</c:v>
                </c:pt>
              </c:numCache>
            </c:numRef>
          </c:xVal>
          <c:yVal>
            <c:numRef>
              <c:f>M200m!$H$22:$H$24</c:f>
              <c:numCache>
                <c:formatCode>mm:ss.0</c:formatCode>
                <c:ptCount val="3"/>
                <c:pt idx="0">
                  <c:v>2.3900462962962959E-4</c:v>
                </c:pt>
                <c:pt idx="1">
                  <c:v>2.3611111111111109E-4</c:v>
                </c:pt>
                <c:pt idx="2">
                  <c:v>2.3518518518518517E-4</c:v>
                </c:pt>
              </c:numCache>
            </c:numRef>
          </c:yVal>
        </c:ser>
        <c:ser>
          <c:idx val="34"/>
          <c:order val="34"/>
          <c:tx>
            <c:strRef>
              <c:f>M200m!$E$26</c:f>
              <c:strCache>
                <c:ptCount val="1"/>
                <c:pt idx="0">
                  <c:v>J.J.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M200m!$G$26:$G$28</c:f>
              <c:numCache>
                <c:formatCode>General</c:formatCode>
                <c:ptCount val="3"/>
                <c:pt idx="0">
                  <c:v>23.99</c:v>
                </c:pt>
                <c:pt idx="1">
                  <c:v>26.65</c:v>
                </c:pt>
                <c:pt idx="2">
                  <c:v>29.31</c:v>
                </c:pt>
              </c:numCache>
            </c:numRef>
          </c:xVal>
          <c:yVal>
            <c:numRef>
              <c:f>M200m!$H$26:$H$28</c:f>
              <c:numCache>
                <c:formatCode>mm:ss.0</c:formatCode>
                <c:ptCount val="3"/>
                <c:pt idx="0">
                  <c:v>2.3819444444444441E-4</c:v>
                </c:pt>
                <c:pt idx="1">
                  <c:v>2.3668981481481479E-4</c:v>
                </c:pt>
                <c:pt idx="2">
                  <c:v>2.3680555555555556E-4</c:v>
                </c:pt>
              </c:numCache>
            </c:numRef>
          </c:yVal>
        </c:ser>
        <c:ser>
          <c:idx val="35"/>
          <c:order val="35"/>
          <c:tx>
            <c:strRef>
              <c:f>M200m!$E$30</c:f>
              <c:strCache>
                <c:ptCount val="1"/>
                <c:pt idx="0">
                  <c:v>Kevin Little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M200m!$G$30:$G$32</c:f>
              <c:numCache>
                <c:formatCode>General</c:formatCode>
                <c:ptCount val="3"/>
                <c:pt idx="0">
                  <c:v>20.14</c:v>
                </c:pt>
                <c:pt idx="1">
                  <c:v>25.81</c:v>
                </c:pt>
                <c:pt idx="2">
                  <c:v>31.48</c:v>
                </c:pt>
              </c:numCache>
            </c:numRef>
          </c:xVal>
          <c:yVal>
            <c:numRef>
              <c:f>M200m!$H$30:$H$32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2.3784722222222222E-4</c:v>
                </c:pt>
                <c:pt idx="2">
                  <c:v>2.3715277777777775E-4</c:v>
                </c:pt>
              </c:numCache>
            </c:numRef>
          </c:yVal>
        </c:ser>
        <c:ser>
          <c:idx val="36"/>
          <c:order val="36"/>
          <c:tx>
            <c:strRef>
              <c:f>M200m!$E$34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M200m!$G$34:$G$36</c:f>
              <c:numCache>
                <c:formatCode>General</c:formatCode>
                <c:ptCount val="3"/>
                <c:pt idx="0">
                  <c:v>22.01</c:v>
                </c:pt>
                <c:pt idx="1">
                  <c:v>25.53</c:v>
                </c:pt>
                <c:pt idx="2">
                  <c:v>29.04</c:v>
                </c:pt>
              </c:numCache>
            </c:numRef>
          </c:xVal>
          <c:yVal>
            <c:numRef>
              <c:f>M200m!$H$34:$H$36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2.3749999999999997E-4</c:v>
                </c:pt>
                <c:pt idx="2">
                  <c:v>2.3726851851851852E-4</c:v>
                </c:pt>
              </c:numCache>
            </c:numRef>
          </c:yVal>
        </c:ser>
        <c:ser>
          <c:idx val="37"/>
          <c:order val="37"/>
          <c:tx>
            <c:strRef>
              <c:f>M200m!$E$38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M200m!$G$38:$G$40</c:f>
              <c:numCache>
                <c:formatCode>General</c:formatCode>
                <c:ptCount val="3"/>
                <c:pt idx="0">
                  <c:v>22.72</c:v>
                </c:pt>
                <c:pt idx="1">
                  <c:v>26.28</c:v>
                </c:pt>
                <c:pt idx="2">
                  <c:v>29.84</c:v>
                </c:pt>
              </c:numCache>
            </c:numRef>
          </c:xVal>
          <c:yVal>
            <c:numRef>
              <c:f>M200m!$H$38:$H$40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2.3900462962962959E-4</c:v>
                </c:pt>
                <c:pt idx="2">
                  <c:v>2.3877314814814814E-4</c:v>
                </c:pt>
              </c:numCache>
            </c:numRef>
          </c:yVal>
        </c:ser>
        <c:ser>
          <c:idx val="38"/>
          <c:order val="38"/>
          <c:tx>
            <c:strRef>
              <c:f>M200m!$E$42</c:f>
              <c:strCache>
                <c:ptCount val="1"/>
                <c:pt idx="0">
                  <c:v>Marcin Urbas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M200m!$G$42:$G$44</c:f>
              <c:numCache>
                <c:formatCode>General</c:formatCode>
                <c:ptCount val="3"/>
                <c:pt idx="0">
                  <c:v>20.95</c:v>
                </c:pt>
                <c:pt idx="1">
                  <c:v>23.45</c:v>
                </c:pt>
                <c:pt idx="2">
                  <c:v>25.95</c:v>
                </c:pt>
              </c:numCache>
            </c:numRef>
          </c:xVal>
          <c:yVal>
            <c:numRef>
              <c:f>M200m!$H$42:$H$44</c:f>
              <c:numCache>
                <c:formatCode>mm:ss.0</c:formatCode>
                <c:ptCount val="3"/>
                <c:pt idx="0">
                  <c:v>2.3993055555555559E-4</c:v>
                </c:pt>
                <c:pt idx="1">
                  <c:v>2.3912037037037036E-4</c:v>
                </c:pt>
                <c:pt idx="2">
                  <c:v>2.3923611111111115E-4</c:v>
                </c:pt>
              </c:numCache>
            </c:numRef>
          </c:yVal>
        </c:ser>
        <c:ser>
          <c:idx val="39"/>
          <c:order val="39"/>
          <c:tx>
            <c:strRef>
              <c:f>M200m!$E$46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24.15</c:v>
                </c:pt>
                <c:pt idx="2">
                  <c:v>28.04</c:v>
                </c:pt>
              </c:numCache>
            </c:numRef>
          </c:xVal>
          <c:yVal>
            <c:numRef>
              <c:f>M200m!$H$46:$H$48</c:f>
              <c:numCache>
                <c:formatCode>mm:ss.0</c:formatCode>
                <c:ptCount val="3"/>
                <c:pt idx="0">
                  <c:v>2.403935185185185E-4</c:v>
                </c:pt>
                <c:pt idx="1">
                  <c:v>2.3900462962962959E-4</c:v>
                </c:pt>
                <c:pt idx="2">
                  <c:v>2.3854166666666663E-4</c:v>
                </c:pt>
              </c:numCache>
            </c:numRef>
          </c:yVal>
        </c:ser>
        <c:ser>
          <c:idx val="40"/>
          <c:order val="40"/>
          <c:tx>
            <c:strRef>
              <c:f>M200m!$E$50</c:f>
              <c:strCache>
                <c:ptCount val="1"/>
                <c:pt idx="0">
                  <c:v>Patrick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M200m!$G$50:$G$52</c:f>
              <c:numCache>
                <c:formatCode>General</c:formatCode>
                <c:ptCount val="3"/>
                <c:pt idx="0">
                  <c:v>24.43</c:v>
                </c:pt>
                <c:pt idx="1">
                  <c:v>27.81</c:v>
                </c:pt>
                <c:pt idx="2">
                  <c:v>31.18</c:v>
                </c:pt>
              </c:numCache>
            </c:numRef>
          </c:xVal>
          <c:yVal>
            <c:numRef>
              <c:f>M200m!$H$50:$H$52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2.4085648148148146E-4</c:v>
                </c:pt>
                <c:pt idx="2">
                  <c:v>2.4062499999999998E-4</c:v>
                </c:pt>
              </c:numCache>
            </c:numRef>
          </c:yVal>
        </c:ser>
        <c:ser>
          <c:idx val="41"/>
          <c:order val="41"/>
          <c:tx>
            <c:strRef>
              <c:f>M200m!$E$54</c:f>
              <c:strCache>
                <c:ptCount val="1"/>
                <c:pt idx="0">
                  <c:v>Ramil Guliyev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M200m!$G$54:$G$56</c:f>
              <c:numCache>
                <c:formatCode>General</c:formatCode>
                <c:ptCount val="3"/>
                <c:pt idx="0">
                  <c:v>16.29</c:v>
                </c:pt>
                <c:pt idx="1">
                  <c:v>17.78</c:v>
                </c:pt>
                <c:pt idx="2">
                  <c:v>19.27</c:v>
                </c:pt>
              </c:numCache>
            </c:numRef>
          </c:xVal>
          <c:yVal>
            <c:numRef>
              <c:f>M200m!$H$54:$H$56</c:f>
              <c:numCache>
                <c:formatCode>mm:ss.0</c:formatCode>
                <c:ptCount val="3"/>
                <c:pt idx="0">
                  <c:v>2.4942129629629631E-4</c:v>
                </c:pt>
                <c:pt idx="1">
                  <c:v>2.4374999999999996E-4</c:v>
                </c:pt>
                <c:pt idx="2">
                  <c:v>2.3923611111111115E-4</c:v>
                </c:pt>
              </c:numCache>
            </c:numRef>
          </c:yVal>
        </c:ser>
        <c:ser>
          <c:idx val="42"/>
          <c:order val="42"/>
          <c:tx>
            <c:strRef>
              <c:f>M200m!$E$58</c:f>
              <c:strCache>
                <c:ptCount val="1"/>
                <c:pt idx="0">
                  <c:v>Rodney Martin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M200m!$G$58:$G$60</c:f>
              <c:numCache>
                <c:formatCode>General</c:formatCode>
                <c:ptCount val="3"/>
                <c:pt idx="0">
                  <c:v>17.59</c:v>
                </c:pt>
                <c:pt idx="1">
                  <c:v>21.88</c:v>
                </c:pt>
                <c:pt idx="2">
                  <c:v>26.16</c:v>
                </c:pt>
              </c:numCache>
            </c:numRef>
          </c:xVal>
          <c:yVal>
            <c:numRef>
              <c:f>M200m!$H$58:$H$60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2.3900462962962959E-4</c:v>
                </c:pt>
                <c:pt idx="2">
                  <c:v>2.3819444444444441E-4</c:v>
                </c:pt>
              </c:numCache>
            </c:numRef>
          </c:yVal>
        </c:ser>
        <c:ser>
          <c:idx val="43"/>
          <c:order val="43"/>
          <c:tx>
            <c:strRef>
              <c:f>M200m!$E$62</c:f>
              <c:strCache>
                <c:ptCount val="1"/>
                <c:pt idx="0">
                  <c:v>Stephan Buckland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M200m!$G$62:$G$64</c:f>
              <c:numCache>
                <c:formatCode>General</c:formatCode>
                <c:ptCount val="3"/>
                <c:pt idx="0">
                  <c:v>19.47</c:v>
                </c:pt>
                <c:pt idx="1">
                  <c:v>23.99</c:v>
                </c:pt>
                <c:pt idx="2">
                  <c:v>28.51</c:v>
                </c:pt>
              </c:numCache>
            </c:numRef>
          </c:xVal>
          <c:yVal>
            <c:numRef>
              <c:f>M200m!$H$62:$H$64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44"/>
          <c:order val="44"/>
          <c:tx>
            <c:strRef>
              <c:f>M200m!$E$66</c:f>
              <c:strCache>
                <c:ptCount val="1"/>
                <c:pt idx="0">
                  <c:v>Tobias Unger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M200m!$G$66:$G$68</c:f>
              <c:numCache>
                <c:formatCode>General</c:formatCode>
                <c:ptCount val="3"/>
                <c:pt idx="0">
                  <c:v>-9.92</c:v>
                </c:pt>
                <c:pt idx="1">
                  <c:v>-4.99</c:v>
                </c:pt>
                <c:pt idx="2">
                  <c:v>-0.05</c:v>
                </c:pt>
              </c:numCache>
            </c:numRef>
          </c:xVal>
          <c:yVal>
            <c:numRef>
              <c:f>M200m!$H$66:$H$68</c:f>
              <c:numCache>
                <c:formatCode>mm:ss.0</c:formatCode>
                <c:ptCount val="3"/>
                <c:pt idx="0">
                  <c:v>2.4259259259259262E-4</c:v>
                </c:pt>
                <c:pt idx="1">
                  <c:v>2.4050925925925924E-4</c:v>
                </c:pt>
                <c:pt idx="2">
                  <c:v>2.3842592592592597E-4</c:v>
                </c:pt>
              </c:numCache>
            </c:numRef>
          </c:yVal>
        </c:ser>
        <c:ser>
          <c:idx val="45"/>
          <c:order val="45"/>
          <c:tx>
            <c:strRef>
              <c:f>M200m!$E$70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M200m!$G$70:$G$72</c:f>
              <c:numCache>
                <c:formatCode>General</c:formatCode>
                <c:ptCount val="3"/>
                <c:pt idx="0">
                  <c:v>22.86</c:v>
                </c:pt>
                <c:pt idx="1">
                  <c:v>25.36</c:v>
                </c:pt>
                <c:pt idx="2">
                  <c:v>27.86</c:v>
                </c:pt>
              </c:numCache>
            </c:numRef>
          </c:xVal>
          <c:yVal>
            <c:numRef>
              <c:f>M200m!$H$70:$H$72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2.3935185185185184E-4</c:v>
                </c:pt>
                <c:pt idx="2">
                  <c:v>2.398148148148148E-4</c:v>
                </c:pt>
              </c:numCache>
            </c:numRef>
          </c:yVal>
        </c:ser>
        <c:ser>
          <c:idx val="46"/>
          <c:order val="46"/>
          <c:tx>
            <c:strRef>
              <c:f>M200m!$E$74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M200m!$E$78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M200m!$E$82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M200m!$E$86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M200m!$E$90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M200m!$G$110:$G$112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M200m!$H$110:$H$112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M200m!$I$2</c:f>
              <c:strCache>
                <c:ptCount val="1"/>
                <c:pt idx="0">
                  <c:v>Aaron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M200m!$K$2:$K$4</c:f>
              <c:numCache>
                <c:formatCode>General</c:formatCode>
                <c:ptCount val="3"/>
                <c:pt idx="0">
                  <c:v>19.53</c:v>
                </c:pt>
                <c:pt idx="1">
                  <c:v>23.05</c:v>
                </c:pt>
                <c:pt idx="2">
                  <c:v>26.57</c:v>
                </c:pt>
              </c:numCache>
            </c:numRef>
          </c:xVal>
          <c:yVal>
            <c:numRef>
              <c:f>M200m!$L$2:$L$4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57"/>
          <c:order val="57"/>
          <c:tx>
            <c:strRef>
              <c:f>M200m!$I$6</c:f>
              <c:strCache>
                <c:ptCount val="1"/>
                <c:pt idx="0">
                  <c:v>Alessandro Cavallaro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M200m!$K$6:$K$8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M200m!$L$6:$L$8</c:f>
              <c:numCache>
                <c:formatCode>mm:ss.0</c:formatCode>
                <c:ptCount val="3"/>
                <c:pt idx="0">
                  <c:v>2.4027777777777781E-4</c:v>
                </c:pt>
                <c:pt idx="1">
                  <c:v>2.4074074074074077E-4</c:v>
                </c:pt>
                <c:pt idx="2">
                  <c:v>2.4178240740740744E-4</c:v>
                </c:pt>
              </c:numCache>
            </c:numRef>
          </c:yVal>
        </c:ser>
        <c:ser>
          <c:idx val="58"/>
          <c:order val="58"/>
          <c:tx>
            <c:strRef>
              <c:f>M200m!$I$10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M200m!$K$10:$K$12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22.14</c:v>
                </c:pt>
                <c:pt idx="2">
                  <c:v>24.84</c:v>
                </c:pt>
              </c:numCache>
            </c:numRef>
          </c:xVal>
          <c:yVal>
            <c:numRef>
              <c:f>M200m!$L$10:$L$12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2.3495370370370369E-4</c:v>
                </c:pt>
                <c:pt idx="2">
                  <c:v>2.3298611111111108E-4</c:v>
                </c:pt>
              </c:numCache>
            </c:numRef>
          </c:yVal>
        </c:ser>
        <c:ser>
          <c:idx val="59"/>
          <c:order val="59"/>
          <c:tx>
            <c:strRef>
              <c:f>M200m!$I$14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M200m!$K$14:$K$16</c:f>
              <c:numCache>
                <c:formatCode>General</c:formatCode>
                <c:ptCount val="3"/>
                <c:pt idx="0">
                  <c:v>15.64</c:v>
                </c:pt>
                <c:pt idx="1">
                  <c:v>20.7</c:v>
                </c:pt>
                <c:pt idx="2">
                  <c:v>25.75</c:v>
                </c:pt>
              </c:numCache>
            </c:numRef>
          </c:xVal>
          <c:yVal>
            <c:numRef>
              <c:f>M200m!$L$14:$L$16</c:f>
              <c:numCache>
                <c:formatCode>mm:ss.0</c:formatCode>
                <c:ptCount val="3"/>
                <c:pt idx="0">
                  <c:v>2.4479166666666665E-4</c:v>
                </c:pt>
                <c:pt idx="1">
                  <c:v>2.3969907407407406E-4</c:v>
                </c:pt>
                <c:pt idx="2">
                  <c:v>2.3738425925925931E-4</c:v>
                </c:pt>
              </c:numCache>
            </c:numRef>
          </c:yVal>
        </c:ser>
        <c:ser>
          <c:idx val="60"/>
          <c:order val="60"/>
          <c:tx>
            <c:strRef>
              <c:f>M200m!$I$18</c:f>
              <c:strCache>
                <c:ptCount val="1"/>
                <c:pt idx="0">
                  <c:v>Brian Barnett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M200m!$K$18:$K$20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20.440000000000001</c:v>
                </c:pt>
                <c:pt idx="2">
                  <c:v>22.53</c:v>
                </c:pt>
              </c:numCache>
            </c:numRef>
          </c:xVal>
          <c:yVal>
            <c:numRef>
              <c:f>M200m!$L$18:$L$20</c:f>
              <c:numCache>
                <c:formatCode>mm:ss.0</c:formatCode>
                <c:ptCount val="3"/>
                <c:pt idx="0">
                  <c:v>2.465277777777778E-4</c:v>
                </c:pt>
                <c:pt idx="1">
                  <c:v>2.4120370370370368E-4</c:v>
                </c:pt>
                <c:pt idx="2">
                  <c:v>2.3784722222222222E-4</c:v>
                </c:pt>
              </c:numCache>
            </c:numRef>
          </c:yVal>
        </c:ser>
        <c:ser>
          <c:idx val="61"/>
          <c:order val="61"/>
          <c:tx>
            <c:strRef>
              <c:f>M200m!$I$22</c:f>
              <c:strCache>
                <c:ptCount val="1"/>
                <c:pt idx="0">
                  <c:v>Daniel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M200m!$K$22:$K$24</c:f>
              <c:numCache>
                <c:formatCode>General</c:formatCode>
                <c:ptCount val="3"/>
                <c:pt idx="0">
                  <c:v>16.75</c:v>
                </c:pt>
                <c:pt idx="1">
                  <c:v>21.45</c:v>
                </c:pt>
                <c:pt idx="2">
                  <c:v>26.15</c:v>
                </c:pt>
              </c:numCache>
            </c:numRef>
          </c:xVal>
          <c:yVal>
            <c:numRef>
              <c:f>M200m!$L$22:$L$24</c:f>
              <c:numCache>
                <c:formatCode>mm:ss.0</c:formatCode>
                <c:ptCount val="3"/>
                <c:pt idx="0">
                  <c:v>2.4988425925925927E-4</c:v>
                </c:pt>
                <c:pt idx="1">
                  <c:v>2.415509259259259E-4</c:v>
                </c:pt>
                <c:pt idx="2">
                  <c:v>2.4050925925925924E-4</c:v>
                </c:pt>
              </c:numCache>
            </c:numRef>
          </c:yVal>
        </c:ser>
        <c:ser>
          <c:idx val="62"/>
          <c:order val="62"/>
          <c:tx>
            <c:strRef>
              <c:f>M200m!$I$26</c:f>
              <c:strCache>
                <c:ptCount val="1"/>
                <c:pt idx="0">
                  <c:v>Dominic Demeritte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M200m!$K$26:$K$28</c:f>
              <c:numCache>
                <c:formatCode>General</c:formatCode>
                <c:ptCount val="3"/>
                <c:pt idx="0">
                  <c:v>18.39</c:v>
                </c:pt>
                <c:pt idx="1">
                  <c:v>22.62</c:v>
                </c:pt>
                <c:pt idx="2">
                  <c:v>26.86</c:v>
                </c:pt>
              </c:numCache>
            </c:numRef>
          </c:xVal>
          <c:yVal>
            <c:numRef>
              <c:f>M200m!$L$26:$L$28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2.4004629629629625E-4</c:v>
                </c:pt>
                <c:pt idx="2">
                  <c:v>2.3935185185185184E-4</c:v>
                </c:pt>
              </c:numCache>
            </c:numRef>
          </c:yVal>
        </c:ser>
        <c:ser>
          <c:idx val="63"/>
          <c:order val="63"/>
          <c:tx>
            <c:strRef>
              <c:f>M200m!$I$30</c:f>
              <c:strCache>
                <c:ptCount val="1"/>
                <c:pt idx="0">
                  <c:v>Emmanuel Callender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M200m!$K$30:$K$32</c:f>
              <c:numCache>
                <c:formatCode>General</c:formatCode>
                <c:ptCount val="3"/>
                <c:pt idx="0">
                  <c:v>21.13</c:v>
                </c:pt>
                <c:pt idx="1">
                  <c:v>23.2</c:v>
                </c:pt>
                <c:pt idx="2">
                  <c:v>25.27</c:v>
                </c:pt>
              </c:numCache>
            </c:numRef>
          </c:xVal>
          <c:yVal>
            <c:numRef>
              <c:f>M200m!$L$30:$L$32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2.4305555555555552E-4</c:v>
                </c:pt>
                <c:pt idx="2">
                  <c:v>2.4062499999999998E-4</c:v>
                </c:pt>
              </c:numCache>
            </c:numRef>
          </c:yVal>
        </c:ser>
        <c:ser>
          <c:idx val="64"/>
          <c:order val="64"/>
          <c:tx>
            <c:strRef>
              <c:f>M200m!$I$34</c:f>
              <c:strCache>
                <c:ptCount val="1"/>
                <c:pt idx="0">
                  <c:v>Hamed Hamadan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M200m!$K$34:$K$36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M200m!$L$34:$L$36</c:f>
              <c:numCache>
                <c:formatCode>mm:ss.0</c:formatCode>
                <c:ptCount val="3"/>
                <c:pt idx="0">
                  <c:v>2.4236111111111114E-4</c:v>
                </c:pt>
                <c:pt idx="1">
                  <c:v>2.4328703703703706E-4</c:v>
                </c:pt>
                <c:pt idx="2">
                  <c:v>2.4467592592592591E-4</c:v>
                </c:pt>
              </c:numCache>
            </c:numRef>
          </c:yVal>
        </c:ser>
        <c:ser>
          <c:idx val="65"/>
          <c:order val="65"/>
          <c:tx>
            <c:strRef>
              <c:f>M200m!$I$38</c:f>
              <c:strCache>
                <c:ptCount val="1"/>
                <c:pt idx="0">
                  <c:v>Jared Connaughton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M200m!$K$38:$K$40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21.41</c:v>
                </c:pt>
                <c:pt idx="2">
                  <c:v>24.08</c:v>
                </c:pt>
              </c:numCache>
            </c:numRef>
          </c:xVal>
          <c:yVal>
            <c:numRef>
              <c:f>M200m!$L$38:$L$40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2.427083333333333E-4</c:v>
                </c:pt>
                <c:pt idx="2">
                  <c:v>2.3912037037037036E-4</c:v>
                </c:pt>
              </c:numCache>
            </c:numRef>
          </c:yVal>
        </c:ser>
        <c:ser>
          <c:idx val="66"/>
          <c:order val="66"/>
          <c:tx>
            <c:strRef>
              <c:f>M200m!$I$42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M200m!$K$42:$K$44</c:f>
              <c:numCache>
                <c:formatCode>General</c:formatCode>
                <c:ptCount val="3"/>
                <c:pt idx="0">
                  <c:v>17.52</c:v>
                </c:pt>
                <c:pt idx="1">
                  <c:v>21.7</c:v>
                </c:pt>
                <c:pt idx="2">
                  <c:v>25.88</c:v>
                </c:pt>
              </c:numCache>
            </c:numRef>
          </c:xVal>
          <c:yVal>
            <c:numRef>
              <c:f>M200m!$L$42:$L$44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2.398148148148148E-4</c:v>
                </c:pt>
              </c:numCache>
            </c:numRef>
          </c:yVal>
        </c:ser>
        <c:ser>
          <c:idx val="67"/>
          <c:order val="67"/>
          <c:tx>
            <c:strRef>
              <c:f>M200m!$I$46</c:f>
              <c:strCache>
                <c:ptCount val="1"/>
                <c:pt idx="0">
                  <c:v>Joseph Batangdon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M200m!$K$46:$K$48</c:f>
              <c:numCache>
                <c:formatCode>General</c:formatCode>
                <c:ptCount val="3"/>
                <c:pt idx="0">
                  <c:v>18.86</c:v>
                </c:pt>
                <c:pt idx="1">
                  <c:v>21.79</c:v>
                </c:pt>
                <c:pt idx="2">
                  <c:v>24.72</c:v>
                </c:pt>
              </c:numCache>
            </c:numRef>
          </c:xVal>
          <c:yVal>
            <c:numRef>
              <c:f>M200m!$L$46:$L$48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2.403935185185185E-4</c:v>
                </c:pt>
                <c:pt idx="2">
                  <c:v>2.403935185185185E-4</c:v>
                </c:pt>
              </c:numCache>
            </c:numRef>
          </c:yVal>
        </c:ser>
        <c:ser>
          <c:idx val="68"/>
          <c:order val="68"/>
          <c:tx>
            <c:strRef>
              <c:f>M200m!$I$50</c:f>
              <c:strCache>
                <c:ptCount val="1"/>
                <c:pt idx="0">
                  <c:v>Juan Pedro Toledo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M200m!$K$50:$K$52</c:f>
              <c:numCache>
                <c:formatCode>General</c:formatCode>
                <c:ptCount val="3"/>
                <c:pt idx="0">
                  <c:v>19.07</c:v>
                </c:pt>
                <c:pt idx="1">
                  <c:v>21.95</c:v>
                </c:pt>
                <c:pt idx="2">
                  <c:v>24.83</c:v>
                </c:pt>
              </c:numCache>
            </c:numRef>
          </c:xVal>
          <c:yVal>
            <c:numRef>
              <c:f>M200m!$L$50:$L$52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2.4236111111111114E-4</c:v>
                </c:pt>
                <c:pt idx="2">
                  <c:v>2.4212962962962966E-4</c:v>
                </c:pt>
              </c:numCache>
            </c:numRef>
          </c:yVal>
        </c:ser>
        <c:ser>
          <c:idx val="69"/>
          <c:order val="69"/>
          <c:tx>
            <c:strRef>
              <c:f>M200m!$I$54</c:f>
              <c:strCache>
                <c:ptCount val="1"/>
                <c:pt idx="0">
                  <c:v>Kristof Beyens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M200m!$K$54:$K$56</c:f>
              <c:numCache>
                <c:formatCode>General</c:formatCode>
                <c:ptCount val="3"/>
                <c:pt idx="0">
                  <c:v>17.86</c:v>
                </c:pt>
                <c:pt idx="1">
                  <c:v>21.9</c:v>
                </c:pt>
                <c:pt idx="2">
                  <c:v>25.94</c:v>
                </c:pt>
              </c:numCache>
            </c:numRef>
          </c:xVal>
          <c:yVal>
            <c:numRef>
              <c:f>M200m!$L$54:$L$56</c:f>
              <c:numCache>
                <c:formatCode>mm:ss.0</c:formatCode>
                <c:ptCount val="3"/>
                <c:pt idx="0">
                  <c:v>2.4791666666666668E-4</c:v>
                </c:pt>
                <c:pt idx="1">
                  <c:v>2.428240740740741E-4</c:v>
                </c:pt>
                <c:pt idx="2">
                  <c:v>2.4143518518518522E-4</c:v>
                </c:pt>
              </c:numCache>
            </c:numRef>
          </c:yVal>
        </c:ser>
        <c:ser>
          <c:idx val="70"/>
          <c:order val="70"/>
          <c:tx>
            <c:strRef>
              <c:f>M200m!$I$58</c:f>
              <c:strCache>
                <c:ptCount val="1"/>
                <c:pt idx="0">
                  <c:v>Marcin Jedrusinski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M200m!$K$58:$K$60</c:f>
              <c:numCache>
                <c:formatCode>General</c:formatCode>
                <c:ptCount val="3"/>
                <c:pt idx="0">
                  <c:v>17.02</c:v>
                </c:pt>
                <c:pt idx="1">
                  <c:v>20.9</c:v>
                </c:pt>
                <c:pt idx="2">
                  <c:v>24.77</c:v>
                </c:pt>
              </c:numCache>
            </c:numRef>
          </c:xVal>
          <c:yVal>
            <c:numRef>
              <c:f>M200m!$L$58:$L$60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2.3993055555555559E-4</c:v>
                </c:pt>
              </c:numCache>
            </c:numRef>
          </c:yVal>
        </c:ser>
        <c:ser>
          <c:idx val="71"/>
          <c:order val="71"/>
          <c:tx>
            <c:strRef>
              <c:f>M200m!$I$62</c:f>
              <c:strCache>
                <c:ptCount val="1"/>
                <c:pt idx="0">
                  <c:v>Marco Torrieri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M200m!$K$62:$K$64</c:f>
              <c:numCache>
                <c:formatCode>General</c:formatCode>
                <c:ptCount val="3"/>
                <c:pt idx="0">
                  <c:v>21.35</c:v>
                </c:pt>
                <c:pt idx="1">
                  <c:v>23.88</c:v>
                </c:pt>
                <c:pt idx="2">
                  <c:v>26.41</c:v>
                </c:pt>
              </c:numCache>
            </c:numRef>
          </c:xVal>
          <c:yVal>
            <c:numRef>
              <c:f>M200m!$L$62:$L$64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2.4050925925925924E-4</c:v>
                </c:pt>
                <c:pt idx="2">
                  <c:v>2.4074074074074077E-4</c:v>
                </c:pt>
              </c:numCache>
            </c:numRef>
          </c:yVal>
        </c:ser>
        <c:ser>
          <c:idx val="72"/>
          <c:order val="72"/>
          <c:tx>
            <c:strRef>
              <c:f>M200m!$I$66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M200m!$K$66:$K$68</c:f>
              <c:numCache>
                <c:formatCode>General</c:formatCode>
                <c:ptCount val="3"/>
                <c:pt idx="0">
                  <c:v>18.68</c:v>
                </c:pt>
                <c:pt idx="1">
                  <c:v>21.28</c:v>
                </c:pt>
                <c:pt idx="2">
                  <c:v>23.89</c:v>
                </c:pt>
              </c:numCache>
            </c:numRef>
          </c:xVal>
          <c:yVal>
            <c:numRef>
              <c:f>M200m!$L$66:$L$68</c:f>
              <c:numCache>
                <c:formatCode>mm:ss.0</c:formatCode>
                <c:ptCount val="3"/>
                <c:pt idx="0">
                  <c:v>2.4872685185185181E-4</c:v>
                </c:pt>
                <c:pt idx="1">
                  <c:v>2.4409722222222218E-4</c:v>
                </c:pt>
                <c:pt idx="2">
                  <c:v>2.4097222222222225E-4</c:v>
                </c:pt>
              </c:numCache>
            </c:numRef>
          </c:yVal>
        </c:ser>
        <c:ser>
          <c:idx val="73"/>
          <c:order val="73"/>
          <c:tx>
            <c:strRef>
              <c:f>M200m!$I$70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M200m!$K$70:$K$72</c:f>
              <c:numCache>
                <c:formatCode>General</c:formatCode>
                <c:ptCount val="3"/>
                <c:pt idx="0">
                  <c:v>17.5</c:v>
                </c:pt>
                <c:pt idx="1">
                  <c:v>22.15</c:v>
                </c:pt>
                <c:pt idx="2">
                  <c:v>26.79</c:v>
                </c:pt>
              </c:numCache>
            </c:numRef>
          </c:xVal>
          <c:yVal>
            <c:numRef>
              <c:f>M200m!$L$70:$L$72</c:f>
              <c:numCache>
                <c:formatCode>mm:ss.0</c:formatCode>
                <c:ptCount val="3"/>
                <c:pt idx="0">
                  <c:v>2.5289351851851856E-4</c:v>
                </c:pt>
                <c:pt idx="1">
                  <c:v>2.4351851851851848E-4</c:v>
                </c:pt>
                <c:pt idx="2">
                  <c:v>2.4247685185185188E-4</c:v>
                </c:pt>
              </c:numCache>
            </c:numRef>
          </c:yVal>
        </c:ser>
        <c:ser>
          <c:idx val="74"/>
          <c:order val="74"/>
          <c:tx>
            <c:strRef>
              <c:f>M200m!$I$74</c:f>
              <c:strCache>
                <c:ptCount val="1"/>
                <c:pt idx="0">
                  <c:v>Paul Hession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M200m!$K$74:$K$76</c:f>
              <c:numCache>
                <c:formatCode>General</c:formatCode>
                <c:ptCount val="3"/>
                <c:pt idx="0">
                  <c:v>19.3</c:v>
                </c:pt>
                <c:pt idx="1">
                  <c:v>22.96</c:v>
                </c:pt>
                <c:pt idx="2">
                  <c:v>26.62</c:v>
                </c:pt>
              </c:numCache>
            </c:numRef>
          </c:xVal>
          <c:yVal>
            <c:numRef>
              <c:f>M200m!$L$74:$L$76</c:f>
              <c:numCache>
                <c:formatCode>mm:ss.0</c:formatCode>
                <c:ptCount val="3"/>
                <c:pt idx="0">
                  <c:v>2.4699074074074076E-4</c:v>
                </c:pt>
                <c:pt idx="1">
                  <c:v>2.4074074074074077E-4</c:v>
                </c:pt>
                <c:pt idx="2">
                  <c:v>2.3831018518518518E-4</c:v>
                </c:pt>
              </c:numCache>
            </c:numRef>
          </c:yVal>
        </c:ser>
        <c:ser>
          <c:idx val="75"/>
          <c:order val="75"/>
          <c:tx>
            <c:strRef>
              <c:f>M200m!$I$78</c:f>
              <c:strCache>
                <c:ptCount val="1"/>
                <c:pt idx="0">
                  <c:v>Ricardo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M200m!$K$78:$K$80</c:f>
              <c:numCache>
                <c:formatCode>General</c:formatCode>
                <c:ptCount val="3"/>
                <c:pt idx="0">
                  <c:v>20.63</c:v>
                </c:pt>
                <c:pt idx="1">
                  <c:v>24.28</c:v>
                </c:pt>
                <c:pt idx="2">
                  <c:v>27.93</c:v>
                </c:pt>
              </c:numCache>
            </c:numRef>
          </c:xVal>
          <c:yVal>
            <c:numRef>
              <c:f>M200m!$L$78:$L$80</c:f>
              <c:numCache>
                <c:formatCode>mm:ss.0</c:formatCode>
                <c:ptCount val="3"/>
                <c:pt idx="0">
                  <c:v>2.4143518518518522E-4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76"/>
          <c:order val="76"/>
          <c:tx>
            <c:strRef>
              <c:f>M200m!$I$82</c:f>
              <c:strCache>
                <c:ptCount val="1"/>
                <c:pt idx="0">
                  <c:v>Robert Hering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M200m!$K$82:$K$84</c:f>
              <c:numCache>
                <c:formatCode>General</c:formatCode>
                <c:ptCount val="3"/>
                <c:pt idx="0">
                  <c:v>15.57</c:v>
                </c:pt>
                <c:pt idx="1">
                  <c:v>17.37</c:v>
                </c:pt>
                <c:pt idx="2">
                  <c:v>19.18</c:v>
                </c:pt>
              </c:numCache>
            </c:numRef>
          </c:xVal>
          <c:yVal>
            <c:numRef>
              <c:f>M200m!$L$82:$L$84</c:f>
              <c:numCache>
                <c:formatCode>mm:ss.0</c:formatCode>
                <c:ptCount val="3"/>
                <c:pt idx="0">
                  <c:v>2.5046296296296297E-4</c:v>
                </c:pt>
                <c:pt idx="1">
                  <c:v>2.4513888888888887E-4</c:v>
                </c:pt>
                <c:pt idx="2">
                  <c:v>2.4097222222222225E-4</c:v>
                </c:pt>
              </c:numCache>
            </c:numRef>
          </c:yVal>
        </c:ser>
        <c:ser>
          <c:idx val="77"/>
          <c:order val="77"/>
          <c:tx>
            <c:strRef>
              <c:f>M200m!$I$86</c:f>
              <c:strCache>
                <c:ptCount val="1"/>
                <c:pt idx="0">
                  <c:v>Rolando Palacios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M200m!$K$86:$K$88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19.850000000000001</c:v>
                </c:pt>
                <c:pt idx="2">
                  <c:v>22.29</c:v>
                </c:pt>
              </c:numCache>
            </c:numRef>
          </c:xVal>
          <c:yVal>
            <c:numRef>
              <c:f>M200m!$L$86:$L$88</c:f>
              <c:numCache>
                <c:formatCode>mm:ss.0</c:formatCode>
                <c:ptCount val="3"/>
                <c:pt idx="0">
                  <c:v>2.5347222222222221E-4</c:v>
                </c:pt>
                <c:pt idx="1">
                  <c:v>2.4629629629629632E-4</c:v>
                </c:pt>
                <c:pt idx="2">
                  <c:v>2.4131944444444448E-4</c:v>
                </c:pt>
              </c:numCache>
            </c:numRef>
          </c:yVal>
        </c:ser>
        <c:ser>
          <c:idx val="79"/>
          <c:order val="78"/>
          <c:tx>
            <c:strRef>
              <c:f>M200m!$I$90</c:f>
              <c:strCache>
                <c:ptCount val="1"/>
                <c:pt idx="0">
                  <c:v>Rondell Sorrillo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M200m!$K$90:$K$92</c:f>
              <c:numCache>
                <c:formatCode>General</c:formatCode>
                <c:ptCount val="3"/>
                <c:pt idx="0">
                  <c:v>20.25</c:v>
                </c:pt>
                <c:pt idx="1">
                  <c:v>21.91</c:v>
                </c:pt>
                <c:pt idx="2">
                  <c:v>23.57</c:v>
                </c:pt>
              </c:numCache>
            </c:numRef>
          </c:xVal>
          <c:yVal>
            <c:numRef>
              <c:f>M200m!$L$90:$L$92</c:f>
              <c:numCache>
                <c:formatCode>mm:ss.0</c:formatCode>
                <c:ptCount val="3"/>
                <c:pt idx="0">
                  <c:v>2.4780092592592594E-4</c:v>
                </c:pt>
                <c:pt idx="1">
                  <c:v>2.4317129629629632E-4</c:v>
                </c:pt>
                <c:pt idx="2">
                  <c:v>2.398148148148148E-4</c:v>
                </c:pt>
              </c:numCache>
            </c:numRef>
          </c:yVal>
        </c:ser>
        <c:ser>
          <c:idx val="80"/>
          <c:order val="79"/>
          <c:tx>
            <c:strRef>
              <c:f>M200m!$I$94</c:f>
              <c:strCache>
                <c:ptCount val="1"/>
                <c:pt idx="0">
                  <c:v>Sabastian Ernst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M200m!$K$94:$K$96</c:f>
              <c:numCache>
                <c:formatCode>General</c:formatCode>
                <c:ptCount val="3"/>
                <c:pt idx="0">
                  <c:v>16.68</c:v>
                </c:pt>
                <c:pt idx="1">
                  <c:v>20.67</c:v>
                </c:pt>
                <c:pt idx="2">
                  <c:v>24.66</c:v>
                </c:pt>
              </c:numCache>
            </c:numRef>
          </c:xVal>
          <c:yVal>
            <c:numRef>
              <c:f>M200m!$L$94:$L$96</c:f>
              <c:numCache>
                <c:formatCode>mm:ss.0</c:formatCode>
                <c:ptCount val="3"/>
                <c:pt idx="0">
                  <c:v>2.4710648148148145E-4</c:v>
                </c:pt>
                <c:pt idx="1">
                  <c:v>2.4166666666666664E-4</c:v>
                </c:pt>
                <c:pt idx="2">
                  <c:v>2.4120370370370368E-4</c:v>
                </c:pt>
              </c:numCache>
            </c:numRef>
          </c:yVal>
        </c:ser>
        <c:ser>
          <c:idx val="81"/>
          <c:order val="80"/>
          <c:tx>
            <c:strRef>
              <c:f>M200m!$I$98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M200m!$K$98:$K$100</c:f>
              <c:numCache>
                <c:formatCode>General</c:formatCode>
                <c:ptCount val="3"/>
                <c:pt idx="0">
                  <c:v>18.14</c:v>
                </c:pt>
                <c:pt idx="1">
                  <c:v>21.76</c:v>
                </c:pt>
                <c:pt idx="2">
                  <c:v>25.38</c:v>
                </c:pt>
              </c:numCache>
            </c:numRef>
          </c:xVal>
          <c:yVal>
            <c:numRef>
              <c:f>M200m!$L$98:$L$100</c:f>
              <c:numCache>
                <c:formatCode>mm:ss.0</c:formatCode>
                <c:ptCount val="3"/>
                <c:pt idx="0">
                  <c:v>2.4583333333333331E-4</c:v>
                </c:pt>
                <c:pt idx="1">
                  <c:v>2.4050925925925924E-4</c:v>
                </c:pt>
                <c:pt idx="2">
                  <c:v>2.4027777777777781E-4</c:v>
                </c:pt>
              </c:numCache>
            </c:numRef>
          </c:yVal>
        </c:ser>
        <c:ser>
          <c:idx val="82"/>
          <c:order val="81"/>
          <c:tx>
            <c:strRef>
              <c:f>M200m!$I$102</c:f>
              <c:strCache>
                <c:ptCount val="1"/>
                <c:pt idx="0">
                  <c:v>Tommi Hartonen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M200m!$K$102:$K$104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23.5</c:v>
                </c:pt>
                <c:pt idx="2">
                  <c:v>26.74</c:v>
                </c:pt>
              </c:numCache>
            </c:numRef>
          </c:xVal>
          <c:yVal>
            <c:numRef>
              <c:f>M200m!$L$102:$L$104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2.4201388888888886E-4</c:v>
                </c:pt>
                <c:pt idx="2">
                  <c:v>2.4212962962962966E-4</c:v>
                </c:pt>
              </c:numCache>
            </c:numRef>
          </c:yVal>
        </c:ser>
        <c:ser>
          <c:idx val="78"/>
          <c:order val="82"/>
          <c:tx>
            <c:strRef>
              <c:f>M200m!$I$106</c:f>
              <c:strCache>
                <c:ptCount val="1"/>
                <c:pt idx="0">
                  <c:v>Toshiyuki Fujimoto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M200m!$K$106:$K$108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20.51</c:v>
                </c:pt>
                <c:pt idx="2">
                  <c:v>23.01</c:v>
                </c:pt>
              </c:numCache>
            </c:numRef>
          </c:xVal>
          <c:yVal>
            <c:numRef>
              <c:f>M200m!$L$106:$L$108</c:f>
              <c:numCache>
                <c:formatCode>mm:ss.0</c:formatCode>
                <c:ptCount val="3"/>
                <c:pt idx="0">
                  <c:v>2.4363425925925928E-4</c:v>
                </c:pt>
                <c:pt idx="1">
                  <c:v>2.4328703703703706E-4</c:v>
                </c:pt>
                <c:pt idx="2">
                  <c:v>2.439814814814815E-4</c:v>
                </c:pt>
              </c:numCache>
            </c:numRef>
          </c:yVal>
        </c:ser>
        <c:ser>
          <c:idx val="83"/>
          <c:order val="83"/>
          <c:tx>
            <c:strRef>
              <c:f>M200m!$I$110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M200m!$K$110:$K$112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M200m!$L$110:$L$112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M200m!$I$114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M200m!$K$114:$K$116</c:f>
              <c:numCache>
                <c:formatCode>General</c:formatCode>
                <c:ptCount val="3"/>
              </c:numCache>
            </c:numRef>
          </c:xVal>
          <c:yVal>
            <c:numRef>
              <c:f>M200m!$L$114:$L$116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M200m!$K$118:$K$120</c:f>
              <c:numCache>
                <c:formatCode>General</c:formatCode>
                <c:ptCount val="3"/>
              </c:numCache>
            </c:numRef>
          </c:xVal>
          <c:yVal>
            <c:numRef>
              <c:f>M200m!$L$118:$L$120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M200m!$K$122:$K$124</c:f>
              <c:numCache>
                <c:formatCode>General</c:formatCode>
                <c:ptCount val="3"/>
              </c:numCache>
            </c:numRef>
          </c:xVal>
          <c:yVal>
            <c:numRef>
              <c:f>M200m!$L$122:$L$124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M200m!$K$126:$K$128</c:f>
              <c:numCache>
                <c:formatCode>General</c:formatCode>
                <c:ptCount val="3"/>
              </c:numCache>
            </c:numRef>
          </c:xVal>
          <c:yVal>
            <c:numRef>
              <c:f>M200m!$L$126:$L$128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M200m!$K$130:$K$132</c:f>
              <c:numCache>
                <c:formatCode>General</c:formatCode>
                <c:ptCount val="3"/>
              </c:numCache>
            </c:numRef>
          </c:xVal>
          <c:yVal>
            <c:numRef>
              <c:f>M200m!$L$130:$L$132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M200m!$K$134:$K$136</c:f>
              <c:numCache>
                <c:formatCode>General</c:formatCode>
                <c:ptCount val="3"/>
              </c:numCache>
            </c:numRef>
          </c:xVal>
          <c:yVal>
            <c:numRef>
              <c:f>M200m!$L$134:$L$136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M200m!$K$138:$K$140</c:f>
              <c:numCache>
                <c:formatCode>General</c:formatCode>
                <c:ptCount val="3"/>
              </c:numCache>
            </c:numRef>
          </c:xVal>
          <c:yVal>
            <c:numRef>
              <c:f>M200m!$L$138:$L$140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M200m!$K$142:$K$144</c:f>
              <c:numCache>
                <c:formatCode>General</c:formatCode>
                <c:ptCount val="3"/>
              </c:numCache>
            </c:numRef>
          </c:xVal>
          <c:yVal>
            <c:numRef>
              <c:f>M200m!$L$142:$L$144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M200m!$K$146:$K$148</c:f>
              <c:numCache>
                <c:formatCode>General</c:formatCode>
                <c:ptCount val="3"/>
              </c:numCache>
            </c:numRef>
          </c:xVal>
          <c:yVal>
            <c:numRef>
              <c:f>M200m!$L$146:$L$148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M200m!$K$150:$K$152</c:f>
              <c:numCache>
                <c:formatCode>General</c:formatCode>
                <c:ptCount val="3"/>
              </c:numCache>
            </c:numRef>
          </c:xVal>
          <c:yVal>
            <c:numRef>
              <c:f>M200m!$L$150:$L$152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M200m!$N$2:$N$3</c:f>
              <c:numCache>
                <c:formatCode>mm:ss.0</c:formatCode>
                <c:ptCount val="2"/>
                <c:pt idx="0">
                  <c:v>2.363425925925926E-4</c:v>
                </c:pt>
                <c:pt idx="1">
                  <c:v>2.3935185185185184E-4</c:v>
                </c:pt>
              </c:numCache>
            </c:numRef>
          </c:yVal>
        </c:ser>
        <c:ser>
          <c:idx val="95"/>
          <c:order val="95"/>
          <c:tx>
            <c:strRef>
              <c:f>M200m!$P$1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M200m!$P$2:$P$3</c:f>
              <c:numCache>
                <c:formatCode>General</c:formatCode>
                <c:ptCount val="2"/>
                <c:pt idx="0">
                  <c:v>24.96</c:v>
                </c:pt>
                <c:pt idx="1">
                  <c:v>24.96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6"/>
          <c:order val="96"/>
          <c:tx>
            <c:strRef>
              <c:f>M200m!$Q$1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M200m!$Q$2:$Q$3</c:f>
              <c:numCache>
                <c:formatCode>General</c:formatCode>
                <c:ptCount val="2"/>
                <c:pt idx="0">
                  <c:v>22.91</c:v>
                </c:pt>
                <c:pt idx="1">
                  <c:v>22.91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7"/>
          <c:order val="97"/>
          <c:tx>
            <c:strRef>
              <c:f>M200m!$R$1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M200m!$R$2:$R$3</c:f>
              <c:numCache>
                <c:formatCode>General</c:formatCode>
                <c:ptCount val="2"/>
                <c:pt idx="0">
                  <c:v>27.01</c:v>
                </c:pt>
                <c:pt idx="1">
                  <c:v>27.01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8"/>
          <c:order val="98"/>
          <c:tx>
            <c:strRef>
              <c:f>M200m!$AK$1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M200m!$AK$3:$AK$152</c:f>
              <c:numCache>
                <c:formatCode>mm:ss.00</c:formatCode>
                <c:ptCount val="150"/>
              </c:numCache>
            </c:numRef>
          </c:yVal>
        </c:ser>
        <c:axId val="88254720"/>
        <c:axId val="88265088"/>
      </c:scatterChart>
      <c:valAx>
        <c:axId val="882547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65088"/>
        <c:crosses val="max"/>
        <c:crossBetween val="midCat"/>
        <c:majorUnit val="5"/>
        <c:minorUnit val="1"/>
      </c:valAx>
      <c:valAx>
        <c:axId val="88265088"/>
        <c:scaling>
          <c:orientation val="maxMin"/>
          <c:max val="2.6331000000000108E-4"/>
          <c:min val="2.2511600000000342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54720"/>
        <c:crossesAt val="14"/>
        <c:crossBetween val="midCat"/>
        <c:majorUnit val="2.8940000000000374E-6"/>
        <c:minorUnit val="5.79000000000012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6.140625" style="6" customWidth="1"/>
    <col min="2" max="2" width="9" style="6" customWidth="1"/>
    <col min="3" max="3" width="7.140625" style="6" customWidth="1"/>
    <col min="4" max="4" width="8.42578125" style="6" customWidth="1"/>
    <col min="5" max="5" width="18.7109375" style="6" customWidth="1"/>
    <col min="6" max="6" width="9" style="6" customWidth="1"/>
    <col min="7" max="7" width="7.140625" style="6" customWidth="1"/>
    <col min="8" max="8" width="8.42578125" style="6" customWidth="1"/>
    <col min="9" max="9" width="26.14062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1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1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1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1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1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1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1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1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1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1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1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1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1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1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1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1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1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1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1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1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1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1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1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1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1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1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1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1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1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1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1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1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1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1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1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1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1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1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1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1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1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1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1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1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1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1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1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1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1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1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1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1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1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1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1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1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1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1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1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1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1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1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1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91</v>
      </c>
      <c r="B1" s="28" t="s">
        <v>90</v>
      </c>
      <c r="C1" s="28" t="s">
        <v>89</v>
      </c>
      <c r="D1" s="28" t="s">
        <v>88</v>
      </c>
      <c r="E1" s="28" t="s">
        <v>87</v>
      </c>
      <c r="F1" s="28" t="s">
        <v>86</v>
      </c>
      <c r="G1" s="28" t="s">
        <v>85</v>
      </c>
      <c r="H1" s="28" t="s">
        <v>84</v>
      </c>
      <c r="I1" s="28" t="s">
        <v>83</v>
      </c>
      <c r="J1" s="28" t="s">
        <v>82</v>
      </c>
      <c r="K1" s="28" t="s">
        <v>81</v>
      </c>
      <c r="L1" s="28" t="s">
        <v>80</v>
      </c>
      <c r="M1" s="28" t="s">
        <v>79</v>
      </c>
      <c r="N1" s="28" t="s">
        <v>78</v>
      </c>
      <c r="O1" s="28" t="s">
        <v>77</v>
      </c>
      <c r="P1" s="28" t="s">
        <v>76</v>
      </c>
      <c r="Q1" s="28" t="s">
        <v>75</v>
      </c>
      <c r="R1" s="27" t="s">
        <v>74</v>
      </c>
      <c r="AH1" s="2"/>
      <c r="AI1" s="26" t="s">
        <v>73</v>
      </c>
      <c r="AJ1" s="4"/>
      <c r="AK1" s="25" t="s">
        <v>72</v>
      </c>
    </row>
    <row r="2" spans="1:37" s="1" customFormat="1" ht="15" customHeight="1">
      <c r="A2" s="15" t="s">
        <v>71</v>
      </c>
      <c r="B2" s="13" t="s">
        <v>14</v>
      </c>
      <c r="C2" s="13">
        <v>16.75</v>
      </c>
      <c r="D2" s="14">
        <v>2.4606481481481479E-4</v>
      </c>
      <c r="E2" s="13" t="s">
        <v>70</v>
      </c>
      <c r="F2" s="13" t="s">
        <v>11</v>
      </c>
      <c r="G2" s="13">
        <v>19.940000000000001</v>
      </c>
      <c r="H2" s="14">
        <v>2.4548611111111114E-4</v>
      </c>
      <c r="I2" s="13" t="s">
        <v>69</v>
      </c>
      <c r="J2" s="13" t="s">
        <v>1</v>
      </c>
      <c r="K2" s="13">
        <v>19.53</v>
      </c>
      <c r="L2" s="14">
        <v>2.4085648148148146E-4</v>
      </c>
      <c r="M2" s="13">
        <v>14.5</v>
      </c>
      <c r="N2" s="14">
        <v>2.363425925925926E-4</v>
      </c>
      <c r="O2" s="14">
        <v>2.2997685185185184E-4</v>
      </c>
      <c r="P2" s="13">
        <v>24.96</v>
      </c>
      <c r="Q2" s="13">
        <v>22.91</v>
      </c>
      <c r="R2" s="12">
        <v>27.01</v>
      </c>
      <c r="AH2" s="2"/>
      <c r="AI2" s="26">
        <v>38437</v>
      </c>
      <c r="AJ2" s="4"/>
      <c r="AK2" s="25">
        <f>D3</f>
        <v>2.4120370370370368E-4</v>
      </c>
    </row>
    <row r="3" spans="1:37" s="1" customFormat="1" ht="15" customHeight="1">
      <c r="A3" s="15" t="s">
        <v>71</v>
      </c>
      <c r="B3" s="13" t="s">
        <v>14</v>
      </c>
      <c r="C3" s="13">
        <v>18.22</v>
      </c>
      <c r="D3" s="14">
        <v>2.4120370370370368E-4</v>
      </c>
      <c r="E3" s="13" t="s">
        <v>70</v>
      </c>
      <c r="F3" s="13" t="s">
        <v>11</v>
      </c>
      <c r="G3" s="13">
        <v>24.16</v>
      </c>
      <c r="H3" s="14">
        <v>2.398148148148148E-4</v>
      </c>
      <c r="I3" s="13" t="s">
        <v>69</v>
      </c>
      <c r="J3" s="13" t="s">
        <v>1</v>
      </c>
      <c r="K3" s="13">
        <v>23.05</v>
      </c>
      <c r="L3" s="14">
        <v>2.3923611111111115E-4</v>
      </c>
      <c r="M3" s="13">
        <v>14.5</v>
      </c>
      <c r="N3" s="14">
        <v>2.3935185185185184E-4</v>
      </c>
      <c r="O3" s="14">
        <v>2.5347222222222221E-4</v>
      </c>
      <c r="P3" s="13">
        <v>24.96</v>
      </c>
      <c r="Q3" s="13">
        <v>22.91</v>
      </c>
      <c r="R3" s="12">
        <v>27.01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14</v>
      </c>
      <c r="C4" s="13">
        <v>19.7</v>
      </c>
      <c r="D4" s="14">
        <v>2.3738425925925931E-4</v>
      </c>
      <c r="E4" s="13" t="s">
        <v>70</v>
      </c>
      <c r="F4" s="13" t="s">
        <v>11</v>
      </c>
      <c r="G4" s="13">
        <v>28.39</v>
      </c>
      <c r="H4" s="14">
        <v>2.3877314814814814E-4</v>
      </c>
      <c r="I4" s="13" t="s">
        <v>69</v>
      </c>
      <c r="J4" s="13" t="s">
        <v>1</v>
      </c>
      <c r="K4" s="13">
        <v>26.57</v>
      </c>
      <c r="L4" s="14">
        <v>2.3888888888888893E-4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14</v>
      </c>
      <c r="C5" s="13" t="s">
        <v>0</v>
      </c>
      <c r="D5" s="13" t="s">
        <v>0</v>
      </c>
      <c r="E5" s="13"/>
      <c r="F5" s="13" t="s">
        <v>11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14</v>
      </c>
      <c r="C6" s="13">
        <v>18.59</v>
      </c>
      <c r="D6" s="14">
        <v>2.4317129629629632E-4</v>
      </c>
      <c r="E6" s="13" t="s">
        <v>67</v>
      </c>
      <c r="F6" s="13" t="s">
        <v>11</v>
      </c>
      <c r="G6" s="13">
        <v>16.98</v>
      </c>
      <c r="H6" s="14">
        <v>2.4849537037037038E-4</v>
      </c>
      <c r="I6" s="13" t="s">
        <v>66</v>
      </c>
      <c r="J6" s="13" t="s">
        <v>1</v>
      </c>
      <c r="K6" s="13">
        <v>19.36</v>
      </c>
      <c r="L6" s="14">
        <v>2.4027777777777781E-4</v>
      </c>
      <c r="M6" s="24">
        <v>2.2511574074074076E-4</v>
      </c>
      <c r="N6" s="23">
        <v>2.6331018518518516E-4</v>
      </c>
      <c r="O6" s="22">
        <v>2.8935185185185184E-6</v>
      </c>
      <c r="P6" s="22">
        <v>5.787037037037037E-7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14</v>
      </c>
      <c r="C7" s="13">
        <v>22.55</v>
      </c>
      <c r="D7" s="14">
        <v>2.3437500000000002E-4</v>
      </c>
      <c r="E7" s="13" t="s">
        <v>67</v>
      </c>
      <c r="F7" s="13" t="s">
        <v>11</v>
      </c>
      <c r="G7" s="13">
        <v>19.5</v>
      </c>
      <c r="H7" s="14">
        <v>2.4143518518518522E-4</v>
      </c>
      <c r="I7" s="13" t="s">
        <v>66</v>
      </c>
      <c r="J7" s="13" t="s">
        <v>1</v>
      </c>
      <c r="K7" s="13">
        <v>21.86</v>
      </c>
      <c r="L7" s="14">
        <v>2.4074074074074077E-4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14</v>
      </c>
      <c r="C8" s="13">
        <v>26.51</v>
      </c>
      <c r="D8" s="14">
        <v>2.3391203703703706E-4</v>
      </c>
      <c r="E8" s="13" t="s">
        <v>67</v>
      </c>
      <c r="F8" s="13" t="s">
        <v>11</v>
      </c>
      <c r="G8" s="13">
        <v>22.03</v>
      </c>
      <c r="H8" s="14">
        <v>2.3715277777777775E-4</v>
      </c>
      <c r="I8" s="13" t="s">
        <v>66</v>
      </c>
      <c r="J8" s="13" t="s">
        <v>1</v>
      </c>
      <c r="K8" s="13">
        <v>24.36</v>
      </c>
      <c r="L8" s="14">
        <v>2.4178240740740744E-4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14</v>
      </c>
      <c r="C9" s="13" t="s">
        <v>0</v>
      </c>
      <c r="D9" s="13" t="s">
        <v>0</v>
      </c>
      <c r="E9" s="13"/>
      <c r="F9" s="13" t="s">
        <v>11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14</v>
      </c>
      <c r="C10" s="13">
        <v>19.399999999999999</v>
      </c>
      <c r="D10" s="14">
        <v>2.4085648148148146E-4</v>
      </c>
      <c r="E10" s="13" t="s">
        <v>64</v>
      </c>
      <c r="F10" s="13" t="s">
        <v>11</v>
      </c>
      <c r="G10" s="13">
        <v>15.8</v>
      </c>
      <c r="H10" s="14">
        <v>2.5312499999999999E-4</v>
      </c>
      <c r="I10" s="13" t="s">
        <v>63</v>
      </c>
      <c r="J10" s="13" t="s">
        <v>1</v>
      </c>
      <c r="K10" s="13">
        <v>19.440000000000001</v>
      </c>
      <c r="L10" s="14">
        <v>2.3958333333333332E-4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14</v>
      </c>
      <c r="C11" s="13">
        <v>22.95</v>
      </c>
      <c r="D11" s="14">
        <v>2.3645833333333331E-4</v>
      </c>
      <c r="E11" s="13" t="s">
        <v>64</v>
      </c>
      <c r="F11" s="13" t="s">
        <v>11</v>
      </c>
      <c r="G11" s="13">
        <v>20.41</v>
      </c>
      <c r="H11" s="14">
        <v>2.4074074074074077E-4</v>
      </c>
      <c r="I11" s="13" t="s">
        <v>63</v>
      </c>
      <c r="J11" s="13" t="s">
        <v>1</v>
      </c>
      <c r="K11" s="13">
        <v>22.14</v>
      </c>
      <c r="L11" s="14">
        <v>2.3495370370370369E-4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14</v>
      </c>
      <c r="C12" s="13">
        <v>26.5</v>
      </c>
      <c r="D12" s="14">
        <v>2.3622685185185186E-4</v>
      </c>
      <c r="E12" s="13" t="s">
        <v>64</v>
      </c>
      <c r="F12" s="13" t="s">
        <v>11</v>
      </c>
      <c r="G12" s="13">
        <v>25.01</v>
      </c>
      <c r="H12" s="14">
        <v>2.3657407407407408E-4</v>
      </c>
      <c r="I12" s="13" t="s">
        <v>63</v>
      </c>
      <c r="J12" s="13" t="s">
        <v>1</v>
      </c>
      <c r="K12" s="13">
        <v>24.84</v>
      </c>
      <c r="L12" s="14">
        <v>2.3298611111111108E-4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14</v>
      </c>
      <c r="C13" s="13" t="s">
        <v>0</v>
      </c>
      <c r="D13" s="13" t="s">
        <v>0</v>
      </c>
      <c r="E13" s="13"/>
      <c r="F13" s="13" t="s">
        <v>11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14</v>
      </c>
      <c r="C14" s="13">
        <v>17.149999999999999</v>
      </c>
      <c r="D14" s="14">
        <v>2.4212962962962966E-4</v>
      </c>
      <c r="E14" s="13" t="s">
        <v>61</v>
      </c>
      <c r="F14" s="13" t="s">
        <v>11</v>
      </c>
      <c r="G14" s="13">
        <v>20.420000000000002</v>
      </c>
      <c r="H14" s="14">
        <v>2.3935185185185184E-4</v>
      </c>
      <c r="I14" s="13" t="s">
        <v>60</v>
      </c>
      <c r="J14" s="13" t="s">
        <v>1</v>
      </c>
      <c r="K14" s="13">
        <v>15.64</v>
      </c>
      <c r="L14" s="14">
        <v>2.4479166666666665E-4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14</v>
      </c>
      <c r="C15" s="13">
        <v>21.08</v>
      </c>
      <c r="D15" s="14">
        <v>2.3831018518518518E-4</v>
      </c>
      <c r="E15" s="13" t="s">
        <v>61</v>
      </c>
      <c r="F15" s="13" t="s">
        <v>11</v>
      </c>
      <c r="G15" s="13">
        <v>23.43</v>
      </c>
      <c r="H15" s="14">
        <v>2.3622685185185186E-4</v>
      </c>
      <c r="I15" s="13" t="s">
        <v>60</v>
      </c>
      <c r="J15" s="13" t="s">
        <v>1</v>
      </c>
      <c r="K15" s="13">
        <v>20.7</v>
      </c>
      <c r="L15" s="14">
        <v>2.3969907407407406E-4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14</v>
      </c>
      <c r="C16" s="13">
        <v>25.02</v>
      </c>
      <c r="D16" s="14">
        <v>2.3784722222222222E-4</v>
      </c>
      <c r="E16" s="13" t="s">
        <v>61</v>
      </c>
      <c r="F16" s="13" t="s">
        <v>11</v>
      </c>
      <c r="G16" s="13">
        <v>26.44</v>
      </c>
      <c r="H16" s="14">
        <v>2.3645833333333331E-4</v>
      </c>
      <c r="I16" s="13" t="s">
        <v>60</v>
      </c>
      <c r="J16" s="13" t="s">
        <v>1</v>
      </c>
      <c r="K16" s="13">
        <v>25.75</v>
      </c>
      <c r="L16" s="14">
        <v>2.3738425925925931E-4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14</v>
      </c>
      <c r="C17" s="13" t="s">
        <v>0</v>
      </c>
      <c r="D17" s="13" t="s">
        <v>0</v>
      </c>
      <c r="E17" s="13"/>
      <c r="F17" s="13" t="s">
        <v>11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14</v>
      </c>
      <c r="C18" s="13">
        <v>24.72</v>
      </c>
      <c r="D18" s="14">
        <v>2.3738425925925931E-4</v>
      </c>
      <c r="E18" s="13" t="s">
        <v>58</v>
      </c>
      <c r="F18" s="13" t="s">
        <v>11</v>
      </c>
      <c r="G18" s="13">
        <v>17.45</v>
      </c>
      <c r="H18" s="14">
        <v>2.4814814814814816E-4</v>
      </c>
      <c r="I18" s="13" t="s">
        <v>57</v>
      </c>
      <c r="J18" s="13" t="s">
        <v>1</v>
      </c>
      <c r="K18" s="13">
        <v>18.350000000000001</v>
      </c>
      <c r="L18" s="14">
        <v>2.465277777777778E-4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14</v>
      </c>
      <c r="C19" s="13">
        <v>27.22</v>
      </c>
      <c r="D19" s="14">
        <v>2.3622685185185186E-4</v>
      </c>
      <c r="E19" s="13" t="s">
        <v>58</v>
      </c>
      <c r="F19" s="13" t="s">
        <v>11</v>
      </c>
      <c r="G19" s="13">
        <v>21.18</v>
      </c>
      <c r="H19" s="14">
        <v>2.4143518518518522E-4</v>
      </c>
      <c r="I19" s="13" t="s">
        <v>57</v>
      </c>
      <c r="J19" s="13" t="s">
        <v>1</v>
      </c>
      <c r="K19" s="13">
        <v>20.440000000000001</v>
      </c>
      <c r="L19" s="14">
        <v>2.4120370370370368E-4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14</v>
      </c>
      <c r="C20" s="13">
        <v>29.72</v>
      </c>
      <c r="D20" s="14">
        <v>2.3726851851851852E-4</v>
      </c>
      <c r="E20" s="13" t="s">
        <v>58</v>
      </c>
      <c r="F20" s="13" t="s">
        <v>11</v>
      </c>
      <c r="G20" s="13">
        <v>24.92</v>
      </c>
      <c r="H20" s="14">
        <v>2.398148148148148E-4</v>
      </c>
      <c r="I20" s="13" t="s">
        <v>57</v>
      </c>
      <c r="J20" s="13" t="s">
        <v>1</v>
      </c>
      <c r="K20" s="13">
        <v>22.53</v>
      </c>
      <c r="L20" s="14">
        <v>2.3784722222222222E-4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14</v>
      </c>
      <c r="C21" s="13" t="s">
        <v>0</v>
      </c>
      <c r="D21" s="13" t="s">
        <v>0</v>
      </c>
      <c r="E21" s="13"/>
      <c r="F21" s="13" t="s">
        <v>11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14</v>
      </c>
      <c r="C22" s="13">
        <v>17.75</v>
      </c>
      <c r="D22" s="14">
        <v>2.4351851851851848E-4</v>
      </c>
      <c r="E22" s="13" t="s">
        <v>55</v>
      </c>
      <c r="F22" s="13" t="s">
        <v>11</v>
      </c>
      <c r="G22" s="13">
        <v>19.16</v>
      </c>
      <c r="H22" s="14">
        <v>2.3900462962962959E-4</v>
      </c>
      <c r="I22" s="13" t="s">
        <v>54</v>
      </c>
      <c r="J22" s="13" t="s">
        <v>1</v>
      </c>
      <c r="K22" s="13">
        <v>16.75</v>
      </c>
      <c r="L22" s="14">
        <v>2.4988425925925927E-4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14</v>
      </c>
      <c r="C23" s="13">
        <v>22.7</v>
      </c>
      <c r="D23" s="14">
        <v>2.3993055555555559E-4</v>
      </c>
      <c r="E23" s="13" t="s">
        <v>55</v>
      </c>
      <c r="F23" s="13" t="s">
        <v>11</v>
      </c>
      <c r="G23" s="13">
        <v>24.37</v>
      </c>
      <c r="H23" s="14">
        <v>2.3611111111111109E-4</v>
      </c>
      <c r="I23" s="13" t="s">
        <v>54</v>
      </c>
      <c r="J23" s="13" t="s">
        <v>1</v>
      </c>
      <c r="K23" s="13">
        <v>21.45</v>
      </c>
      <c r="L23" s="14">
        <v>2.415509259259259E-4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14</v>
      </c>
      <c r="C24" s="13">
        <v>27.66</v>
      </c>
      <c r="D24" s="14">
        <v>2.3912037037037036E-4</v>
      </c>
      <c r="E24" s="13" t="s">
        <v>55</v>
      </c>
      <c r="F24" s="13" t="s">
        <v>11</v>
      </c>
      <c r="G24" s="13">
        <v>29.58</v>
      </c>
      <c r="H24" s="14">
        <v>2.3518518518518517E-4</v>
      </c>
      <c r="I24" s="13" t="s">
        <v>54</v>
      </c>
      <c r="J24" s="13" t="s">
        <v>1</v>
      </c>
      <c r="K24" s="13">
        <v>26.15</v>
      </c>
      <c r="L24" s="14">
        <v>2.4050925925925924E-4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14</v>
      </c>
      <c r="C25" s="13" t="s">
        <v>0</v>
      </c>
      <c r="D25" s="13" t="s">
        <v>0</v>
      </c>
      <c r="E25" s="13"/>
      <c r="F25" s="13" t="s">
        <v>11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14</v>
      </c>
      <c r="C26" s="13">
        <v>20.440000000000001</v>
      </c>
      <c r="D26" s="14">
        <v>2.3958333333333332E-4</v>
      </c>
      <c r="E26" s="13" t="s">
        <v>52</v>
      </c>
      <c r="F26" s="13" t="s">
        <v>11</v>
      </c>
      <c r="G26" s="13">
        <v>23.99</v>
      </c>
      <c r="H26" s="14">
        <v>2.3819444444444441E-4</v>
      </c>
      <c r="I26" s="13" t="s">
        <v>51</v>
      </c>
      <c r="J26" s="13" t="s">
        <v>1</v>
      </c>
      <c r="K26" s="13">
        <v>18.39</v>
      </c>
      <c r="L26" s="14">
        <v>2.4849537037037038E-4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14</v>
      </c>
      <c r="C27" s="13">
        <v>23.9</v>
      </c>
      <c r="D27" s="14">
        <v>2.3680555555555556E-4</v>
      </c>
      <c r="E27" s="13" t="s">
        <v>52</v>
      </c>
      <c r="F27" s="13" t="s">
        <v>11</v>
      </c>
      <c r="G27" s="13">
        <v>26.65</v>
      </c>
      <c r="H27" s="14">
        <v>2.3668981481481479E-4</v>
      </c>
      <c r="I27" s="13" t="s">
        <v>51</v>
      </c>
      <c r="J27" s="13" t="s">
        <v>1</v>
      </c>
      <c r="K27" s="13">
        <v>22.62</v>
      </c>
      <c r="L27" s="14">
        <v>2.4004629629629625E-4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14</v>
      </c>
      <c r="C28" s="13">
        <v>27.36</v>
      </c>
      <c r="D28" s="14">
        <v>2.3657407407407408E-4</v>
      </c>
      <c r="E28" s="13" t="s">
        <v>52</v>
      </c>
      <c r="F28" s="13" t="s">
        <v>11</v>
      </c>
      <c r="G28" s="13">
        <v>29.31</v>
      </c>
      <c r="H28" s="14">
        <v>2.3680555555555556E-4</v>
      </c>
      <c r="I28" s="13" t="s">
        <v>51</v>
      </c>
      <c r="J28" s="13" t="s">
        <v>1</v>
      </c>
      <c r="K28" s="13">
        <v>26.86</v>
      </c>
      <c r="L28" s="14">
        <v>2.3935185185185184E-4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14</v>
      </c>
      <c r="C29" s="13" t="s">
        <v>0</v>
      </c>
      <c r="D29" s="13" t="s">
        <v>0</v>
      </c>
      <c r="E29" s="13"/>
      <c r="F29" s="13" t="s">
        <v>11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14</v>
      </c>
      <c r="C30" s="13">
        <v>17.510000000000002</v>
      </c>
      <c r="D30" s="14">
        <v>2.3831018518518518E-4</v>
      </c>
      <c r="E30" s="13" t="s">
        <v>49</v>
      </c>
      <c r="F30" s="13" t="s">
        <v>11</v>
      </c>
      <c r="G30" s="13">
        <v>20.14</v>
      </c>
      <c r="H30" s="14">
        <v>2.3958333333333332E-4</v>
      </c>
      <c r="I30" s="13" t="s">
        <v>48</v>
      </c>
      <c r="J30" s="13" t="s">
        <v>1</v>
      </c>
      <c r="K30" s="13">
        <v>21.13</v>
      </c>
      <c r="L30" s="14">
        <v>2.4687499999999997E-4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14</v>
      </c>
      <c r="C31" s="13">
        <v>20.9</v>
      </c>
      <c r="D31" s="14">
        <v>2.369212962962963E-4</v>
      </c>
      <c r="E31" s="13" t="s">
        <v>49</v>
      </c>
      <c r="F31" s="13" t="s">
        <v>11</v>
      </c>
      <c r="G31" s="13">
        <v>25.81</v>
      </c>
      <c r="H31" s="14">
        <v>2.3784722222222222E-4</v>
      </c>
      <c r="I31" s="13" t="s">
        <v>48</v>
      </c>
      <c r="J31" s="13" t="s">
        <v>1</v>
      </c>
      <c r="K31" s="13">
        <v>23.2</v>
      </c>
      <c r="L31" s="14">
        <v>2.4305555555555552E-4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14</v>
      </c>
      <c r="C32" s="13">
        <v>24.3</v>
      </c>
      <c r="D32" s="14">
        <v>2.3657407407407408E-4</v>
      </c>
      <c r="E32" s="13" t="s">
        <v>49</v>
      </c>
      <c r="F32" s="13" t="s">
        <v>11</v>
      </c>
      <c r="G32" s="13">
        <v>31.48</v>
      </c>
      <c r="H32" s="14">
        <v>2.3715277777777775E-4</v>
      </c>
      <c r="I32" s="13" t="s">
        <v>48</v>
      </c>
      <c r="J32" s="13" t="s">
        <v>1</v>
      </c>
      <c r="K32" s="13">
        <v>25.27</v>
      </c>
      <c r="L32" s="14">
        <v>2.4062499999999998E-4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14</v>
      </c>
      <c r="C33" s="13" t="s">
        <v>0</v>
      </c>
      <c r="D33" s="13" t="s">
        <v>0</v>
      </c>
      <c r="E33" s="13"/>
      <c r="F33" s="13" t="s">
        <v>11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14</v>
      </c>
      <c r="C34" s="13">
        <v>20.46</v>
      </c>
      <c r="D34" s="14">
        <v>2.3784722222222222E-4</v>
      </c>
      <c r="E34" s="13" t="s">
        <v>46</v>
      </c>
      <c r="F34" s="13" t="s">
        <v>11</v>
      </c>
      <c r="G34" s="13">
        <v>22.01</v>
      </c>
      <c r="H34" s="14">
        <v>2.4050925925925924E-4</v>
      </c>
      <c r="I34" s="13" t="s">
        <v>45</v>
      </c>
      <c r="J34" s="13" t="s">
        <v>1</v>
      </c>
      <c r="K34" s="13">
        <v>20.440000000000001</v>
      </c>
      <c r="L34" s="14">
        <v>2.4236111111111114E-4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47</v>
      </c>
      <c r="B35" s="13" t="s">
        <v>14</v>
      </c>
      <c r="C35" s="13">
        <v>25.91</v>
      </c>
      <c r="D35" s="14">
        <v>2.3449074074074073E-4</v>
      </c>
      <c r="E35" s="13" t="s">
        <v>46</v>
      </c>
      <c r="F35" s="13" t="s">
        <v>11</v>
      </c>
      <c r="G35" s="13">
        <v>25.53</v>
      </c>
      <c r="H35" s="14">
        <v>2.3749999999999997E-4</v>
      </c>
      <c r="I35" s="13" t="s">
        <v>45</v>
      </c>
      <c r="J35" s="13" t="s">
        <v>1</v>
      </c>
      <c r="K35" s="13">
        <v>22.94</v>
      </c>
      <c r="L35" s="14">
        <v>2.4328703703703706E-4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47</v>
      </c>
      <c r="B36" s="13" t="s">
        <v>14</v>
      </c>
      <c r="C36" s="13">
        <v>31.36</v>
      </c>
      <c r="D36" s="14">
        <v>2.3356481481481481E-4</v>
      </c>
      <c r="E36" s="13" t="s">
        <v>46</v>
      </c>
      <c r="F36" s="13" t="s">
        <v>11</v>
      </c>
      <c r="G36" s="13">
        <v>29.04</v>
      </c>
      <c r="H36" s="14">
        <v>2.3726851851851852E-4</v>
      </c>
      <c r="I36" s="13" t="s">
        <v>45</v>
      </c>
      <c r="J36" s="13" t="s">
        <v>1</v>
      </c>
      <c r="K36" s="13">
        <v>25.44</v>
      </c>
      <c r="L36" s="14">
        <v>2.4467592592592591E-4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8"/>
      <c r="T36" s="18" t="s">
        <v>44</v>
      </c>
      <c r="U36" s="18" t="s">
        <v>43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/>
      <c r="AG36" s="17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14</v>
      </c>
      <c r="C37" s="13" t="s">
        <v>0</v>
      </c>
      <c r="D37" s="13" t="s">
        <v>0</v>
      </c>
      <c r="E37" s="13"/>
      <c r="F37" s="13" t="s">
        <v>11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1" t="s">
        <v>42</v>
      </c>
      <c r="T37" s="20">
        <v>2.2511574074074076E-4</v>
      </c>
      <c r="U37" s="19">
        <f>T37</f>
        <v>2.2511574074074076E-4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/>
      <c r="AG37" s="17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39</v>
      </c>
      <c r="B38" s="13" t="s">
        <v>14</v>
      </c>
      <c r="C38" s="13">
        <v>19.170000000000002</v>
      </c>
      <c r="D38" s="14">
        <v>2.3472222222222224E-4</v>
      </c>
      <c r="E38" s="13" t="s">
        <v>38</v>
      </c>
      <c r="F38" s="13" t="s">
        <v>11</v>
      </c>
      <c r="G38" s="13">
        <v>22.72</v>
      </c>
      <c r="H38" s="14">
        <v>2.4178240740740744E-4</v>
      </c>
      <c r="I38" s="13" t="s">
        <v>37</v>
      </c>
      <c r="J38" s="13" t="s">
        <v>1</v>
      </c>
      <c r="K38" s="13">
        <v>18.739999999999998</v>
      </c>
      <c r="L38" s="14">
        <v>2.4918981481481482E-4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1" t="s">
        <v>41</v>
      </c>
      <c r="T38" s="20">
        <v>2.5462962962962961E-4</v>
      </c>
      <c r="U38" s="19">
        <f>T38</f>
        <v>2.5462962962962961E-4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/>
      <c r="AG38" s="17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39</v>
      </c>
      <c r="B39" s="13" t="s">
        <v>14</v>
      </c>
      <c r="C39" s="13">
        <v>21.37</v>
      </c>
      <c r="D39" s="14">
        <v>2.3356481481481481E-4</v>
      </c>
      <c r="E39" s="13" t="s">
        <v>38</v>
      </c>
      <c r="F39" s="13" t="s">
        <v>11</v>
      </c>
      <c r="G39" s="13">
        <v>26.28</v>
      </c>
      <c r="H39" s="14">
        <v>2.3900462962962959E-4</v>
      </c>
      <c r="I39" s="13" t="s">
        <v>37</v>
      </c>
      <c r="J39" s="13" t="s">
        <v>1</v>
      </c>
      <c r="K39" s="13">
        <v>21.41</v>
      </c>
      <c r="L39" s="14">
        <v>2.427083333333333E-4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1" t="s">
        <v>40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/>
      <c r="AG39" s="17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39</v>
      </c>
      <c r="B40" s="13" t="s">
        <v>14</v>
      </c>
      <c r="C40" s="13">
        <v>23.58</v>
      </c>
      <c r="D40" s="14">
        <v>2.3344907407407407E-4</v>
      </c>
      <c r="E40" s="13" t="s">
        <v>38</v>
      </c>
      <c r="F40" s="13" t="s">
        <v>11</v>
      </c>
      <c r="G40" s="13">
        <v>29.84</v>
      </c>
      <c r="H40" s="14">
        <v>2.3877314814814814E-4</v>
      </c>
      <c r="I40" s="13" t="s">
        <v>37</v>
      </c>
      <c r="J40" s="13" t="s">
        <v>1</v>
      </c>
      <c r="K40" s="13">
        <v>24.08</v>
      </c>
      <c r="L40" s="14">
        <v>2.3912037037037036E-4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1" t="s">
        <v>36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14</v>
      </c>
      <c r="C41" s="13" t="s">
        <v>0</v>
      </c>
      <c r="D41" s="13" t="s">
        <v>0</v>
      </c>
      <c r="E41" s="13"/>
      <c r="F41" s="13" t="s">
        <v>11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/>
      <c r="AG41" s="17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35</v>
      </c>
      <c r="B42" s="13" t="s">
        <v>14</v>
      </c>
      <c r="C42" s="13">
        <v>17.91</v>
      </c>
      <c r="D42" s="14">
        <v>2.3935185185185184E-4</v>
      </c>
      <c r="E42" s="13" t="s">
        <v>34</v>
      </c>
      <c r="F42" s="13" t="s">
        <v>11</v>
      </c>
      <c r="G42" s="13">
        <v>20.95</v>
      </c>
      <c r="H42" s="14">
        <v>2.3993055555555559E-4</v>
      </c>
      <c r="I42" s="13" t="s">
        <v>33</v>
      </c>
      <c r="J42" s="13" t="s">
        <v>1</v>
      </c>
      <c r="K42" s="13">
        <v>17.52</v>
      </c>
      <c r="L42" s="14">
        <v>2.4525462962962961E-4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/>
      <c r="AG42" s="17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35</v>
      </c>
      <c r="B43" s="13" t="s">
        <v>14</v>
      </c>
      <c r="C43" s="13">
        <v>21.92</v>
      </c>
      <c r="D43" s="14">
        <v>2.3564814814814813E-4</v>
      </c>
      <c r="E43" s="13" t="s">
        <v>34</v>
      </c>
      <c r="F43" s="13" t="s">
        <v>11</v>
      </c>
      <c r="G43" s="13">
        <v>23.45</v>
      </c>
      <c r="H43" s="14">
        <v>2.3912037037037036E-4</v>
      </c>
      <c r="I43" s="13" t="s">
        <v>33</v>
      </c>
      <c r="J43" s="13" t="s">
        <v>1</v>
      </c>
      <c r="K43" s="13">
        <v>21.7</v>
      </c>
      <c r="L43" s="14">
        <v>2.403935185185185E-4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/>
      <c r="AG43" s="17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35</v>
      </c>
      <c r="B44" s="13" t="s">
        <v>14</v>
      </c>
      <c r="C44" s="13">
        <v>25.94</v>
      </c>
      <c r="D44" s="14">
        <v>2.3518518518518517E-4</v>
      </c>
      <c r="E44" s="13" t="s">
        <v>34</v>
      </c>
      <c r="F44" s="13" t="s">
        <v>11</v>
      </c>
      <c r="G44" s="13">
        <v>25.95</v>
      </c>
      <c r="H44" s="14">
        <v>2.3923611111111115E-4</v>
      </c>
      <c r="I44" s="13" t="s">
        <v>33</v>
      </c>
      <c r="J44" s="13" t="s">
        <v>1</v>
      </c>
      <c r="K44" s="13">
        <v>25.88</v>
      </c>
      <c r="L44" s="14">
        <v>2.398148148148148E-4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/>
      <c r="AG44" s="17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14</v>
      </c>
      <c r="C45" s="13" t="s">
        <v>0</v>
      </c>
      <c r="D45" s="13" t="s">
        <v>0</v>
      </c>
      <c r="E45" s="13"/>
      <c r="F45" s="13" t="s">
        <v>11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/>
      <c r="AG45" s="17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32</v>
      </c>
      <c r="B46" s="13" t="s">
        <v>14</v>
      </c>
      <c r="C46" s="13">
        <v>19.329999999999998</v>
      </c>
      <c r="D46" s="14">
        <v>2.398148148148148E-4</v>
      </c>
      <c r="E46" s="13" t="s">
        <v>31</v>
      </c>
      <c r="F46" s="13" t="s">
        <v>11</v>
      </c>
      <c r="G46" s="13">
        <v>20.27</v>
      </c>
      <c r="H46" s="14">
        <v>2.403935185185185E-4</v>
      </c>
      <c r="I46" s="13" t="s">
        <v>30</v>
      </c>
      <c r="J46" s="13" t="s">
        <v>1</v>
      </c>
      <c r="K46" s="13">
        <v>18.86</v>
      </c>
      <c r="L46" s="14">
        <v>2.4224537037037034E-4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/>
      <c r="AG46" s="17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32</v>
      </c>
      <c r="B47" s="13" t="s">
        <v>14</v>
      </c>
      <c r="C47" s="13">
        <v>23.89</v>
      </c>
      <c r="D47" s="14">
        <v>2.3518518518518517E-4</v>
      </c>
      <c r="E47" s="13" t="s">
        <v>31</v>
      </c>
      <c r="F47" s="13" t="s">
        <v>11</v>
      </c>
      <c r="G47" s="13">
        <v>24.15</v>
      </c>
      <c r="H47" s="14">
        <v>2.3900462962962959E-4</v>
      </c>
      <c r="I47" s="13" t="s">
        <v>30</v>
      </c>
      <c r="J47" s="13" t="s">
        <v>1</v>
      </c>
      <c r="K47" s="13">
        <v>21.79</v>
      </c>
      <c r="L47" s="14">
        <v>2.403935185185185E-4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/>
      <c r="AG47" s="17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32</v>
      </c>
      <c r="B48" s="13" t="s">
        <v>14</v>
      </c>
      <c r="C48" s="13">
        <v>28.45</v>
      </c>
      <c r="D48" s="14">
        <v>2.3449074074074073E-4</v>
      </c>
      <c r="E48" s="13" t="s">
        <v>31</v>
      </c>
      <c r="F48" s="13" t="s">
        <v>11</v>
      </c>
      <c r="G48" s="13">
        <v>28.04</v>
      </c>
      <c r="H48" s="14">
        <v>2.3854166666666663E-4</v>
      </c>
      <c r="I48" s="13" t="s">
        <v>30</v>
      </c>
      <c r="J48" s="13" t="s">
        <v>1</v>
      </c>
      <c r="K48" s="13">
        <v>24.72</v>
      </c>
      <c r="L48" s="14">
        <v>2.403935185185185E-4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14</v>
      </c>
      <c r="C49" s="13" t="s">
        <v>0</v>
      </c>
      <c r="D49" s="13" t="s">
        <v>0</v>
      </c>
      <c r="E49" s="13"/>
      <c r="F49" s="13" t="s">
        <v>11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29</v>
      </c>
      <c r="B50" s="13" t="s">
        <v>14</v>
      </c>
      <c r="C50" s="13">
        <v>17.05</v>
      </c>
      <c r="D50" s="14">
        <v>2.4571759259259257E-4</v>
      </c>
      <c r="E50" s="13" t="s">
        <v>28</v>
      </c>
      <c r="F50" s="13" t="s">
        <v>11</v>
      </c>
      <c r="G50" s="13">
        <v>24.43</v>
      </c>
      <c r="H50" s="14">
        <v>2.4224537037037034E-4</v>
      </c>
      <c r="I50" s="13" t="s">
        <v>27</v>
      </c>
      <c r="J50" s="13" t="s">
        <v>1</v>
      </c>
      <c r="K50" s="13">
        <v>19.07</v>
      </c>
      <c r="L50" s="14">
        <v>2.4317129629629632E-4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29</v>
      </c>
      <c r="B51" s="13" t="s">
        <v>14</v>
      </c>
      <c r="C51" s="13">
        <v>21.34</v>
      </c>
      <c r="D51" s="14">
        <v>2.3796296296296293E-4</v>
      </c>
      <c r="E51" s="13" t="s">
        <v>28</v>
      </c>
      <c r="F51" s="13" t="s">
        <v>11</v>
      </c>
      <c r="G51" s="13">
        <v>27.81</v>
      </c>
      <c r="H51" s="14">
        <v>2.4085648148148146E-4</v>
      </c>
      <c r="I51" s="13" t="s">
        <v>27</v>
      </c>
      <c r="J51" s="13" t="s">
        <v>1</v>
      </c>
      <c r="K51" s="13">
        <v>21.95</v>
      </c>
      <c r="L51" s="14">
        <v>2.4236111111111114E-4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29</v>
      </c>
      <c r="B52" s="13" t="s">
        <v>14</v>
      </c>
      <c r="C52" s="13">
        <v>25.63</v>
      </c>
      <c r="D52" s="14">
        <v>2.3726851851851852E-4</v>
      </c>
      <c r="E52" s="13" t="s">
        <v>28</v>
      </c>
      <c r="F52" s="13" t="s">
        <v>11</v>
      </c>
      <c r="G52" s="13">
        <v>31.18</v>
      </c>
      <c r="H52" s="14">
        <v>2.4062499999999998E-4</v>
      </c>
      <c r="I52" s="13" t="s">
        <v>27</v>
      </c>
      <c r="J52" s="13" t="s">
        <v>1</v>
      </c>
      <c r="K52" s="13">
        <v>24.83</v>
      </c>
      <c r="L52" s="14">
        <v>2.4212962962962966E-4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14</v>
      </c>
      <c r="C53" s="13" t="s">
        <v>0</v>
      </c>
      <c r="D53" s="13" t="s">
        <v>0</v>
      </c>
      <c r="E53" s="13"/>
      <c r="F53" s="13" t="s">
        <v>11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26</v>
      </c>
      <c r="B54" s="13" t="s">
        <v>14</v>
      </c>
      <c r="C54" s="13">
        <v>17.7</v>
      </c>
      <c r="D54" s="14">
        <v>2.4687499999999997E-4</v>
      </c>
      <c r="E54" s="13" t="s">
        <v>25</v>
      </c>
      <c r="F54" s="13" t="s">
        <v>11</v>
      </c>
      <c r="G54" s="13">
        <v>16.29</v>
      </c>
      <c r="H54" s="14">
        <v>2.4942129629629631E-4</v>
      </c>
      <c r="I54" s="13" t="s">
        <v>24</v>
      </c>
      <c r="J54" s="13" t="s">
        <v>1</v>
      </c>
      <c r="K54" s="13">
        <v>17.86</v>
      </c>
      <c r="L54" s="14">
        <v>2.4791666666666668E-4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26</v>
      </c>
      <c r="B55" s="13" t="s">
        <v>14</v>
      </c>
      <c r="C55" s="13">
        <v>22.4</v>
      </c>
      <c r="D55" s="14">
        <v>2.3449074074074073E-4</v>
      </c>
      <c r="E55" s="13" t="s">
        <v>25</v>
      </c>
      <c r="F55" s="13" t="s">
        <v>11</v>
      </c>
      <c r="G55" s="13">
        <v>17.78</v>
      </c>
      <c r="H55" s="14">
        <v>2.4374999999999996E-4</v>
      </c>
      <c r="I55" s="13" t="s">
        <v>24</v>
      </c>
      <c r="J55" s="13" t="s">
        <v>1</v>
      </c>
      <c r="K55" s="13">
        <v>21.9</v>
      </c>
      <c r="L55" s="14">
        <v>2.428240740740741E-4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14</v>
      </c>
      <c r="C56" s="13">
        <v>27.1</v>
      </c>
      <c r="D56" s="14">
        <v>2.3182870370370374E-4</v>
      </c>
      <c r="E56" s="13" t="s">
        <v>25</v>
      </c>
      <c r="F56" s="13" t="s">
        <v>11</v>
      </c>
      <c r="G56" s="13">
        <v>19.27</v>
      </c>
      <c r="H56" s="14">
        <v>2.3923611111111115E-4</v>
      </c>
      <c r="I56" s="13" t="s">
        <v>24</v>
      </c>
      <c r="J56" s="13" t="s">
        <v>1</v>
      </c>
      <c r="K56" s="13">
        <v>25.94</v>
      </c>
      <c r="L56" s="14">
        <v>2.4143518518518522E-4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14</v>
      </c>
      <c r="C57" s="13" t="s">
        <v>0</v>
      </c>
      <c r="D57" s="13" t="s">
        <v>0</v>
      </c>
      <c r="E57" s="13"/>
      <c r="F57" s="13" t="s">
        <v>11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14</v>
      </c>
      <c r="C58" s="13">
        <v>14.63</v>
      </c>
      <c r="D58" s="14">
        <v>2.4861111111111107E-4</v>
      </c>
      <c r="E58" s="13" t="s">
        <v>22</v>
      </c>
      <c r="F58" s="13" t="s">
        <v>11</v>
      </c>
      <c r="G58" s="13">
        <v>17.59</v>
      </c>
      <c r="H58" s="14">
        <v>2.4918981481481482E-4</v>
      </c>
      <c r="I58" s="13" t="s">
        <v>21</v>
      </c>
      <c r="J58" s="13" t="s">
        <v>1</v>
      </c>
      <c r="K58" s="13">
        <v>17.02</v>
      </c>
      <c r="L58" s="14">
        <v>2.4525462962962961E-4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14</v>
      </c>
      <c r="C59" s="13">
        <v>18.84</v>
      </c>
      <c r="D59" s="14">
        <v>2.3587962962962964E-4</v>
      </c>
      <c r="E59" s="13" t="s">
        <v>22</v>
      </c>
      <c r="F59" s="13" t="s">
        <v>11</v>
      </c>
      <c r="G59" s="13">
        <v>21.88</v>
      </c>
      <c r="H59" s="14">
        <v>2.3900462962962959E-4</v>
      </c>
      <c r="I59" s="13" t="s">
        <v>21</v>
      </c>
      <c r="J59" s="13" t="s">
        <v>1</v>
      </c>
      <c r="K59" s="13">
        <v>20.9</v>
      </c>
      <c r="L59" s="14">
        <v>2.403935185185185E-4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14</v>
      </c>
      <c r="C60" s="13">
        <v>23.06</v>
      </c>
      <c r="D60" s="14">
        <v>2.2997685185185184E-4</v>
      </c>
      <c r="E60" s="13" t="s">
        <v>22</v>
      </c>
      <c r="F60" s="13" t="s">
        <v>11</v>
      </c>
      <c r="G60" s="13">
        <v>26.16</v>
      </c>
      <c r="H60" s="14">
        <v>2.3819444444444441E-4</v>
      </c>
      <c r="I60" s="13" t="s">
        <v>21</v>
      </c>
      <c r="J60" s="13" t="s">
        <v>1</v>
      </c>
      <c r="K60" s="13">
        <v>24.77</v>
      </c>
      <c r="L60" s="14">
        <v>2.3993055555555559E-4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14</v>
      </c>
      <c r="C61" s="13" t="s">
        <v>0</v>
      </c>
      <c r="D61" s="13" t="s">
        <v>0</v>
      </c>
      <c r="E61" s="13"/>
      <c r="F61" s="13" t="s">
        <v>11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14</v>
      </c>
      <c r="C62" s="13">
        <v>18.37</v>
      </c>
      <c r="D62" s="14">
        <v>2.3784722222222222E-4</v>
      </c>
      <c r="E62" s="13" t="s">
        <v>19</v>
      </c>
      <c r="F62" s="13" t="s">
        <v>11</v>
      </c>
      <c r="G62" s="13">
        <v>19.47</v>
      </c>
      <c r="H62" s="14">
        <v>2.4178240740740744E-4</v>
      </c>
      <c r="I62" s="13" t="s">
        <v>18</v>
      </c>
      <c r="J62" s="13" t="s">
        <v>1</v>
      </c>
      <c r="K62" s="13">
        <v>21.35</v>
      </c>
      <c r="L62" s="14">
        <v>2.4212962962962966E-4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14</v>
      </c>
      <c r="C63" s="13">
        <v>21.47</v>
      </c>
      <c r="D63" s="14">
        <v>2.3402777777777777E-4</v>
      </c>
      <c r="E63" s="13" t="s">
        <v>19</v>
      </c>
      <c r="F63" s="13" t="s">
        <v>11</v>
      </c>
      <c r="G63" s="13">
        <v>23.99</v>
      </c>
      <c r="H63" s="14">
        <v>2.3796296296296293E-4</v>
      </c>
      <c r="I63" s="13" t="s">
        <v>18</v>
      </c>
      <c r="J63" s="13" t="s">
        <v>1</v>
      </c>
      <c r="K63" s="13">
        <v>23.88</v>
      </c>
      <c r="L63" s="14">
        <v>2.4050925925925924E-4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14</v>
      </c>
      <c r="C64" s="13">
        <v>24.57</v>
      </c>
      <c r="D64" s="14">
        <v>2.3425925925925925E-4</v>
      </c>
      <c r="E64" s="13" t="s">
        <v>19</v>
      </c>
      <c r="F64" s="13" t="s">
        <v>11</v>
      </c>
      <c r="G64" s="13">
        <v>28.51</v>
      </c>
      <c r="H64" s="14">
        <v>2.3726851851851852E-4</v>
      </c>
      <c r="I64" s="13" t="s">
        <v>18</v>
      </c>
      <c r="J64" s="13" t="s">
        <v>1</v>
      </c>
      <c r="K64" s="13">
        <v>26.41</v>
      </c>
      <c r="L64" s="14">
        <v>2.4074074074074077E-4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14</v>
      </c>
      <c r="C65" s="13" t="s">
        <v>0</v>
      </c>
      <c r="D65" s="13" t="s">
        <v>0</v>
      </c>
      <c r="E65" s="13"/>
      <c r="F65" s="13" t="s">
        <v>11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17</v>
      </c>
      <c r="B66" s="13" t="s">
        <v>14</v>
      </c>
      <c r="C66" s="13">
        <v>17.27</v>
      </c>
      <c r="D66" s="14">
        <v>2.4108796296296294E-4</v>
      </c>
      <c r="E66" s="13" t="s">
        <v>16</v>
      </c>
      <c r="F66" s="13" t="s">
        <v>11</v>
      </c>
      <c r="G66" s="16">
        <v>-9.92</v>
      </c>
      <c r="H66" s="14">
        <v>2.4259259259259262E-4</v>
      </c>
      <c r="I66" s="13" t="s">
        <v>15</v>
      </c>
      <c r="J66" s="13" t="s">
        <v>1</v>
      </c>
      <c r="K66" s="13">
        <v>18.68</v>
      </c>
      <c r="L66" s="14">
        <v>2.4872685185185181E-4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17</v>
      </c>
      <c r="B67" s="13" t="s">
        <v>14</v>
      </c>
      <c r="C67" s="13">
        <v>19.91</v>
      </c>
      <c r="D67" s="14">
        <v>2.369212962962963E-4</v>
      </c>
      <c r="E67" s="13" t="s">
        <v>16</v>
      </c>
      <c r="F67" s="13" t="s">
        <v>11</v>
      </c>
      <c r="G67" s="16">
        <v>-4.99</v>
      </c>
      <c r="H67" s="14">
        <v>2.4050925925925924E-4</v>
      </c>
      <c r="I67" s="13" t="s">
        <v>15</v>
      </c>
      <c r="J67" s="13" t="s">
        <v>1</v>
      </c>
      <c r="K67" s="13">
        <v>21.28</v>
      </c>
      <c r="L67" s="14">
        <v>2.4409722222222218E-4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17</v>
      </c>
      <c r="B68" s="13" t="s">
        <v>14</v>
      </c>
      <c r="C68" s="13">
        <v>22.55</v>
      </c>
      <c r="D68" s="14">
        <v>2.3472222222222224E-4</v>
      </c>
      <c r="E68" s="13" t="s">
        <v>16</v>
      </c>
      <c r="F68" s="13" t="s">
        <v>11</v>
      </c>
      <c r="G68" s="16">
        <v>-0.05</v>
      </c>
      <c r="H68" s="14">
        <v>2.3842592592592597E-4</v>
      </c>
      <c r="I68" s="13" t="s">
        <v>15</v>
      </c>
      <c r="J68" s="13" t="s">
        <v>1</v>
      </c>
      <c r="K68" s="13">
        <v>23.89</v>
      </c>
      <c r="L68" s="14">
        <v>2.4097222222222225E-4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14</v>
      </c>
      <c r="C69" s="13" t="s">
        <v>0</v>
      </c>
      <c r="D69" s="13" t="s">
        <v>0</v>
      </c>
      <c r="E69" s="13"/>
      <c r="F69" s="13" t="s">
        <v>11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13</v>
      </c>
      <c r="F70" s="13" t="s">
        <v>11</v>
      </c>
      <c r="G70" s="13">
        <v>22.86</v>
      </c>
      <c r="H70" s="14">
        <v>2.4050925925925924E-4</v>
      </c>
      <c r="I70" s="13" t="s">
        <v>12</v>
      </c>
      <c r="J70" s="13" t="s">
        <v>1</v>
      </c>
      <c r="K70" s="13">
        <v>17.5</v>
      </c>
      <c r="L70" s="14">
        <v>2.5289351851851856E-4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13</v>
      </c>
      <c r="F71" s="13" t="s">
        <v>11</v>
      </c>
      <c r="G71" s="13">
        <v>25.36</v>
      </c>
      <c r="H71" s="14">
        <v>2.3935185185185184E-4</v>
      </c>
      <c r="I71" s="13" t="s">
        <v>12</v>
      </c>
      <c r="J71" s="13" t="s">
        <v>1</v>
      </c>
      <c r="K71" s="13">
        <v>22.15</v>
      </c>
      <c r="L71" s="14">
        <v>2.4351851851851848E-4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13</v>
      </c>
      <c r="F72" s="13" t="s">
        <v>11</v>
      </c>
      <c r="G72" s="13">
        <v>27.86</v>
      </c>
      <c r="H72" s="14">
        <v>2.398148148148148E-4</v>
      </c>
      <c r="I72" s="13" t="s">
        <v>12</v>
      </c>
      <c r="J72" s="13" t="s">
        <v>1</v>
      </c>
      <c r="K72" s="13">
        <v>26.79</v>
      </c>
      <c r="L72" s="14">
        <v>2.4247685185185188E-4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11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10</v>
      </c>
      <c r="J74" s="13" t="s">
        <v>1</v>
      </c>
      <c r="K74" s="13">
        <v>19.3</v>
      </c>
      <c r="L74" s="14">
        <v>2.4699074074074076E-4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10</v>
      </c>
      <c r="J75" s="13" t="s">
        <v>1</v>
      </c>
      <c r="K75" s="13">
        <v>22.96</v>
      </c>
      <c r="L75" s="14">
        <v>2.4074074074074077E-4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10</v>
      </c>
      <c r="J76" s="13" t="s">
        <v>1</v>
      </c>
      <c r="K76" s="13">
        <v>26.62</v>
      </c>
      <c r="L76" s="14">
        <v>2.3831018518518518E-4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9</v>
      </c>
      <c r="J78" s="13" t="s">
        <v>1</v>
      </c>
      <c r="K78" s="13">
        <v>20.63</v>
      </c>
      <c r="L78" s="14">
        <v>2.4143518518518522E-4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9</v>
      </c>
      <c r="J79" s="13" t="s">
        <v>1</v>
      </c>
      <c r="K79" s="13">
        <v>24.28</v>
      </c>
      <c r="L79" s="14">
        <v>2.3923611111111115E-4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9</v>
      </c>
      <c r="J80" s="13" t="s">
        <v>1</v>
      </c>
      <c r="K80" s="13">
        <v>27.93</v>
      </c>
      <c r="L80" s="14">
        <v>2.3888888888888893E-4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8</v>
      </c>
      <c r="J82" s="13" t="s">
        <v>1</v>
      </c>
      <c r="K82" s="13">
        <v>15.57</v>
      </c>
      <c r="L82" s="14">
        <v>2.5046296296296297E-4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8</v>
      </c>
      <c r="J83" s="13" t="s">
        <v>1</v>
      </c>
      <c r="K83" s="13">
        <v>17.37</v>
      </c>
      <c r="L83" s="14">
        <v>2.4513888888888887E-4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8</v>
      </c>
      <c r="J84" s="13" t="s">
        <v>1</v>
      </c>
      <c r="K84" s="13">
        <v>19.18</v>
      </c>
      <c r="L84" s="14">
        <v>2.4097222222222225E-4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7</v>
      </c>
      <c r="J86" s="13" t="s">
        <v>1</v>
      </c>
      <c r="K86" s="13">
        <v>17.399999999999999</v>
      </c>
      <c r="L86" s="14">
        <v>2.5347222222222221E-4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7</v>
      </c>
      <c r="J87" s="13" t="s">
        <v>1</v>
      </c>
      <c r="K87" s="13">
        <v>19.850000000000001</v>
      </c>
      <c r="L87" s="14">
        <v>2.4629629629629632E-4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7</v>
      </c>
      <c r="J88" s="13" t="s">
        <v>1</v>
      </c>
      <c r="K88" s="13">
        <v>22.29</v>
      </c>
      <c r="L88" s="14">
        <v>2.4131944444444448E-4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6</v>
      </c>
      <c r="J90" s="13" t="s">
        <v>1</v>
      </c>
      <c r="K90" s="13">
        <v>20.25</v>
      </c>
      <c r="L90" s="14">
        <v>2.4780092592592594E-4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6</v>
      </c>
      <c r="J91" s="13" t="s">
        <v>1</v>
      </c>
      <c r="K91" s="13">
        <v>21.91</v>
      </c>
      <c r="L91" s="14">
        <v>2.4317129629629632E-4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6</v>
      </c>
      <c r="J92" s="13" t="s">
        <v>1</v>
      </c>
      <c r="K92" s="13">
        <v>23.57</v>
      </c>
      <c r="L92" s="14">
        <v>2.398148148148148E-4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16.68</v>
      </c>
      <c r="L94" s="14">
        <v>2.4710648148148145E-4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20.67</v>
      </c>
      <c r="L95" s="14">
        <v>2.4166666666666664E-4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24.66</v>
      </c>
      <c r="L96" s="14">
        <v>2.4120370370370368E-4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18.14</v>
      </c>
      <c r="L98" s="14">
        <v>2.4583333333333331E-4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21.76</v>
      </c>
      <c r="L99" s="14">
        <v>2.4050925925925924E-4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25.38</v>
      </c>
      <c r="L100" s="14">
        <v>2.4027777777777781E-4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20.260000000000002</v>
      </c>
      <c r="L102" s="14">
        <v>2.4606481481481479E-4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23.5</v>
      </c>
      <c r="L103" s="14">
        <v>2.4201388888888886E-4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26.74</v>
      </c>
      <c r="L104" s="14">
        <v>2.4212962962962966E-4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18.010000000000002</v>
      </c>
      <c r="L106" s="14">
        <v>2.4363425925925928E-4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20.51</v>
      </c>
      <c r="L107" s="14">
        <v>2.4328703703703706E-4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23.01</v>
      </c>
      <c r="L108" s="14">
        <v>2.439814814814815E-4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 thickBot="1">
      <c r="A110" s="11"/>
      <c r="B110" s="10"/>
      <c r="C110" s="10" t="s">
        <v>0</v>
      </c>
      <c r="D110" s="10" t="s">
        <v>0</v>
      </c>
      <c r="E110" s="10"/>
      <c r="F110" s="10"/>
      <c r="G110" s="10" t="s">
        <v>0</v>
      </c>
      <c r="H110" s="10" t="s">
        <v>0</v>
      </c>
      <c r="I110" s="10"/>
      <c r="J110" s="10"/>
      <c r="K110" s="10" t="s">
        <v>0</v>
      </c>
      <c r="L110" s="10" t="s">
        <v>0</v>
      </c>
      <c r="M110" s="10" t="s">
        <v>0</v>
      </c>
      <c r="N110" s="10" t="s">
        <v>0</v>
      </c>
      <c r="O110" s="10" t="s">
        <v>0</v>
      </c>
      <c r="P110" s="10" t="s">
        <v>0</v>
      </c>
      <c r="Q110" s="10" t="s">
        <v>0</v>
      </c>
      <c r="R110" s="9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M200m</vt:lpstr>
      <vt:lpstr>M200m!IDX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2012-08-05T08:12:33Z</dcterms:created>
  <dcterms:modified xsi:type="dcterms:W3CDTF">2012-08-05T08:12:34Z</dcterms:modified>
</cp:coreProperties>
</file>