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WLong Jump" sheetId="1" r:id="rId1"/>
  </sheets>
  <definedNames>
    <definedName name="_xlnm._FilterDatabase" localSheetId="0" hidden="1">'WLong Jump'!$A$1:$L$122</definedName>
    <definedName name="IDX" localSheetId="0">'WLong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<sst xmlns="http://schemas.openxmlformats.org/spreadsheetml/2006/main" count="1025" uniqueCount="81">
  <si>
    <t>.</t>
  </si>
  <si>
    <t>Final</t>
  </si>
  <si>
    <t>Medal</t>
  </si>
  <si>
    <t>Yargelis Savigne</t>
  </si>
  <si>
    <t>Tianna Madison</t>
  </si>
  <si>
    <t>Valentina Gotovska</t>
  </si>
  <si>
    <t>Tatyana Lebedeva</t>
  </si>
  <si>
    <t>Tünde Vaszi</t>
  </si>
  <si>
    <t>Tatyana Kotova</t>
  </si>
  <si>
    <t>Shara Proctor</t>
  </si>
  <si>
    <t>Susen Tiedtke</t>
  </si>
  <si>
    <t>Olga Rublyova</t>
  </si>
  <si>
    <t>Níki Xánthou</t>
  </si>
  <si>
    <t>Olga Kucherenko</t>
  </si>
  <si>
    <t>Niurka Montalvo</t>
  </si>
  <si>
    <t>Olena Bobrovnyk</t>
  </si>
  <si>
    <t>Naide Gomes</t>
  </si>
  <si>
    <t>Oksana Udmurtova</t>
  </si>
  <si>
    <t>Maurren Higa Maggi</t>
  </si>
  <si>
    <t>Ksenija Balta</t>
  </si>
  <si>
    <t>Lyudmila Kolchanova</t>
  </si>
  <si>
    <t>Other</t>
  </si>
  <si>
    <t>Yelena Kashcheyeva</t>
  </si>
  <si>
    <t>Kelly Sotherton</t>
  </si>
  <si>
    <t>Lyudmila Galkina</t>
  </si>
  <si>
    <t>minor unit</t>
  </si>
  <si>
    <t>Viktoriya Rybalko</t>
  </si>
  <si>
    <t>Keila Costa</t>
  </si>
  <si>
    <t>Karen Melis Mey</t>
  </si>
  <si>
    <t>major unit</t>
  </si>
  <si>
    <t>max</t>
  </si>
  <si>
    <t>min</t>
  </si>
  <si>
    <t>Value to insert manually to format the axis</t>
  </si>
  <si>
    <t>Axis tick</t>
  </si>
  <si>
    <t>Teresa Dobija</t>
  </si>
  <si>
    <t>Jo Wise</t>
  </si>
  <si>
    <t>Irina Meleshina</t>
  </si>
  <si>
    <t>Tabia Charles</t>
  </si>
  <si>
    <t>Jade Johnson</t>
  </si>
  <si>
    <t>Heike Drechsler</t>
  </si>
  <si>
    <t>Nastassia Mironchyk</t>
  </si>
  <si>
    <t>Jackie Edwards</t>
  </si>
  <si>
    <t>Fiona May</t>
  </si>
  <si>
    <t>Kumiko Imura</t>
  </si>
  <si>
    <t>Guan Yingnan</t>
  </si>
  <si>
    <t>Eunice Barber</t>
  </si>
  <si>
    <t>Jenny Adams</t>
  </si>
  <si>
    <t>Grace Upshaw</t>
  </si>
  <si>
    <t>Dawn Campbell</t>
  </si>
  <si>
    <t>Jana Veldáková</t>
  </si>
  <si>
    <t>Concepción Montaner</t>
  </si>
  <si>
    <t>Carolina Klüft</t>
  </si>
  <si>
    <t>Funmi Jimoh</t>
  </si>
  <si>
    <t>Chelsea Hammond</t>
  </si>
  <si>
    <t>Brittney Reese</t>
  </si>
  <si>
    <t>Elva Goulbourne</t>
  </si>
  <si>
    <t>Bronwyn Thompson</t>
  </si>
  <si>
    <t>Blessing Okagbare</t>
  </si>
  <si>
    <t>Brianna Glenn</t>
  </si>
  <si>
    <t>Bianca Kappler</t>
  </si>
  <si>
    <t>Anju B. George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</si>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</sst>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Long Jump Performance Progression for  a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'WLong Jump'!$A$2</c:f>
              <c:strCache>
                <c:ptCount val="1"/>
                <c:pt idx="0">
                  <c:v>Anju B. George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Jump'!$C$2:$C$4</c:f>
              <c:numCache>
                <c:formatCode>General</c:formatCode>
                <c:ptCount val="3"/>
                <c:pt idx="0">
                  <c:v>21.2</c:v>
                </c:pt>
                <c:pt idx="1">
                  <c:v>24.77</c:v>
                </c:pt>
                <c:pt idx="2">
                  <c:v>28.34</c:v>
                </c:pt>
              </c:numCache>
            </c:numRef>
          </c:xVal>
          <c:yVal>
            <c:numRef>
              <c:f>'WLong Jump'!$D$2:$D$4</c:f>
              <c:numCache>
                <c:formatCode>General</c:formatCode>
                <c:ptCount val="3"/>
                <c:pt idx="0">
                  <c:v>6.4</c:v>
                </c:pt>
                <c:pt idx="1">
                  <c:v>6.55</c:v>
                </c:pt>
                <c:pt idx="2">
                  <c:v>6.59</c:v>
                </c:pt>
              </c:numCache>
            </c:numRef>
          </c:yVal>
        </c:ser>
        <c:ser>
          <c:idx val="1"/>
          <c:order val="1"/>
          <c:tx>
            <c:strRef>
              <c:f>'WLong Jump'!$A$6</c:f>
              <c:strCache>
                <c:ptCount val="1"/>
                <c:pt idx="0">
                  <c:v>Blessing Okagbare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Jump'!$C$6:$C$8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21.15</c:v>
                </c:pt>
                <c:pt idx="2">
                  <c:v>22.79</c:v>
                </c:pt>
              </c:numCache>
            </c:numRef>
          </c:xVal>
          <c:yVal>
            <c:numRef>
              <c:f>'WLong Jump'!$D$6:$D$8</c:f>
              <c:numCache>
                <c:formatCode>General</c:formatCode>
                <c:ptCount val="3"/>
                <c:pt idx="0">
                  <c:v>6.33</c:v>
                </c:pt>
                <c:pt idx="1">
                  <c:v>6.5</c:v>
                </c:pt>
                <c:pt idx="2">
                  <c:v>6.64</c:v>
                </c:pt>
              </c:numCache>
            </c:numRef>
          </c:yVal>
        </c:ser>
        <c:ser>
          <c:idx val="2"/>
          <c:order val="2"/>
          <c:tx>
            <c:strRef>
              <c:f>'WLong Jump'!$A$10</c:f>
              <c:strCache>
                <c:ptCount val="1"/>
                <c:pt idx="0">
                  <c:v>Brittney Reese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Jump'!$C$10:$C$12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20.29</c:v>
                </c:pt>
                <c:pt idx="2">
                  <c:v>23.01</c:v>
                </c:pt>
              </c:numCache>
            </c:numRef>
          </c:xVal>
          <c:yVal>
            <c:numRef>
              <c:f>'WLong Jump'!$D$10:$D$12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6.79</c:v>
                </c:pt>
              </c:numCache>
            </c:numRef>
          </c:yVal>
        </c:ser>
        <c:ser>
          <c:idx val="3"/>
          <c:order val="3"/>
          <c:tx>
            <c:strRef>
              <c:f>'WLong Jump'!$A$14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Jump'!$C$14:$C$16</c:f>
              <c:numCache>
                <c:formatCode>General</c:formatCode>
                <c:ptCount val="3"/>
                <c:pt idx="0">
                  <c:v>16.3</c:v>
                </c:pt>
                <c:pt idx="1">
                  <c:v>20.58</c:v>
                </c:pt>
                <c:pt idx="2">
                  <c:v>24.86</c:v>
                </c:pt>
              </c:numCache>
            </c:numRef>
          </c:xVal>
          <c:yVal>
            <c:numRef>
              <c:f>'WLong Jump'!$D$14:$D$16</c:f>
              <c:numCache>
                <c:formatCode>General</c:formatCode>
                <c:ptCount val="3"/>
                <c:pt idx="0">
                  <c:v>5.81</c:v>
                </c:pt>
                <c:pt idx="1">
                  <c:v>6.54</c:v>
                </c:pt>
                <c:pt idx="2">
                  <c:v>6.63</c:v>
                </c:pt>
              </c:numCache>
            </c:numRef>
          </c:yVal>
        </c:ser>
        <c:ser>
          <c:idx val="4"/>
          <c:order val="4"/>
          <c:tx>
            <c:strRef>
              <c:f>'WLong Jump'!$A$18</c:f>
              <c:strCache>
                <c:ptCount val="1"/>
                <c:pt idx="0">
                  <c:v>Dawn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Jump'!$C$18:$C$20</c:f>
              <c:numCache>
                <c:formatCode>General</c:formatCode>
                <c:ptCount val="3"/>
                <c:pt idx="0">
                  <c:v>22.52</c:v>
                </c:pt>
                <c:pt idx="1">
                  <c:v>25.02</c:v>
                </c:pt>
                <c:pt idx="2">
                  <c:v>27.52</c:v>
                </c:pt>
              </c:numCache>
            </c:numRef>
          </c:xVal>
          <c:yVal>
            <c:numRef>
              <c:f>'WLong Jump'!$D$18:$D$20</c:f>
              <c:numCache>
                <c:formatCode>General</c:formatCode>
                <c:ptCount val="3"/>
                <c:pt idx="0">
                  <c:v>6.58</c:v>
                </c:pt>
                <c:pt idx="1">
                  <c:v>6.64</c:v>
                </c:pt>
                <c:pt idx="2">
                  <c:v>6.65</c:v>
                </c:pt>
              </c:numCache>
            </c:numRef>
          </c:yVal>
        </c:ser>
        <c:ser>
          <c:idx val="5"/>
          <c:order val="5"/>
          <c:tx>
            <c:strRef>
              <c:f>'WLong Jump'!$A$22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Jump'!$C$22:$C$24</c:f>
              <c:numCache>
                <c:formatCode>General</c:formatCode>
                <c:ptCount val="3"/>
                <c:pt idx="0">
                  <c:v>17.72</c:v>
                </c:pt>
                <c:pt idx="1">
                  <c:v>23.5</c:v>
                </c:pt>
                <c:pt idx="2">
                  <c:v>29.28</c:v>
                </c:pt>
              </c:numCache>
            </c:numRef>
          </c:xVal>
          <c:yVal>
            <c:numRef>
              <c:f>'WLong Jump'!$D$22:$D$24</c:f>
              <c:numCache>
                <c:formatCode>General</c:formatCode>
                <c:ptCount val="3"/>
                <c:pt idx="0">
                  <c:v>6.04</c:v>
                </c:pt>
                <c:pt idx="1">
                  <c:v>6.58</c:v>
                </c:pt>
                <c:pt idx="2">
                  <c:v>6.73</c:v>
                </c:pt>
              </c:numCache>
            </c:numRef>
          </c:yVal>
        </c:ser>
        <c:ser>
          <c:idx val="6"/>
          <c:order val="6"/>
          <c:tx>
            <c:strRef>
              <c:f>'WLong Jump'!$A$26</c:f>
              <c:strCache>
                <c:ptCount val="1"/>
                <c:pt idx="0">
                  <c:v>Fiona May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Jump'!$C$26:$C$28</c:f>
              <c:numCache>
                <c:formatCode>General</c:formatCode>
                <c:ptCount val="3"/>
                <c:pt idx="0">
                  <c:v>20.7</c:v>
                </c:pt>
                <c:pt idx="1">
                  <c:v>25.36</c:v>
                </c:pt>
                <c:pt idx="2">
                  <c:v>30.02</c:v>
                </c:pt>
              </c:numCache>
            </c:numRef>
          </c:xVal>
          <c:yVal>
            <c:numRef>
              <c:f>'WLong Jump'!$D$26:$D$28</c:f>
              <c:numCache>
                <c:formatCode>General</c:formatCode>
                <c:ptCount val="3"/>
                <c:pt idx="0">
                  <c:v>6.41</c:v>
                </c:pt>
                <c:pt idx="1">
                  <c:v>6.75</c:v>
                </c:pt>
                <c:pt idx="2">
                  <c:v>6.84</c:v>
                </c:pt>
              </c:numCache>
            </c:numRef>
          </c:yVal>
        </c:ser>
        <c:ser>
          <c:idx val="7"/>
          <c:order val="7"/>
          <c:tx>
            <c:strRef>
              <c:f>'WLong Jump'!$A$30</c:f>
              <c:strCache>
                <c:ptCount val="1"/>
                <c:pt idx="0">
                  <c:v>Heike Drechsler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Jump'!$C$30:$C$32</c:f>
              <c:numCache>
                <c:formatCode>General</c:formatCode>
                <c:ptCount val="3"/>
                <c:pt idx="0">
                  <c:v>16.64</c:v>
                </c:pt>
                <c:pt idx="1">
                  <c:v>23.86</c:v>
                </c:pt>
                <c:pt idx="2">
                  <c:v>31.08</c:v>
                </c:pt>
              </c:numCache>
            </c:numRef>
          </c:xVal>
          <c:yVal>
            <c:numRef>
              <c:f>'WLong Jump'!$D$30:$D$32</c:f>
              <c:numCache>
                <c:formatCode>General</c:formatCode>
                <c:ptCount val="3"/>
                <c:pt idx="0">
                  <c:v>6.17</c:v>
                </c:pt>
                <c:pt idx="1">
                  <c:v>6.73</c:v>
                </c:pt>
                <c:pt idx="2">
                  <c:v>6.93</c:v>
                </c:pt>
              </c:numCache>
            </c:numRef>
          </c:yVal>
        </c:ser>
        <c:ser>
          <c:idx val="8"/>
          <c:order val="8"/>
          <c:tx>
            <c:strRef>
              <c:f>'WLong Jump'!$A$34</c:f>
              <c:strCache>
                <c:ptCount val="1"/>
                <c:pt idx="0">
                  <c:v>Irina Meleshina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Jump'!$C$34:$C$36</c:f>
              <c:numCache>
                <c:formatCode>General</c:formatCode>
                <c:ptCount val="3"/>
                <c:pt idx="0">
                  <c:v>16.64</c:v>
                </c:pt>
                <c:pt idx="1">
                  <c:v>21.35</c:v>
                </c:pt>
                <c:pt idx="2">
                  <c:v>26.05</c:v>
                </c:pt>
              </c:numCache>
            </c:numRef>
          </c:xVal>
          <c:yVal>
            <c:numRef>
              <c:f>'WLong Jump'!$D$34:$D$36</c:f>
              <c:numCache>
                <c:formatCode>General</c:formatCode>
                <c:ptCount val="3"/>
                <c:pt idx="0">
                  <c:v>6.11</c:v>
                </c:pt>
                <c:pt idx="1">
                  <c:v>6.69</c:v>
                </c:pt>
                <c:pt idx="2">
                  <c:v>6.8</c:v>
                </c:pt>
              </c:numCache>
            </c:numRef>
          </c:yVal>
        </c:ser>
        <c:ser>
          <c:idx val="9"/>
          <c:order val="9"/>
          <c:tx>
            <c:strRef>
              <c:f>'WLong Jump'!$A$38</c:f>
              <c:strCache>
                <c:ptCount val="1"/>
                <c:pt idx="0">
                  <c:v>Karen Melis Mey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Jump'!$C$38:$C$40</c:f>
              <c:numCache>
                <c:formatCode>General</c:formatCode>
                <c:ptCount val="3"/>
                <c:pt idx="0">
                  <c:v>14.85</c:v>
                </c:pt>
                <c:pt idx="1">
                  <c:v>20.05</c:v>
                </c:pt>
                <c:pt idx="2">
                  <c:v>25.25</c:v>
                </c:pt>
              </c:numCache>
            </c:numRef>
          </c:xVal>
          <c:yVal>
            <c:numRef>
              <c:f>'WLong Jump'!$D$38:$D$40</c:f>
              <c:numCache>
                <c:formatCode>General</c:formatCode>
                <c:ptCount val="3"/>
                <c:pt idx="0">
                  <c:v>5.7</c:v>
                </c:pt>
                <c:pt idx="1">
                  <c:v>6.22</c:v>
                </c:pt>
                <c:pt idx="2">
                  <c:v>6.68</c:v>
                </c:pt>
              </c:numCache>
            </c:numRef>
          </c:yVal>
        </c:ser>
        <c:ser>
          <c:idx val="10"/>
          <c:order val="10"/>
          <c:tx>
            <c:strRef>
              <c:f>'WLong Jump'!$A$42</c:f>
              <c:strCache>
                <c:ptCount val="1"/>
                <c:pt idx="0">
                  <c:v>Lyudmila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Jump'!$C$42:$C$44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23.86</c:v>
                </c:pt>
                <c:pt idx="2">
                  <c:v>29.27</c:v>
                </c:pt>
              </c:numCache>
            </c:numRef>
          </c:xVal>
          <c:yVal>
            <c:numRef>
              <c:f>'WLong Jump'!$D$42:$D$44</c:f>
              <c:numCache>
                <c:formatCode>General</c:formatCode>
                <c:ptCount val="3"/>
                <c:pt idx="0">
                  <c:v>6.2</c:v>
                </c:pt>
                <c:pt idx="1">
                  <c:v>6.63</c:v>
                </c:pt>
                <c:pt idx="2">
                  <c:v>6.75</c:v>
                </c:pt>
              </c:numCache>
            </c:numRef>
          </c:yVal>
        </c:ser>
        <c:ser>
          <c:idx val="11"/>
          <c:order val="11"/>
          <c:tx>
            <c:strRef>
              <c:f>'WLong Jump'!$A$46</c:f>
              <c:strCache>
                <c:ptCount val="1"/>
                <c:pt idx="0">
                  <c:v>Lyudmila Kolchanova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Jump'!$C$46:$C$48</c:f>
              <c:numCache>
                <c:formatCode>General</c:formatCode>
                <c:ptCount val="3"/>
                <c:pt idx="0">
                  <c:v>20.75</c:v>
                </c:pt>
                <c:pt idx="1">
                  <c:v>25.19</c:v>
                </c:pt>
                <c:pt idx="2">
                  <c:v>29.64</c:v>
                </c:pt>
              </c:numCache>
            </c:numRef>
          </c:xVal>
          <c:yVal>
            <c:numRef>
              <c:f>'WLong Jump'!$D$46:$D$48</c:f>
              <c:numCache>
                <c:formatCode>General</c:formatCode>
                <c:ptCount val="3"/>
                <c:pt idx="0">
                  <c:v>6.12</c:v>
                </c:pt>
                <c:pt idx="1">
                  <c:v>6.59</c:v>
                </c:pt>
                <c:pt idx="2">
                  <c:v>6.68</c:v>
                </c:pt>
              </c:numCache>
            </c:numRef>
          </c:yVal>
        </c:ser>
        <c:ser>
          <c:idx val="12"/>
          <c:order val="12"/>
          <c:tx>
            <c:strRef>
              <c:f>'WLong Jump'!$A$50</c:f>
              <c:strCache>
                <c:ptCount val="1"/>
                <c:pt idx="0">
                  <c:v>Maurren Higa Maggi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Jump'!$C$50:$C$52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25.42</c:v>
                </c:pt>
                <c:pt idx="2">
                  <c:v>30.85</c:v>
                </c:pt>
              </c:numCache>
            </c:numRef>
          </c:xVal>
          <c:yVal>
            <c:numRef>
              <c:f>'WLong Jump'!$D$50:$D$52</c:f>
              <c:numCache>
                <c:formatCode>General</c:formatCode>
                <c:ptCount val="3"/>
                <c:pt idx="0">
                  <c:v>6.42</c:v>
                </c:pt>
                <c:pt idx="1">
                  <c:v>6.73</c:v>
                </c:pt>
                <c:pt idx="2">
                  <c:v>6.83</c:v>
                </c:pt>
              </c:numCache>
            </c:numRef>
          </c:yVal>
        </c:ser>
        <c:ser>
          <c:idx val="13"/>
          <c:order val="13"/>
          <c:tx>
            <c:strRef>
              <c:f>'WLong Jump'!$A$54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Jump'!$C$54:$C$56</c:f>
              <c:numCache>
                <c:formatCode>General</c:formatCode>
                <c:ptCount val="3"/>
                <c:pt idx="0">
                  <c:v>20.23</c:v>
                </c:pt>
                <c:pt idx="1">
                  <c:v>24.99</c:v>
                </c:pt>
                <c:pt idx="2">
                  <c:v>29.75</c:v>
                </c:pt>
              </c:numCache>
            </c:numRef>
          </c:xVal>
          <c:yVal>
            <c:numRef>
              <c:f>'WLong Jump'!$D$54:$D$56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6.83</c:v>
                </c:pt>
              </c:numCache>
            </c:numRef>
          </c:yVal>
        </c:ser>
        <c:ser>
          <c:idx val="14"/>
          <c:order val="14"/>
          <c:tx>
            <c:strRef>
              <c:f>'WLong Jump'!$A$58</c:f>
              <c:strCache>
                <c:ptCount val="1"/>
                <c:pt idx="0">
                  <c:v>Niurka Montalvo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Jump'!$C$58:$C$60</c:f>
              <c:numCache>
                <c:formatCode>General</c:formatCode>
                <c:ptCount val="3"/>
                <c:pt idx="0">
                  <c:v>22.75</c:v>
                </c:pt>
                <c:pt idx="1">
                  <c:v>27.27</c:v>
                </c:pt>
                <c:pt idx="2">
                  <c:v>31.79</c:v>
                </c:pt>
              </c:numCache>
            </c:numRef>
          </c:xVal>
          <c:yVal>
            <c:numRef>
              <c:f>'WLong Jump'!$D$58:$D$60</c:f>
              <c:numCache>
                <c:formatCode>General</c:formatCode>
                <c:ptCount val="3"/>
                <c:pt idx="0">
                  <c:v>6.42</c:v>
                </c:pt>
                <c:pt idx="1">
                  <c:v>6.61</c:v>
                </c:pt>
                <c:pt idx="2">
                  <c:v>6.68</c:v>
                </c:pt>
              </c:numCache>
            </c:numRef>
          </c:yVal>
        </c:ser>
        <c:ser>
          <c:idx val="15"/>
          <c:order val="15"/>
          <c:tx>
            <c:strRef>
              <c:f>'WLong Jump'!$A$62</c:f>
              <c:strCache>
                <c:ptCount val="1"/>
                <c:pt idx="0">
                  <c:v>Níki Xánthou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Jump'!$C$62:$C$64</c:f>
              <c:numCache>
                <c:formatCode>General</c:formatCode>
                <c:ptCount val="3"/>
                <c:pt idx="0">
                  <c:v>20.83</c:v>
                </c:pt>
                <c:pt idx="1">
                  <c:v>24.32</c:v>
                </c:pt>
                <c:pt idx="2">
                  <c:v>27.8</c:v>
                </c:pt>
              </c:numCache>
            </c:numRef>
          </c:xVal>
          <c:yVal>
            <c:numRef>
              <c:f>'WLong Jump'!$D$62:$D$64</c:f>
              <c:numCache>
                <c:formatCode>General</c:formatCode>
                <c:ptCount val="3"/>
                <c:pt idx="0">
                  <c:v>6.47</c:v>
                </c:pt>
                <c:pt idx="1">
                  <c:v>6.65</c:v>
                </c:pt>
                <c:pt idx="2">
                  <c:v>6.69</c:v>
                </c:pt>
              </c:numCache>
            </c:numRef>
          </c:yVal>
        </c:ser>
        <c:ser>
          <c:idx val="17"/>
          <c:order val="16"/>
          <c:tx>
            <c:strRef>
              <c:f>'WLong Jump'!$A$70</c:f>
              <c:strCache>
                <c:ptCount val="1"/>
                <c:pt idx="0">
                  <c:v>Tatyana Kotova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Jump'!$C$70:$C$72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23.93</c:v>
                </c:pt>
                <c:pt idx="2">
                  <c:v>28.27</c:v>
                </c:pt>
              </c:numCache>
            </c:numRef>
          </c:xVal>
          <c:yVal>
            <c:numRef>
              <c:f>'WLong Jump'!$D$70:$D$72</c:f>
              <c:numCache>
                <c:formatCode>General</c:formatCode>
                <c:ptCount val="3"/>
                <c:pt idx="0">
                  <c:v>6.5</c:v>
                </c:pt>
                <c:pt idx="1">
                  <c:v>6.82</c:v>
                </c:pt>
                <c:pt idx="2">
                  <c:v>6.89</c:v>
                </c:pt>
              </c:numCache>
            </c:numRef>
          </c:yVal>
        </c:ser>
        <c:ser>
          <c:idx val="16"/>
          <c:order val="17"/>
          <c:tx>
            <c:strRef>
              <c:f>'WLong Jump'!$A$66</c:f>
              <c:strCache>
                <c:ptCount val="1"/>
                <c:pt idx="0">
                  <c:v>Susen Tiedtke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Jump'!$C$66:$C$68</c:f>
              <c:numCache>
                <c:formatCode>General</c:formatCode>
                <c:ptCount val="3"/>
                <c:pt idx="0">
                  <c:v>22.47</c:v>
                </c:pt>
                <c:pt idx="1">
                  <c:v>26.26</c:v>
                </c:pt>
                <c:pt idx="2">
                  <c:v>30.05</c:v>
                </c:pt>
              </c:numCache>
            </c:numRef>
          </c:xVal>
          <c:yVal>
            <c:numRef>
              <c:f>'WLong Jump'!$D$66:$D$68</c:f>
              <c:numCache>
                <c:formatCode>General</c:formatCode>
                <c:ptCount val="3"/>
                <c:pt idx="0">
                  <c:v>6.41</c:v>
                </c:pt>
                <c:pt idx="1">
                  <c:v>6.57</c:v>
                </c:pt>
                <c:pt idx="2">
                  <c:v>6.62</c:v>
                </c:pt>
              </c:numCache>
            </c:numRef>
          </c:yVal>
        </c:ser>
        <c:ser>
          <c:idx val="18"/>
          <c:order val="18"/>
          <c:tx>
            <c:strRef>
              <c:f>'WLong Jump'!$A$74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Jump'!$C$74:$C$76</c:f>
              <c:numCache>
                <c:formatCode>General</c:formatCode>
                <c:ptCount val="3"/>
                <c:pt idx="0">
                  <c:v>17.93</c:v>
                </c:pt>
                <c:pt idx="1">
                  <c:v>24.13</c:v>
                </c:pt>
                <c:pt idx="2">
                  <c:v>30.33</c:v>
                </c:pt>
              </c:numCache>
            </c:numRef>
          </c:xVal>
          <c:yVal>
            <c:numRef>
              <c:f>'WLong Jump'!$D$74:$D$76</c:f>
              <c:numCache>
                <c:formatCode>General</c:formatCode>
                <c:ptCount val="3"/>
                <c:pt idx="0">
                  <c:v>6.18</c:v>
                </c:pt>
                <c:pt idx="1">
                  <c:v>6.72</c:v>
                </c:pt>
                <c:pt idx="2">
                  <c:v>6.88</c:v>
                </c:pt>
              </c:numCache>
            </c:numRef>
          </c:yVal>
        </c:ser>
        <c:ser>
          <c:idx val="19"/>
          <c:order val="19"/>
          <c:tx>
            <c:strRef>
              <c:f>'WLong Jump'!$A$78</c:f>
              <c:strCache>
                <c:ptCount val="1"/>
                <c:pt idx="0">
                  <c:v>Tianna Madison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Jump'!$C$78:$C$80</c:f>
              <c:numCache>
                <c:formatCode>General</c:formatCode>
                <c:ptCount val="3"/>
                <c:pt idx="0">
                  <c:v>16.52</c:v>
                </c:pt>
                <c:pt idx="1">
                  <c:v>19.329999999999998</c:v>
                </c:pt>
                <c:pt idx="2">
                  <c:v>22.14</c:v>
                </c:pt>
              </c:numCache>
            </c:numRef>
          </c:xVal>
          <c:yVal>
            <c:numRef>
              <c:f>'WLong Jump'!$D$78:$D$80</c:f>
              <c:numCache>
                <c:formatCode>General</c:formatCode>
                <c:ptCount val="3"/>
                <c:pt idx="0">
                  <c:v>6.16</c:v>
                </c:pt>
                <c:pt idx="1">
                  <c:v>6.48</c:v>
                </c:pt>
                <c:pt idx="2">
                  <c:v>6.45</c:v>
                </c:pt>
              </c:numCache>
            </c:numRef>
          </c:yVal>
        </c:ser>
        <c:ser>
          <c:idx val="20"/>
          <c:order val="20"/>
          <c:tx>
            <c:strRef>
              <c:f>'WLong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Jump'!$C$82:$C$84</c:f>
              <c:numCache>
                <c:formatCode>General</c:formatCode>
                <c:ptCount val="3"/>
              </c:numCache>
            </c:numRef>
          </c:xVal>
          <c:yVal>
            <c:numRef>
              <c:f>'WLong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'WLong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Jump'!$C$86:$C$88</c:f>
              <c:numCache>
                <c:formatCode>General</c:formatCode>
                <c:ptCount val="3"/>
              </c:numCache>
            </c:numRef>
          </c:xVal>
          <c:yVal>
            <c:numRef>
              <c:f>'WLong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'WLong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Jump'!$C$90:$C$92</c:f>
              <c:numCache>
                <c:formatCode>General</c:formatCode>
                <c:ptCount val="3"/>
              </c:numCache>
            </c:numRef>
          </c:xVal>
          <c:yVal>
            <c:numRef>
              <c:f>'WLong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'WLong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'WLong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'WLong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'WLong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'WLong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'WLong Jump'!$E$2</c:f>
              <c:strCache>
                <c:ptCount val="1"/>
                <c:pt idx="0">
                  <c:v>Bianca Kappler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Jump'!$G$2:$G$4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24.97</c:v>
                </c:pt>
                <c:pt idx="2">
                  <c:v>30.88</c:v>
                </c:pt>
              </c:numCache>
            </c:numRef>
          </c:xVal>
          <c:yVal>
            <c:numRef>
              <c:f>'WLong Jump'!$H$2:$H$4</c:f>
              <c:numCache>
                <c:formatCode>General</c:formatCode>
                <c:ptCount val="3"/>
                <c:pt idx="0">
                  <c:v>6</c:v>
                </c:pt>
                <c:pt idx="1">
                  <c:v>6.45</c:v>
                </c:pt>
                <c:pt idx="2">
                  <c:v>6.59</c:v>
                </c:pt>
              </c:numCache>
            </c:numRef>
          </c:yVal>
        </c:ser>
        <c:ser>
          <c:idx val="29"/>
          <c:order val="29"/>
          <c:tx>
            <c:strRef>
              <c:f>'WLong Jump'!$E$6</c:f>
              <c:strCache>
                <c:ptCount val="1"/>
                <c:pt idx="0">
                  <c:v>Bronwyn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Jump'!$G$6:$G$8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23.73</c:v>
                </c:pt>
                <c:pt idx="2">
                  <c:v>28.94</c:v>
                </c:pt>
              </c:numCache>
            </c:numRef>
          </c:xVal>
          <c:yVal>
            <c:numRef>
              <c:f>'WLong Jump'!$H$6:$H$8</c:f>
              <c:numCache>
                <c:formatCode>General</c:formatCode>
                <c:ptCount val="3"/>
                <c:pt idx="0">
                  <c:v>6.04</c:v>
                </c:pt>
                <c:pt idx="1">
                  <c:v>6.49</c:v>
                </c:pt>
                <c:pt idx="2">
                  <c:v>6.61</c:v>
                </c:pt>
              </c:numCache>
            </c:numRef>
          </c:yVal>
        </c:ser>
        <c:ser>
          <c:idx val="30"/>
          <c:order val="30"/>
          <c:tx>
            <c:strRef>
              <c:f>'WLong Jump'!$E$10</c:f>
              <c:strCache>
                <c:ptCount val="1"/>
                <c:pt idx="0">
                  <c:v>Chelsea Hammond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Jump'!$G$10:$G$12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21.81</c:v>
                </c:pt>
                <c:pt idx="2">
                  <c:v>25.05</c:v>
                </c:pt>
              </c:numCache>
            </c:numRef>
          </c:xVal>
          <c:yVal>
            <c:numRef>
              <c:f>'WLong Jump'!$H$10:$H$12</c:f>
              <c:numCache>
                <c:formatCode>General</c:formatCode>
                <c:ptCount val="3"/>
                <c:pt idx="0">
                  <c:v>6.02</c:v>
                </c:pt>
                <c:pt idx="1">
                  <c:v>6.27</c:v>
                </c:pt>
                <c:pt idx="2">
                  <c:v>6.55</c:v>
                </c:pt>
              </c:numCache>
            </c:numRef>
          </c:yVal>
        </c:ser>
        <c:ser>
          <c:idx val="31"/>
          <c:order val="31"/>
          <c:tx>
            <c:strRef>
              <c:f>'WLong Jump'!$E$14</c:f>
              <c:strCache>
                <c:ptCount val="1"/>
                <c:pt idx="0">
                  <c:v>Concepción Montaner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Jump'!$G$14:$G$16</c:f>
              <c:numCache>
                <c:formatCode>General</c:formatCode>
                <c:ptCount val="3"/>
                <c:pt idx="0">
                  <c:v>18.11</c:v>
                </c:pt>
                <c:pt idx="1">
                  <c:v>22.05</c:v>
                </c:pt>
                <c:pt idx="2">
                  <c:v>25.98</c:v>
                </c:pt>
              </c:numCache>
            </c:numRef>
          </c:xVal>
          <c:yVal>
            <c:numRef>
              <c:f>'WLong Jump'!$H$14:$H$16</c:f>
              <c:numCache>
                <c:formatCode>General</c:formatCode>
                <c:ptCount val="3"/>
                <c:pt idx="0">
                  <c:v>6.36</c:v>
                </c:pt>
                <c:pt idx="1">
                  <c:v>6.5</c:v>
                </c:pt>
                <c:pt idx="2">
                  <c:v>6.56</c:v>
                </c:pt>
              </c:numCache>
            </c:numRef>
          </c:yVal>
        </c:ser>
        <c:ser>
          <c:idx val="32"/>
          <c:order val="32"/>
          <c:tx>
            <c:strRef>
              <c:f>'WLong Jump'!$E$18</c:f>
              <c:strCache>
                <c:ptCount val="1"/>
                <c:pt idx="0">
                  <c:v>Grace Upshaw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Jump'!$G$18:$G$20</c:f>
              <c:numCache>
                <c:formatCode>General</c:formatCode>
                <c:ptCount val="3"/>
                <c:pt idx="0">
                  <c:v>21.54</c:v>
                </c:pt>
                <c:pt idx="1">
                  <c:v>26.62</c:v>
                </c:pt>
                <c:pt idx="2">
                  <c:v>31.7</c:v>
                </c:pt>
              </c:numCache>
            </c:numRef>
          </c:xVal>
          <c:yVal>
            <c:numRef>
              <c:f>'WLong Jump'!$H$18:$H$20</c:f>
              <c:numCache>
                <c:formatCode>General</c:formatCode>
                <c:ptCount val="3"/>
                <c:pt idx="0">
                  <c:v>6.17</c:v>
                </c:pt>
                <c:pt idx="1">
                  <c:v>6.5</c:v>
                </c:pt>
                <c:pt idx="2">
                  <c:v>6.6</c:v>
                </c:pt>
              </c:numCache>
            </c:numRef>
          </c:yVal>
        </c:ser>
        <c:ser>
          <c:idx val="33"/>
          <c:order val="33"/>
          <c:tx>
            <c:strRef>
              <c:f>'WLong Jump'!$E$22</c:f>
              <c:strCache>
                <c:ptCount val="1"/>
                <c:pt idx="0">
                  <c:v>Guan Yingnan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Jump'!$G$22:$G$24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22.03</c:v>
                </c:pt>
                <c:pt idx="2">
                  <c:v>25.23</c:v>
                </c:pt>
              </c:numCache>
            </c:numRef>
          </c:xVal>
          <c:yVal>
            <c:numRef>
              <c:f>'WLong Jump'!$H$22:$H$24</c:f>
              <c:numCache>
                <c:formatCode>General</c:formatCode>
                <c:ptCount val="3"/>
                <c:pt idx="0">
                  <c:v>6.5</c:v>
                </c:pt>
                <c:pt idx="1">
                  <c:v>6.67</c:v>
                </c:pt>
                <c:pt idx="2">
                  <c:v>6.7</c:v>
                </c:pt>
              </c:numCache>
            </c:numRef>
          </c:yVal>
        </c:ser>
        <c:ser>
          <c:idx val="34"/>
          <c:order val="34"/>
          <c:tx>
            <c:strRef>
              <c:f>'WLong Jump'!$E$26</c:f>
              <c:strCache>
                <c:ptCount val="1"/>
                <c:pt idx="0">
                  <c:v>Jackie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Jump'!$G$26:$G$28</c:f>
              <c:numCache>
                <c:formatCode>General</c:formatCode>
                <c:ptCount val="3"/>
                <c:pt idx="0">
                  <c:v>20.36</c:v>
                </c:pt>
                <c:pt idx="1">
                  <c:v>25.7</c:v>
                </c:pt>
                <c:pt idx="2">
                  <c:v>31.03</c:v>
                </c:pt>
              </c:numCache>
            </c:numRef>
          </c:xVal>
          <c:yVal>
            <c:numRef>
              <c:f>'WLong Jump'!$H$26:$H$28</c:f>
              <c:numCache>
                <c:formatCode>General</c:formatCode>
                <c:ptCount val="3"/>
                <c:pt idx="0">
                  <c:v>6.14</c:v>
                </c:pt>
                <c:pt idx="1">
                  <c:v>6.41</c:v>
                </c:pt>
                <c:pt idx="2">
                  <c:v>6.51</c:v>
                </c:pt>
              </c:numCache>
            </c:numRef>
          </c:yVal>
        </c:ser>
        <c:ser>
          <c:idx val="35"/>
          <c:order val="35"/>
          <c:tx>
            <c:strRef>
              <c:f>'WLong Jump'!$E$30</c:f>
              <c:strCache>
                <c:ptCount val="1"/>
                <c:pt idx="0">
                  <c:v>Jade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Jump'!$G$30:$G$32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22.42</c:v>
                </c:pt>
                <c:pt idx="2">
                  <c:v>25.92</c:v>
                </c:pt>
              </c:numCache>
            </c:numRef>
          </c:xVal>
          <c:yVal>
            <c:numRef>
              <c:f>'WLong Jump'!$H$30:$H$32</c:f>
              <c:numCache>
                <c:formatCode>General</c:formatCode>
                <c:ptCount val="3"/>
                <c:pt idx="0">
                  <c:v>6.35</c:v>
                </c:pt>
                <c:pt idx="1">
                  <c:v>6.53</c:v>
                </c:pt>
                <c:pt idx="2">
                  <c:v>6.57</c:v>
                </c:pt>
              </c:numCache>
            </c:numRef>
          </c:yVal>
        </c:ser>
        <c:ser>
          <c:idx val="36"/>
          <c:order val="36"/>
          <c:tx>
            <c:strRef>
              <c:f>'WLong Jump'!$E$34</c:f>
              <c:strCache>
                <c:ptCount val="1"/>
                <c:pt idx="0">
                  <c:v>Jo Wise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Jump'!$G$34:$G$36</c:f>
              <c:numCache>
                <c:formatCode>General</c:formatCode>
                <c:ptCount val="3"/>
                <c:pt idx="0">
                  <c:v>17.37</c:v>
                </c:pt>
                <c:pt idx="1">
                  <c:v>22.55</c:v>
                </c:pt>
                <c:pt idx="2">
                  <c:v>27.73</c:v>
                </c:pt>
              </c:numCache>
            </c:numRef>
          </c:xVal>
          <c:yVal>
            <c:numRef>
              <c:f>'WLong Jump'!$H$34:$H$36</c:f>
              <c:numCache>
                <c:formatCode>General</c:formatCode>
                <c:ptCount val="3"/>
                <c:pt idx="0">
                  <c:v>6.06</c:v>
                </c:pt>
                <c:pt idx="1">
                  <c:v>6.48</c:v>
                </c:pt>
                <c:pt idx="2">
                  <c:v>6.59</c:v>
                </c:pt>
              </c:numCache>
            </c:numRef>
          </c:yVal>
        </c:ser>
        <c:ser>
          <c:idx val="37"/>
          <c:order val="37"/>
          <c:tx>
            <c:strRef>
              <c:f>'WLong Jump'!$E$38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Jump'!$G$38:$G$40</c:f>
              <c:numCache>
                <c:formatCode>General</c:formatCode>
                <c:ptCount val="3"/>
                <c:pt idx="0">
                  <c:v>19.29</c:v>
                </c:pt>
                <c:pt idx="1">
                  <c:v>22.94</c:v>
                </c:pt>
                <c:pt idx="2">
                  <c:v>26.59</c:v>
                </c:pt>
              </c:numCache>
            </c:numRef>
          </c:xVal>
          <c:yVal>
            <c:numRef>
              <c:f>'WLong Jump'!$H$38:$H$40</c:f>
              <c:numCache>
                <c:formatCode>General</c:formatCode>
                <c:ptCount val="3"/>
                <c:pt idx="0">
                  <c:v>6.19</c:v>
                </c:pt>
                <c:pt idx="1">
                  <c:v>6.45</c:v>
                </c:pt>
                <c:pt idx="2">
                  <c:v>6.65</c:v>
                </c:pt>
              </c:numCache>
            </c:numRef>
          </c:yVal>
        </c:ser>
        <c:ser>
          <c:idx val="38"/>
          <c:order val="38"/>
          <c:tx>
            <c:strRef>
              <c:f>'WLong Jump'!$E$42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Jump'!$G$42:$G$44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26.4</c:v>
                </c:pt>
                <c:pt idx="2">
                  <c:v>32.56</c:v>
                </c:pt>
              </c:numCache>
            </c:numRef>
          </c:xVal>
          <c:yVal>
            <c:numRef>
              <c:f>'WLong Jump'!$H$42:$H$44</c:f>
              <c:numCache>
                <c:formatCode>General</c:formatCode>
                <c:ptCount val="3"/>
                <c:pt idx="0">
                  <c:v>5.97</c:v>
                </c:pt>
                <c:pt idx="1">
                  <c:v>6.35</c:v>
                </c:pt>
                <c:pt idx="2">
                  <c:v>6.48</c:v>
                </c:pt>
              </c:numCache>
            </c:numRef>
          </c:yVal>
        </c:ser>
        <c:ser>
          <c:idx val="39"/>
          <c:order val="39"/>
          <c:tx>
            <c:strRef>
              <c:f>'WLong Jump'!$E$46</c:f>
              <c:strCache>
                <c:ptCount val="1"/>
                <c:pt idx="0">
                  <c:v>Ksenija Balta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Jump'!$G$46:$G$48</c:f>
              <c:numCache>
                <c:formatCode>General</c:formatCode>
                <c:ptCount val="3"/>
                <c:pt idx="0">
                  <c:v>18.03</c:v>
                </c:pt>
                <c:pt idx="1">
                  <c:v>20.85</c:v>
                </c:pt>
                <c:pt idx="2">
                  <c:v>23.67</c:v>
                </c:pt>
              </c:numCache>
            </c:numRef>
          </c:xVal>
          <c:yVal>
            <c:numRef>
              <c:f>'WLong Jump'!$H$46:$H$48</c:f>
              <c:numCache>
                <c:formatCode>General</c:formatCode>
                <c:ptCount val="3"/>
                <c:pt idx="0">
                  <c:v>6.07</c:v>
                </c:pt>
                <c:pt idx="1">
                  <c:v>6.45</c:v>
                </c:pt>
                <c:pt idx="2">
                  <c:v>6.7</c:v>
                </c:pt>
              </c:numCache>
            </c:numRef>
          </c:yVal>
        </c:ser>
        <c:ser>
          <c:idx val="40"/>
          <c:order val="40"/>
          <c:tx>
            <c:strRef>
              <c:f>'WLong Jump'!$E$50</c:f>
              <c:strCache>
                <c:ptCount val="1"/>
                <c:pt idx="0">
                  <c:v>Oksana Udmurtova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Jump'!$G$50:$G$52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23.02</c:v>
                </c:pt>
                <c:pt idx="2">
                  <c:v>26.98</c:v>
                </c:pt>
              </c:numCache>
            </c:numRef>
          </c:xVal>
          <c:yVal>
            <c:numRef>
              <c:f>'WLong Jump'!$H$50:$H$52</c:f>
              <c:numCache>
                <c:formatCode>General</c:formatCode>
                <c:ptCount val="3"/>
                <c:pt idx="0">
                  <c:v>6.11</c:v>
                </c:pt>
                <c:pt idx="1">
                  <c:v>6.54</c:v>
                </c:pt>
                <c:pt idx="2">
                  <c:v>6.72</c:v>
                </c:pt>
              </c:numCache>
            </c:numRef>
          </c:yVal>
        </c:ser>
        <c:ser>
          <c:idx val="41"/>
          <c:order val="41"/>
          <c:tx>
            <c:strRef>
              <c:f>'WLong Jump'!$E$54</c:f>
              <c:strCache>
                <c:ptCount val="1"/>
                <c:pt idx="0">
                  <c:v>Olena Bobrovnyk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Jump'!$G$54:$G$56</c:f>
              <c:numCache>
                <c:formatCode>General</c:formatCode>
                <c:ptCount val="3"/>
                <c:pt idx="0">
                  <c:v>24.17</c:v>
                </c:pt>
                <c:pt idx="1">
                  <c:v>26.67</c:v>
                </c:pt>
                <c:pt idx="2">
                  <c:v>29.17</c:v>
                </c:pt>
              </c:numCache>
            </c:numRef>
          </c:xVal>
          <c:yVal>
            <c:numRef>
              <c:f>'WLong Jump'!$H$54:$H$56</c:f>
              <c:numCache>
                <c:formatCode>General</c:formatCode>
                <c:ptCount val="3"/>
                <c:pt idx="0">
                  <c:v>6.59</c:v>
                </c:pt>
                <c:pt idx="1">
                  <c:v>6.6</c:v>
                </c:pt>
                <c:pt idx="2">
                  <c:v>6.56</c:v>
                </c:pt>
              </c:numCache>
            </c:numRef>
          </c:yVal>
        </c:ser>
        <c:ser>
          <c:idx val="42"/>
          <c:order val="42"/>
          <c:tx>
            <c:strRef>
              <c:f>'WLong Jump'!$E$58</c:f>
              <c:strCache>
                <c:ptCount val="1"/>
                <c:pt idx="0">
                  <c:v>Olga Kucherenko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Jump'!$G$58:$G$60</c:f>
              <c:numCache>
                <c:formatCode>General</c:formatCode>
                <c:ptCount val="3"/>
                <c:pt idx="0">
                  <c:v>18.2</c:v>
                </c:pt>
                <c:pt idx="1">
                  <c:v>21.02</c:v>
                </c:pt>
                <c:pt idx="2">
                  <c:v>23.85</c:v>
                </c:pt>
              </c:numCache>
            </c:numRef>
          </c:xVal>
          <c:yVal>
            <c:numRef>
              <c:f>'WLong Jump'!$H$58:$H$60</c:f>
              <c:numCache>
                <c:formatCode>General</c:formatCode>
                <c:ptCount val="3"/>
                <c:pt idx="0">
                  <c:v>6.13</c:v>
                </c:pt>
                <c:pt idx="1">
                  <c:v>6.47</c:v>
                </c:pt>
                <c:pt idx="2">
                  <c:v>6.77</c:v>
                </c:pt>
              </c:numCache>
            </c:numRef>
          </c:yVal>
        </c:ser>
        <c:ser>
          <c:idx val="43"/>
          <c:order val="43"/>
          <c:tx>
            <c:strRef>
              <c:f>'WLong Jump'!$E$62</c:f>
              <c:strCache>
                <c:ptCount val="1"/>
                <c:pt idx="0">
                  <c:v>Olga Rublyova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Jump'!$G$62:$G$64</c:f>
              <c:numCache>
                <c:formatCode>General</c:formatCode>
                <c:ptCount val="3"/>
                <c:pt idx="0">
                  <c:v>18.68</c:v>
                </c:pt>
                <c:pt idx="1">
                  <c:v>23.46</c:v>
                </c:pt>
                <c:pt idx="2">
                  <c:v>28.24</c:v>
                </c:pt>
              </c:numCache>
            </c:numRef>
          </c:xVal>
          <c:yVal>
            <c:numRef>
              <c:f>'WLong Jump'!$H$62:$H$64</c:f>
              <c:numCache>
                <c:formatCode>General</c:formatCode>
                <c:ptCount val="3"/>
                <c:pt idx="0">
                  <c:v>6.35</c:v>
                </c:pt>
                <c:pt idx="1">
                  <c:v>6.61</c:v>
                </c:pt>
                <c:pt idx="2">
                  <c:v>6.7</c:v>
                </c:pt>
              </c:numCache>
            </c:numRef>
          </c:yVal>
        </c:ser>
        <c:ser>
          <c:idx val="44"/>
          <c:order val="44"/>
          <c:tx>
            <c:strRef>
              <c:f>'WLong Jump'!$E$66</c:f>
              <c:strCache>
                <c:ptCount val="1"/>
                <c:pt idx="0">
                  <c:v>Shara Proctor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Jump'!$G$66:$G$68</c:f>
              <c:numCache>
                <c:formatCode>General</c:formatCode>
                <c:ptCount val="3"/>
                <c:pt idx="0">
                  <c:v>14.7</c:v>
                </c:pt>
                <c:pt idx="1">
                  <c:v>17.82</c:v>
                </c:pt>
                <c:pt idx="2">
                  <c:v>20.93</c:v>
                </c:pt>
              </c:numCache>
            </c:numRef>
          </c:xVal>
          <c:yVal>
            <c:numRef>
              <c:f>'WLong Jump'!$H$66:$H$68</c:f>
              <c:numCache>
                <c:formatCode>General</c:formatCode>
                <c:ptCount val="3"/>
                <c:pt idx="0">
                  <c:v>5.79</c:v>
                </c:pt>
                <c:pt idx="1">
                  <c:v>6.15</c:v>
                </c:pt>
                <c:pt idx="2">
                  <c:v>6.46</c:v>
                </c:pt>
              </c:numCache>
            </c:numRef>
          </c:yVal>
        </c:ser>
        <c:ser>
          <c:idx val="45"/>
          <c:order val="45"/>
          <c:tx>
            <c:strRef>
              <c:f>'WLong Jump'!$E$70</c:f>
              <c:strCache>
                <c:ptCount val="1"/>
                <c:pt idx="0">
                  <c:v>Tünde Vaszi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Jump'!$G$70:$G$72</c:f>
              <c:numCache>
                <c:formatCode>General</c:formatCode>
                <c:ptCount val="3"/>
                <c:pt idx="0">
                  <c:v>22.89</c:v>
                </c:pt>
                <c:pt idx="1">
                  <c:v>26.72</c:v>
                </c:pt>
                <c:pt idx="2">
                  <c:v>30.55</c:v>
                </c:pt>
              </c:numCache>
            </c:numRef>
          </c:xVal>
          <c:yVal>
            <c:numRef>
              <c:f>'WLong Jump'!$H$70:$H$72</c:f>
              <c:numCache>
                <c:formatCode>General</c:formatCode>
                <c:ptCount val="3"/>
                <c:pt idx="0">
                  <c:v>6.35</c:v>
                </c:pt>
                <c:pt idx="1">
                  <c:v>6.58</c:v>
                </c:pt>
                <c:pt idx="2">
                  <c:v>6.63</c:v>
                </c:pt>
              </c:numCache>
            </c:numRef>
          </c:yVal>
        </c:ser>
        <c:ser>
          <c:idx val="46"/>
          <c:order val="46"/>
          <c:tx>
            <c:strRef>
              <c:f>'WLong Jump'!$E$74</c:f>
              <c:strCache>
                <c:ptCount val="1"/>
                <c:pt idx="0">
                  <c:v>Valentina Gotovska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Jump'!$G$74:$G$76</c:f>
              <c:numCache>
                <c:formatCode>General</c:formatCode>
                <c:ptCount val="3"/>
                <c:pt idx="0">
                  <c:v>29.51</c:v>
                </c:pt>
                <c:pt idx="1">
                  <c:v>33.369999999999997</c:v>
                </c:pt>
                <c:pt idx="2">
                  <c:v>37.229999999999997</c:v>
                </c:pt>
              </c:numCache>
            </c:numRef>
          </c:xVal>
          <c:yVal>
            <c:numRef>
              <c:f>'WLong Jump'!$H$74:$H$76</c:f>
              <c:numCache>
                <c:formatCode>General</c:formatCode>
                <c:ptCount val="3"/>
                <c:pt idx="0">
                  <c:v>6.42</c:v>
                </c:pt>
                <c:pt idx="1">
                  <c:v>6.47</c:v>
                </c:pt>
                <c:pt idx="2">
                  <c:v>6.53</c:v>
                </c:pt>
              </c:numCache>
            </c:numRef>
          </c:yVal>
        </c:ser>
        <c:ser>
          <c:idx val="47"/>
          <c:order val="47"/>
          <c:tx>
            <c:strRef>
              <c:f>'WLong Jump'!$E$78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Jump'!$G$78:$G$80</c:f>
              <c:numCache>
                <c:formatCode>General</c:formatCode>
                <c:ptCount val="3"/>
                <c:pt idx="0">
                  <c:v>17.32</c:v>
                </c:pt>
                <c:pt idx="1">
                  <c:v>21</c:v>
                </c:pt>
                <c:pt idx="2">
                  <c:v>24.69</c:v>
                </c:pt>
              </c:numCache>
            </c:numRef>
          </c:xVal>
          <c:yVal>
            <c:numRef>
              <c:f>'WLong Jump'!$H$78:$H$80</c:f>
              <c:numCache>
                <c:formatCode>General</c:formatCode>
                <c:ptCount val="3"/>
                <c:pt idx="0">
                  <c:v>6.27</c:v>
                </c:pt>
                <c:pt idx="1">
                  <c:v>6.59</c:v>
                </c:pt>
                <c:pt idx="2">
                  <c:v>6.66</c:v>
                </c:pt>
              </c:numCache>
            </c:numRef>
          </c:yVal>
        </c:ser>
        <c:ser>
          <c:idx val="48"/>
          <c:order val="48"/>
          <c:tx>
            <c:strRef>
              <c:f>'WLong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Jump'!$G$82:$G$84</c:f>
              <c:numCache>
                <c:formatCode>General</c:formatCode>
                <c:ptCount val="3"/>
              </c:numCache>
            </c:numRef>
          </c:xVal>
          <c:yVal>
            <c:numRef>
              <c:f>'WLong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Jump'!$G$86:$G$88</c:f>
              <c:numCache>
                <c:formatCode>General</c:formatCode>
                <c:ptCount val="3"/>
              </c:numCache>
            </c:numRef>
          </c:xVal>
          <c:yVal>
            <c:numRef>
              <c:f>'WLong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Jump'!$G$90:$G$92</c:f>
              <c:numCache>
                <c:formatCode>General</c:formatCode>
                <c:ptCount val="3"/>
              </c:numCache>
            </c:numRef>
          </c:xVal>
          <c:yVal>
            <c:numRef>
              <c:f>'WLong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'WLong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'WLong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'WLong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'WLong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'WLong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'WLong Jump'!$I$2</c:f>
              <c:strCache>
                <c:ptCount val="1"/>
                <c:pt idx="0">
                  <c:v>Brianna Glenn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Jump'!$K$2:$K$4</c:f>
              <c:numCache>
                <c:formatCode>General</c:formatCode>
                <c:ptCount val="3"/>
                <c:pt idx="0">
                  <c:v>19.03</c:v>
                </c:pt>
                <c:pt idx="1">
                  <c:v>21.53</c:v>
                </c:pt>
                <c:pt idx="2">
                  <c:v>24.03</c:v>
                </c:pt>
              </c:numCache>
            </c:numRef>
          </c:xVal>
          <c:yVal>
            <c:numRef>
              <c:f>'WLong Jump'!$L$2:$L$4</c:f>
              <c:numCache>
                <c:formatCode>General</c:formatCode>
                <c:ptCount val="3"/>
                <c:pt idx="0">
                  <c:v>6.25</c:v>
                </c:pt>
                <c:pt idx="1">
                  <c:v>6.29</c:v>
                </c:pt>
                <c:pt idx="2">
                  <c:v>6.36</c:v>
                </c:pt>
              </c:numCache>
            </c:numRef>
          </c:yVal>
        </c:ser>
        <c:ser>
          <c:idx val="57"/>
          <c:order val="57"/>
          <c:tx>
            <c:strRef>
              <c:f>'WLong Jump'!$I$6</c:f>
              <c:strCache>
                <c:ptCount val="1"/>
                <c:pt idx="0">
                  <c:v>Elva Goulbourne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Jump'!$K$6:$K$8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21.49</c:v>
                </c:pt>
                <c:pt idx="2">
                  <c:v>25.49</c:v>
                </c:pt>
              </c:numCache>
            </c:numRef>
          </c:xVal>
          <c:yVal>
            <c:numRef>
              <c:f>'WLong Jump'!$L$6:$L$8</c:f>
              <c:numCache>
                <c:formatCode>General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6.65</c:v>
                </c:pt>
              </c:numCache>
            </c:numRef>
          </c:yVal>
        </c:ser>
        <c:ser>
          <c:idx val="58"/>
          <c:order val="58"/>
          <c:tx>
            <c:strRef>
              <c:f>'WLong Jump'!$I$10</c:f>
              <c:strCache>
                <c:ptCount val="1"/>
                <c:pt idx="0">
                  <c:v>Funmi Jimoh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Jump'!$K$10:$K$12</c:f>
              <c:numCache>
                <c:formatCode>General</c:formatCode>
                <c:ptCount val="3"/>
                <c:pt idx="0">
                  <c:v>19.93</c:v>
                </c:pt>
                <c:pt idx="1">
                  <c:v>22.63</c:v>
                </c:pt>
                <c:pt idx="2">
                  <c:v>25.32</c:v>
                </c:pt>
              </c:numCache>
            </c:numRef>
          </c:xVal>
          <c:yVal>
            <c:numRef>
              <c:f>'WLong Jump'!$L$10:$L$12</c:f>
              <c:numCache>
                <c:formatCode>General</c:formatCode>
                <c:ptCount val="3"/>
                <c:pt idx="0">
                  <c:v>6.03</c:v>
                </c:pt>
                <c:pt idx="1">
                  <c:v>6.31</c:v>
                </c:pt>
                <c:pt idx="2">
                  <c:v>6.6</c:v>
                </c:pt>
              </c:numCache>
            </c:numRef>
          </c:yVal>
        </c:ser>
        <c:ser>
          <c:idx val="59"/>
          <c:order val="59"/>
          <c:tx>
            <c:strRef>
              <c:f>'WLong Jump'!$I$14</c:f>
              <c:strCache>
                <c:ptCount val="1"/>
                <c:pt idx="0">
                  <c:v>Jana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Jump'!$K$14:$K$16</c:f>
              <c:numCache>
                <c:formatCode>General</c:formatCode>
                <c:ptCount val="3"/>
                <c:pt idx="0">
                  <c:v>18.07</c:v>
                </c:pt>
                <c:pt idx="1">
                  <c:v>23.16</c:v>
                </c:pt>
                <c:pt idx="2">
                  <c:v>28.26</c:v>
                </c:pt>
              </c:numCache>
            </c:numRef>
          </c:xVal>
          <c:yVal>
            <c:numRef>
              <c:f>'WLong Jump'!$L$14:$L$16</c:f>
              <c:numCache>
                <c:formatCode>General</c:formatCode>
                <c:ptCount val="3"/>
                <c:pt idx="0">
                  <c:v>5.91</c:v>
                </c:pt>
                <c:pt idx="1">
                  <c:v>6.29</c:v>
                </c:pt>
                <c:pt idx="2">
                  <c:v>6.5</c:v>
                </c:pt>
              </c:numCache>
            </c:numRef>
          </c:yVal>
        </c:ser>
        <c:ser>
          <c:idx val="60"/>
          <c:order val="60"/>
          <c:tx>
            <c:strRef>
              <c:f>'WLong Jump'!$I$18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Jump'!$K$18:$K$20</c:f>
              <c:numCache>
                <c:formatCode>General</c:formatCode>
                <c:ptCount val="3"/>
                <c:pt idx="0">
                  <c:v>18.62</c:v>
                </c:pt>
                <c:pt idx="1">
                  <c:v>22.26</c:v>
                </c:pt>
                <c:pt idx="2">
                  <c:v>25.91</c:v>
                </c:pt>
              </c:numCache>
            </c:numRef>
          </c:xVal>
          <c:yVal>
            <c:numRef>
              <c:f>'WLong Jump'!$L$18:$L$20</c:f>
              <c:numCache>
                <c:formatCode>General</c:formatCode>
                <c:ptCount val="3"/>
                <c:pt idx="0">
                  <c:v>6.24</c:v>
                </c:pt>
                <c:pt idx="1">
                  <c:v>6.38</c:v>
                </c:pt>
                <c:pt idx="2">
                  <c:v>6.43</c:v>
                </c:pt>
              </c:numCache>
            </c:numRef>
          </c:yVal>
        </c:ser>
        <c:ser>
          <c:idx val="61"/>
          <c:order val="61"/>
          <c:tx>
            <c:strRef>
              <c:f>'WLong Jump'!$I$22</c:f>
              <c:strCache>
                <c:ptCount val="1"/>
                <c:pt idx="0">
                  <c:v>Kumiko Imura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Jump'!$K$22:$K$24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21.52</c:v>
                </c:pt>
                <c:pt idx="2">
                  <c:v>26.72</c:v>
                </c:pt>
              </c:numCache>
            </c:numRef>
          </c:xVal>
          <c:yVal>
            <c:numRef>
              <c:f>'WLong Jump'!$L$22:$L$24</c:f>
              <c:numCache>
                <c:formatCode>General</c:formatCode>
                <c:ptCount val="3"/>
                <c:pt idx="0">
                  <c:v>5.9</c:v>
                </c:pt>
                <c:pt idx="1">
                  <c:v>6.36</c:v>
                </c:pt>
                <c:pt idx="2">
                  <c:v>6.48</c:v>
                </c:pt>
              </c:numCache>
            </c:numRef>
          </c:yVal>
        </c:ser>
        <c:ser>
          <c:idx val="62"/>
          <c:order val="62"/>
          <c:tx>
            <c:strRef>
              <c:f>'WLong Jump'!$I$26</c:f>
              <c:strCache>
                <c:ptCount val="1"/>
                <c:pt idx="0">
                  <c:v>Nastassia Mironchyk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Jump'!$K$26:$K$28</c:f>
              <c:numCache>
                <c:formatCode>General</c:formatCode>
                <c:ptCount val="3"/>
                <c:pt idx="0">
                  <c:v>15.18</c:v>
                </c:pt>
                <c:pt idx="1">
                  <c:v>17.78</c:v>
                </c:pt>
                <c:pt idx="2">
                  <c:v>20.38</c:v>
                </c:pt>
              </c:numCache>
            </c:numRef>
          </c:xVal>
          <c:yVal>
            <c:numRef>
              <c:f>'WLong Jump'!$L$26:$L$28</c:f>
              <c:numCache>
                <c:formatCode>General</c:formatCode>
                <c:ptCount val="3"/>
                <c:pt idx="0">
                  <c:v>5.77</c:v>
                </c:pt>
                <c:pt idx="1">
                  <c:v>6.1</c:v>
                </c:pt>
                <c:pt idx="2">
                  <c:v>6.41</c:v>
                </c:pt>
              </c:numCache>
            </c:numRef>
          </c:yVal>
        </c:ser>
        <c:ser>
          <c:idx val="63"/>
          <c:order val="63"/>
          <c:tx>
            <c:strRef>
              <c:f>'WLong Jump'!$I$30</c:f>
              <c:strCache>
                <c:ptCount val="1"/>
                <c:pt idx="0">
                  <c:v>Tabia Charles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Jump'!$K$30:$K$32</c:f>
              <c:numCache>
                <c:formatCode>General</c:formatCode>
                <c:ptCount val="3"/>
                <c:pt idx="0">
                  <c:v>18.82</c:v>
                </c:pt>
                <c:pt idx="1">
                  <c:v>21.54</c:v>
                </c:pt>
                <c:pt idx="2">
                  <c:v>24.27</c:v>
                </c:pt>
              </c:numCache>
            </c:numRef>
          </c:xVal>
          <c:yVal>
            <c:numRef>
              <c:f>'WLong Jump'!$L$30:$L$32</c:f>
              <c:numCache>
                <c:formatCode>General</c:formatCode>
                <c:ptCount val="3"/>
                <c:pt idx="0">
                  <c:v>6.2</c:v>
                </c:pt>
                <c:pt idx="1">
                  <c:v>6.33</c:v>
                </c:pt>
                <c:pt idx="2">
                  <c:v>6.4</c:v>
                </c:pt>
              </c:numCache>
            </c:numRef>
          </c:yVal>
        </c:ser>
        <c:ser>
          <c:idx val="64"/>
          <c:order val="64"/>
          <c:tx>
            <c:strRef>
              <c:f>'WLong Jump'!$I$34</c:f>
              <c:strCache>
                <c:ptCount val="1"/>
                <c:pt idx="0">
                  <c:v>Teresa Dobija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Jump'!$K$34:$K$36</c:f>
              <c:numCache>
                <c:formatCode>General</c:formatCode>
                <c:ptCount val="3"/>
                <c:pt idx="0">
                  <c:v>22.58</c:v>
                </c:pt>
                <c:pt idx="1">
                  <c:v>24.74</c:v>
                </c:pt>
                <c:pt idx="2">
                  <c:v>26.9</c:v>
                </c:pt>
              </c:numCache>
            </c:numRef>
          </c:xVal>
          <c:yVal>
            <c:numRef>
              <c:f>'WLong Jump'!$L$34:$L$36</c:f>
              <c:numCache>
                <c:formatCode>General</c:formatCode>
                <c:ptCount val="3"/>
                <c:pt idx="0">
                  <c:v>6.07</c:v>
                </c:pt>
                <c:pt idx="1">
                  <c:v>6.29</c:v>
                </c:pt>
                <c:pt idx="2">
                  <c:v>6.52</c:v>
                </c:pt>
              </c:numCache>
            </c:numRef>
          </c:yVal>
        </c:ser>
        <c:ser>
          <c:idx val="65"/>
          <c:order val="65"/>
          <c:tx>
            <c:strRef>
              <c:f>'WLong Jump'!$I$38</c:f>
              <c:strCache>
                <c:ptCount val="1"/>
                <c:pt idx="0">
                  <c:v>Viktoriya Rybalko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Jump'!$K$38:$K$40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21.74</c:v>
                </c:pt>
                <c:pt idx="2">
                  <c:v>26.82</c:v>
                </c:pt>
              </c:numCache>
            </c:numRef>
          </c:xVal>
          <c:yVal>
            <c:numRef>
              <c:f>'WLong Jump'!$L$38:$L$40</c:f>
              <c:numCache>
                <c:formatCode>General</c:formatCode>
                <c:ptCount val="3"/>
                <c:pt idx="0">
                  <c:v>5.98</c:v>
                </c:pt>
                <c:pt idx="1">
                  <c:v>6.41</c:v>
                </c:pt>
                <c:pt idx="2">
                  <c:v>6.61</c:v>
                </c:pt>
              </c:numCache>
            </c:numRef>
          </c:yVal>
        </c:ser>
        <c:ser>
          <c:idx val="66"/>
          <c:order val="66"/>
          <c:tx>
            <c:strRef>
              <c:f>'WLong Jump'!$I$42</c:f>
              <c:strCache>
                <c:ptCount val="1"/>
                <c:pt idx="0">
                  <c:v>Yelena Kashcheyeva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Jump'!$K$42:$K$44</c:f>
              <c:numCache>
                <c:formatCode>General</c:formatCode>
                <c:ptCount val="3"/>
                <c:pt idx="0">
                  <c:v>23.24</c:v>
                </c:pt>
                <c:pt idx="1">
                  <c:v>26.03</c:v>
                </c:pt>
                <c:pt idx="2">
                  <c:v>28.81</c:v>
                </c:pt>
              </c:numCache>
            </c:numRef>
          </c:xVal>
          <c:yVal>
            <c:numRef>
              <c:f>'WLong Jump'!$L$42:$L$44</c:f>
              <c:numCache>
                <c:formatCode>General</c:formatCode>
                <c:ptCount val="3"/>
                <c:pt idx="0">
                  <c:v>6.44</c:v>
                </c:pt>
                <c:pt idx="1">
                  <c:v>6.52</c:v>
                </c:pt>
                <c:pt idx="2">
                  <c:v>6.55</c:v>
                </c:pt>
              </c:numCache>
            </c:numRef>
          </c:yVal>
        </c:ser>
        <c:ser>
          <c:idx val="67"/>
          <c:order val="67"/>
          <c:tx>
            <c:strRef>
              <c:f>'WLong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Jump'!$K$82:$K$84</c:f>
              <c:numCache>
                <c:formatCode>General</c:formatCode>
                <c:ptCount val="3"/>
              </c:numCache>
            </c:numRef>
          </c:xVal>
          <c:yVal>
            <c:numRef>
              <c:f>'WLong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Jump'!$K$86:$K$88</c:f>
              <c:numCache>
                <c:formatCode>General</c:formatCode>
                <c:ptCount val="3"/>
              </c:numCache>
            </c:numRef>
          </c:xVal>
          <c:yVal>
            <c:numRef>
              <c:f>'WLong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Jump'!$K$90:$K$92</c:f>
              <c:numCache>
                <c:formatCode>General</c:formatCode>
                <c:ptCount val="3"/>
              </c:numCache>
            </c:numRef>
          </c:xVal>
          <c:yVal>
            <c:numRef>
              <c:f>'WLong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'WLong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'WLong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'WLong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'WLong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'WLong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'WLong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'WLong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'WLong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'WLong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'WLong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'WLong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'WLong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'WLong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'WLong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'WLong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'WLong Jump'!$N$2:$N$3</c:f>
              <c:numCache>
                <c:formatCode>General</c:formatCode>
                <c:ptCount val="2"/>
                <c:pt idx="0">
                  <c:v>6.6180300000000001</c:v>
                </c:pt>
                <c:pt idx="1">
                  <c:v>6.8112199999999996</c:v>
                </c:pt>
              </c:numCache>
            </c:numRef>
          </c:yVal>
        </c:ser>
        <c:ser>
          <c:idx val="95"/>
          <c:order val="95"/>
          <c:tx>
            <c:strRef>
              <c:f>'WLong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'WLong Jump'!$P$2:$P$3</c:f>
              <c:numCache>
                <c:formatCode>General</c:formatCode>
                <c:ptCount val="2"/>
                <c:pt idx="0">
                  <c:v>26.49</c:v>
                </c:pt>
                <c:pt idx="1">
                  <c:v>26.49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6"/>
          <c:order val="96"/>
          <c:tx>
            <c:strRef>
              <c:f>'WLong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Jump'!$Q$2:$Q$3</c:f>
              <c:numCache>
                <c:formatCode>General</c:formatCode>
                <c:ptCount val="2"/>
                <c:pt idx="0">
                  <c:v>23.69</c:v>
                </c:pt>
                <c:pt idx="1">
                  <c:v>23.69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7"/>
          <c:order val="97"/>
          <c:tx>
            <c:strRef>
              <c:f>'WLong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Jump'!$R$2:$R$3</c:f>
              <c:numCache>
                <c:formatCode>General</c:formatCode>
                <c:ptCount val="2"/>
                <c:pt idx="0">
                  <c:v>29.29</c:v>
                </c:pt>
                <c:pt idx="1">
                  <c:v>29.29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8"/>
          <c:order val="98"/>
          <c:tx>
            <c:strRef>
              <c:f>'WLong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'WLong Jump'!$AK$3:$AK$152</c:f>
              <c:numCache>
                <c:formatCode>General</c:formatCode>
                <c:ptCount val="150"/>
              </c:numCache>
            </c:numRef>
          </c:yVal>
        </c:ser>
        <c:axId val="60565376"/>
        <c:axId val="60575744"/>
      </c:scatterChart>
      <c:valAx>
        <c:axId val="605653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5744"/>
        <c:crosses val="autoZero"/>
        <c:crossBetween val="midCat"/>
        <c:majorUnit val="5"/>
        <c:minorUnit val="1"/>
      </c:valAx>
      <c:valAx>
        <c:axId val="60575744"/>
        <c:scaling>
          <c:orientation val="minMax"/>
          <c:max val="7.1"/>
          <c:min val="5.6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65376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67236</xdr:rowOff>
    </xdr:from>
    <xdr:to>
      <xdr:col>31</xdr:col>
      <xdr:colOff>470647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80</v>
      </c>
      <c r="B1" s="18" t="s">
        <v>79</v>
      </c>
      <c r="C1" s="18" t="s">
        <v>78</v>
      </c>
      <c r="D1" s="18" t="s">
        <v>77</v>
      </c>
      <c r="E1" s="18" t="s">
        <v>76</v>
      </c>
      <c r="F1" s="18" t="s">
        <v>75</v>
      </c>
      <c r="G1" s="18" t="s">
        <v>74</v>
      </c>
      <c r="H1" s="18" t="s">
        <v>73</v>
      </c>
      <c r="I1" s="18" t="s">
        <v>72</v>
      </c>
      <c r="J1" s="18" t="s">
        <v>71</v>
      </c>
      <c r="K1" s="18" t="s">
        <v>70</v>
      </c>
      <c r="L1" s="18" t="s">
        <v>69</v>
      </c>
      <c r="M1" s="18" t="s">
        <v>68</v>
      </c>
      <c r="N1" s="18" t="s">
        <v>67</v>
      </c>
      <c r="O1" s="18" t="s">
        <v>66</v>
      </c>
      <c r="P1" s="18" t="s">
        <v>65</v>
      </c>
      <c r="Q1" s="18" t="s">
        <v>64</v>
      </c>
      <c r="R1" s="17" t="s">
        <v>63</v>
      </c>
      <c r="AI1" s="20" t="s">
        <v>62</v>
      </c>
      <c r="AJ1" s="30">
        <v>40890</v>
      </c>
      <c r="AK1" s="22" t="s">
        <v>61</v>
      </c>
    </row>
    <row r="2" spans="1:37" ht="15" customHeight="1">
      <c r="A2" s="8" t="s">
        <v>60</v>
      </c>
      <c r="B2" s="7" t="s">
        <v>2</v>
      </c>
      <c r="C2" s="7">
        <v>21.2</v>
      </c>
      <c r="D2" s="7">
        <v>6.4</v>
      </c>
      <c r="E2" s="7" t="s">
        <v>59</v>
      </c>
      <c r="F2" s="7" t="s">
        <v>1</v>
      </c>
      <c r="G2" s="7">
        <v>19.059999999999999</v>
      </c>
      <c r="H2" s="7">
        <v>6</v>
      </c>
      <c r="I2" s="7" t="s">
        <v>58</v>
      </c>
      <c r="J2" s="7" t="s">
        <v>21</v>
      </c>
      <c r="K2" s="7">
        <v>19.03</v>
      </c>
      <c r="L2" s="7">
        <v>6.25</v>
      </c>
      <c r="M2" s="7">
        <v>14.5</v>
      </c>
      <c r="N2" s="7">
        <v>6.6180300000000001</v>
      </c>
      <c r="O2" s="7">
        <v>5.7</v>
      </c>
      <c r="P2" s="7">
        <v>26.49</v>
      </c>
      <c r="Q2" s="7">
        <v>23.69</v>
      </c>
      <c r="R2" s="6">
        <v>29.29</v>
      </c>
      <c r="AI2" s="20">
        <v>38437</v>
      </c>
      <c r="AK2" s="24">
        <f>D3</f>
        <v>6.55</v>
      </c>
    </row>
    <row r="3" spans="1:37" ht="15" customHeight="1">
      <c r="A3" s="8" t="s">
        <v>60</v>
      </c>
      <c r="B3" s="7" t="s">
        <v>2</v>
      </c>
      <c r="C3" s="7">
        <v>24.77</v>
      </c>
      <c r="D3" s="7">
        <v>6.55</v>
      </c>
      <c r="E3" s="7" t="s">
        <v>59</v>
      </c>
      <c r="F3" s="7" t="s">
        <v>1</v>
      </c>
      <c r="G3" s="7">
        <v>24.97</v>
      </c>
      <c r="H3" s="7">
        <v>6.45</v>
      </c>
      <c r="I3" s="7" t="s">
        <v>58</v>
      </c>
      <c r="J3" s="7" t="s">
        <v>21</v>
      </c>
      <c r="K3" s="7">
        <v>21.53</v>
      </c>
      <c r="L3" s="7">
        <v>6.29</v>
      </c>
      <c r="M3" s="7">
        <v>14.5</v>
      </c>
      <c r="N3" s="7">
        <v>6.8112199999999996</v>
      </c>
      <c r="O3" s="7">
        <v>6.93</v>
      </c>
      <c r="P3" s="7">
        <v>26.49</v>
      </c>
      <c r="Q3" s="7">
        <v>23.69</v>
      </c>
      <c r="R3" s="6">
        <v>29.29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60</v>
      </c>
      <c r="B4" s="7" t="s">
        <v>2</v>
      </c>
      <c r="C4" s="7">
        <v>28.34</v>
      </c>
      <c r="D4" s="7">
        <v>6.59</v>
      </c>
      <c r="E4" s="7" t="s">
        <v>59</v>
      </c>
      <c r="F4" s="7" t="s">
        <v>1</v>
      </c>
      <c r="G4" s="7">
        <v>30.88</v>
      </c>
      <c r="H4" s="7">
        <v>6.59</v>
      </c>
      <c r="I4" s="7" t="s">
        <v>58</v>
      </c>
      <c r="J4" s="7" t="s">
        <v>21</v>
      </c>
      <c r="K4" s="7">
        <v>24.03</v>
      </c>
      <c r="L4" s="7">
        <v>6.36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57</v>
      </c>
      <c r="B6" s="7" t="s">
        <v>2</v>
      </c>
      <c r="C6" s="7">
        <v>19.510000000000002</v>
      </c>
      <c r="D6" s="7">
        <v>6.33</v>
      </c>
      <c r="E6" s="7" t="s">
        <v>56</v>
      </c>
      <c r="F6" s="7" t="s">
        <v>1</v>
      </c>
      <c r="G6" s="7">
        <v>18.510000000000002</v>
      </c>
      <c r="H6" s="7">
        <v>6.04</v>
      </c>
      <c r="I6" s="7" t="s">
        <v>55</v>
      </c>
      <c r="J6" s="7" t="s">
        <v>21</v>
      </c>
      <c r="K6" s="7">
        <v>17.489999999999998</v>
      </c>
      <c r="L6" s="7">
        <v>6.2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57</v>
      </c>
      <c r="B7" s="7" t="s">
        <v>2</v>
      </c>
      <c r="C7" s="7">
        <v>21.15</v>
      </c>
      <c r="D7" s="7">
        <v>6.5</v>
      </c>
      <c r="E7" s="7" t="s">
        <v>56</v>
      </c>
      <c r="F7" s="7" t="s">
        <v>1</v>
      </c>
      <c r="G7" s="7">
        <v>23.73</v>
      </c>
      <c r="H7" s="7">
        <v>6.49</v>
      </c>
      <c r="I7" s="7" t="s">
        <v>55</v>
      </c>
      <c r="J7" s="7" t="s">
        <v>21</v>
      </c>
      <c r="K7" s="7">
        <v>21.49</v>
      </c>
      <c r="L7" s="7">
        <v>6.6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57</v>
      </c>
      <c r="B8" s="7" t="s">
        <v>2</v>
      </c>
      <c r="C8" s="7">
        <v>22.79</v>
      </c>
      <c r="D8" s="7">
        <v>6.64</v>
      </c>
      <c r="E8" s="7" t="s">
        <v>56</v>
      </c>
      <c r="F8" s="7" t="s">
        <v>1</v>
      </c>
      <c r="G8" s="7">
        <v>28.94</v>
      </c>
      <c r="H8" s="7">
        <v>6.61</v>
      </c>
      <c r="I8" s="7" t="s">
        <v>55</v>
      </c>
      <c r="J8" s="7" t="s">
        <v>21</v>
      </c>
      <c r="K8" s="7">
        <v>25.49</v>
      </c>
      <c r="L8" s="7">
        <v>6.65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54</v>
      </c>
      <c r="B10" s="7" t="s">
        <v>2</v>
      </c>
      <c r="C10" s="7">
        <v>17.579999999999998</v>
      </c>
      <c r="D10" s="7">
        <v>6.13</v>
      </c>
      <c r="E10" s="7" t="s">
        <v>53</v>
      </c>
      <c r="F10" s="7" t="s">
        <v>1</v>
      </c>
      <c r="G10" s="7">
        <v>18.559999999999999</v>
      </c>
      <c r="H10" s="7">
        <v>6.02</v>
      </c>
      <c r="I10" s="7" t="s">
        <v>52</v>
      </c>
      <c r="J10" s="7" t="s">
        <v>21</v>
      </c>
      <c r="K10" s="7">
        <v>19.93</v>
      </c>
      <c r="L10" s="7">
        <v>6.03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54</v>
      </c>
      <c r="B11" s="7" t="s">
        <v>2</v>
      </c>
      <c r="C11" s="7">
        <v>20.29</v>
      </c>
      <c r="D11" s="7">
        <v>6.51</v>
      </c>
      <c r="E11" s="7" t="s">
        <v>53</v>
      </c>
      <c r="F11" s="7" t="s">
        <v>1</v>
      </c>
      <c r="G11" s="7">
        <v>21.81</v>
      </c>
      <c r="H11" s="7">
        <v>6.27</v>
      </c>
      <c r="I11" s="7" t="s">
        <v>52</v>
      </c>
      <c r="J11" s="7" t="s">
        <v>21</v>
      </c>
      <c r="K11" s="7">
        <v>22.63</v>
      </c>
      <c r="L11" s="7">
        <v>6.31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54</v>
      </c>
      <c r="B12" s="7" t="s">
        <v>2</v>
      </c>
      <c r="C12" s="7">
        <v>23.01</v>
      </c>
      <c r="D12" s="7">
        <v>6.79</v>
      </c>
      <c r="E12" s="7" t="s">
        <v>53</v>
      </c>
      <c r="F12" s="7" t="s">
        <v>1</v>
      </c>
      <c r="G12" s="7">
        <v>25.05</v>
      </c>
      <c r="H12" s="7">
        <v>6.55</v>
      </c>
      <c r="I12" s="7" t="s">
        <v>52</v>
      </c>
      <c r="J12" s="7" t="s">
        <v>21</v>
      </c>
      <c r="K12" s="7">
        <v>25.32</v>
      </c>
      <c r="L12" s="7">
        <v>6.6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51</v>
      </c>
      <c r="B14" s="7" t="s">
        <v>2</v>
      </c>
      <c r="C14" s="7">
        <v>16.3</v>
      </c>
      <c r="D14" s="7">
        <v>5.81</v>
      </c>
      <c r="E14" s="7" t="s">
        <v>50</v>
      </c>
      <c r="F14" s="7" t="s">
        <v>1</v>
      </c>
      <c r="G14" s="7">
        <v>18.11</v>
      </c>
      <c r="H14" s="7">
        <v>6.36</v>
      </c>
      <c r="I14" s="7" t="s">
        <v>49</v>
      </c>
      <c r="J14" s="7" t="s">
        <v>21</v>
      </c>
      <c r="K14" s="7">
        <v>18.07</v>
      </c>
      <c r="L14" s="7">
        <v>5.91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51</v>
      </c>
      <c r="B15" s="7" t="s">
        <v>2</v>
      </c>
      <c r="C15" s="7">
        <v>20.58</v>
      </c>
      <c r="D15" s="7">
        <v>6.54</v>
      </c>
      <c r="E15" s="7" t="s">
        <v>50</v>
      </c>
      <c r="F15" s="7" t="s">
        <v>1</v>
      </c>
      <c r="G15" s="7">
        <v>22.05</v>
      </c>
      <c r="H15" s="7">
        <v>6.5</v>
      </c>
      <c r="I15" s="7" t="s">
        <v>49</v>
      </c>
      <c r="J15" s="7" t="s">
        <v>21</v>
      </c>
      <c r="K15" s="7">
        <v>23.16</v>
      </c>
      <c r="L15" s="7">
        <v>6.29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51</v>
      </c>
      <c r="B16" s="7" t="s">
        <v>2</v>
      </c>
      <c r="C16" s="7">
        <v>24.86</v>
      </c>
      <c r="D16" s="7">
        <v>6.63</v>
      </c>
      <c r="E16" s="7" t="s">
        <v>50</v>
      </c>
      <c r="F16" s="7" t="s">
        <v>1</v>
      </c>
      <c r="G16" s="7">
        <v>25.98</v>
      </c>
      <c r="H16" s="7">
        <v>6.56</v>
      </c>
      <c r="I16" s="7" t="s">
        <v>49</v>
      </c>
      <c r="J16" s="7" t="s">
        <v>21</v>
      </c>
      <c r="K16" s="7">
        <v>28.26</v>
      </c>
      <c r="L16" s="7">
        <v>6.5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48</v>
      </c>
      <c r="B18" s="7" t="s">
        <v>2</v>
      </c>
      <c r="C18" s="7">
        <v>22.52</v>
      </c>
      <c r="D18" s="7">
        <v>6.58</v>
      </c>
      <c r="E18" s="7" t="s">
        <v>47</v>
      </c>
      <c r="F18" s="7" t="s">
        <v>1</v>
      </c>
      <c r="G18" s="7">
        <v>21.54</v>
      </c>
      <c r="H18" s="7">
        <v>6.17</v>
      </c>
      <c r="I18" s="7" t="s">
        <v>46</v>
      </c>
      <c r="J18" s="7" t="s">
        <v>21</v>
      </c>
      <c r="K18" s="7">
        <v>18.62</v>
      </c>
      <c r="L18" s="7">
        <v>6.24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48</v>
      </c>
      <c r="B19" s="7" t="s">
        <v>2</v>
      </c>
      <c r="C19" s="7">
        <v>25.02</v>
      </c>
      <c r="D19" s="7">
        <v>6.64</v>
      </c>
      <c r="E19" s="7" t="s">
        <v>47</v>
      </c>
      <c r="F19" s="7" t="s">
        <v>1</v>
      </c>
      <c r="G19" s="7">
        <v>26.62</v>
      </c>
      <c r="H19" s="7">
        <v>6.5</v>
      </c>
      <c r="I19" s="7" t="s">
        <v>46</v>
      </c>
      <c r="J19" s="7" t="s">
        <v>21</v>
      </c>
      <c r="K19" s="7">
        <v>22.26</v>
      </c>
      <c r="L19" s="7">
        <v>6.38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48</v>
      </c>
      <c r="B20" s="7" t="s">
        <v>2</v>
      </c>
      <c r="C20" s="7">
        <v>27.52</v>
      </c>
      <c r="D20" s="7">
        <v>6.65</v>
      </c>
      <c r="E20" s="7" t="s">
        <v>47</v>
      </c>
      <c r="F20" s="7" t="s">
        <v>1</v>
      </c>
      <c r="G20" s="7">
        <v>31.7</v>
      </c>
      <c r="H20" s="7">
        <v>6.6</v>
      </c>
      <c r="I20" s="7" t="s">
        <v>46</v>
      </c>
      <c r="J20" s="7" t="s">
        <v>21</v>
      </c>
      <c r="K20" s="7">
        <v>25.91</v>
      </c>
      <c r="L20" s="7">
        <v>6.43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45</v>
      </c>
      <c r="B22" s="7" t="s">
        <v>2</v>
      </c>
      <c r="C22" s="7">
        <v>17.72</v>
      </c>
      <c r="D22" s="7">
        <v>6.04</v>
      </c>
      <c r="E22" s="7" t="s">
        <v>44</v>
      </c>
      <c r="F22" s="7" t="s">
        <v>1</v>
      </c>
      <c r="G22" s="7">
        <v>18.829999999999998</v>
      </c>
      <c r="H22" s="7">
        <v>6.5</v>
      </c>
      <c r="I22" s="7" t="s">
        <v>43</v>
      </c>
      <c r="J22" s="7" t="s">
        <v>21</v>
      </c>
      <c r="K22" s="7">
        <v>16.329999999999998</v>
      </c>
      <c r="L22" s="7">
        <v>5.9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45</v>
      </c>
      <c r="B23" s="7" t="s">
        <v>2</v>
      </c>
      <c r="C23" s="7">
        <v>23.5</v>
      </c>
      <c r="D23" s="7">
        <v>6.58</v>
      </c>
      <c r="E23" s="7" t="s">
        <v>44</v>
      </c>
      <c r="F23" s="7" t="s">
        <v>1</v>
      </c>
      <c r="G23" s="7">
        <v>22.03</v>
      </c>
      <c r="H23" s="7">
        <v>6.67</v>
      </c>
      <c r="I23" s="7" t="s">
        <v>43</v>
      </c>
      <c r="J23" s="7" t="s">
        <v>21</v>
      </c>
      <c r="K23" s="7">
        <v>21.52</v>
      </c>
      <c r="L23" s="7">
        <v>6.36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45</v>
      </c>
      <c r="B24" s="7" t="s">
        <v>2</v>
      </c>
      <c r="C24" s="7">
        <v>29.28</v>
      </c>
      <c r="D24" s="7">
        <v>6.73</v>
      </c>
      <c r="E24" s="7" t="s">
        <v>44</v>
      </c>
      <c r="F24" s="7" t="s">
        <v>1</v>
      </c>
      <c r="G24" s="7">
        <v>25.23</v>
      </c>
      <c r="H24" s="7">
        <v>6.7</v>
      </c>
      <c r="I24" s="7" t="s">
        <v>43</v>
      </c>
      <c r="J24" s="7" t="s">
        <v>21</v>
      </c>
      <c r="K24" s="7">
        <v>26.72</v>
      </c>
      <c r="L24" s="7">
        <v>6.48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42</v>
      </c>
      <c r="B26" s="7" t="s">
        <v>2</v>
      </c>
      <c r="C26" s="7">
        <v>20.7</v>
      </c>
      <c r="D26" s="7">
        <v>6.41</v>
      </c>
      <c r="E26" s="7" t="s">
        <v>41</v>
      </c>
      <c r="F26" s="7" t="s">
        <v>1</v>
      </c>
      <c r="G26" s="7">
        <v>20.36</v>
      </c>
      <c r="H26" s="7">
        <v>6.14</v>
      </c>
      <c r="I26" s="7" t="s">
        <v>40</v>
      </c>
      <c r="J26" s="7" t="s">
        <v>21</v>
      </c>
      <c r="K26" s="7">
        <v>15.18</v>
      </c>
      <c r="L26" s="7">
        <v>5.77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42</v>
      </c>
      <c r="B27" s="7" t="s">
        <v>2</v>
      </c>
      <c r="C27" s="7">
        <v>25.36</v>
      </c>
      <c r="D27" s="7">
        <v>6.75</v>
      </c>
      <c r="E27" s="7" t="s">
        <v>41</v>
      </c>
      <c r="F27" s="7" t="s">
        <v>1</v>
      </c>
      <c r="G27" s="7">
        <v>25.7</v>
      </c>
      <c r="H27" s="7">
        <v>6.41</v>
      </c>
      <c r="I27" s="7" t="s">
        <v>40</v>
      </c>
      <c r="J27" s="7" t="s">
        <v>21</v>
      </c>
      <c r="K27" s="7">
        <v>17.78</v>
      </c>
      <c r="L27" s="7">
        <v>6.1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42</v>
      </c>
      <c r="B28" s="7" t="s">
        <v>2</v>
      </c>
      <c r="C28" s="7">
        <v>30.02</v>
      </c>
      <c r="D28" s="7">
        <v>6.84</v>
      </c>
      <c r="E28" s="7" t="s">
        <v>41</v>
      </c>
      <c r="F28" s="7" t="s">
        <v>1</v>
      </c>
      <c r="G28" s="7">
        <v>31.03</v>
      </c>
      <c r="H28" s="7">
        <v>6.51</v>
      </c>
      <c r="I28" s="7" t="s">
        <v>40</v>
      </c>
      <c r="J28" s="7" t="s">
        <v>21</v>
      </c>
      <c r="K28" s="7">
        <v>20.38</v>
      </c>
      <c r="L28" s="7">
        <v>6.41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39</v>
      </c>
      <c r="B30" s="7" t="s">
        <v>2</v>
      </c>
      <c r="C30" s="7">
        <v>16.64</v>
      </c>
      <c r="D30" s="7">
        <v>6.17</v>
      </c>
      <c r="E30" s="7" t="s">
        <v>38</v>
      </c>
      <c r="F30" s="7" t="s">
        <v>1</v>
      </c>
      <c r="G30" s="7">
        <v>18.920000000000002</v>
      </c>
      <c r="H30" s="7">
        <v>6.35</v>
      </c>
      <c r="I30" s="7" t="s">
        <v>37</v>
      </c>
      <c r="J30" s="7" t="s">
        <v>21</v>
      </c>
      <c r="K30" s="7">
        <v>18.82</v>
      </c>
      <c r="L30" s="7">
        <v>6.2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39</v>
      </c>
      <c r="B31" s="7" t="s">
        <v>2</v>
      </c>
      <c r="C31" s="7">
        <v>23.86</v>
      </c>
      <c r="D31" s="7">
        <v>6.73</v>
      </c>
      <c r="E31" s="7" t="s">
        <v>38</v>
      </c>
      <c r="F31" s="7" t="s">
        <v>1</v>
      </c>
      <c r="G31" s="7">
        <v>22.42</v>
      </c>
      <c r="H31" s="7">
        <v>6.53</v>
      </c>
      <c r="I31" s="7" t="s">
        <v>37</v>
      </c>
      <c r="J31" s="7" t="s">
        <v>21</v>
      </c>
      <c r="K31" s="7">
        <v>21.54</v>
      </c>
      <c r="L31" s="7">
        <v>6.33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39</v>
      </c>
      <c r="B32" s="7" t="s">
        <v>2</v>
      </c>
      <c r="C32" s="7">
        <v>31.08</v>
      </c>
      <c r="D32" s="7">
        <v>6.93</v>
      </c>
      <c r="E32" s="7" t="s">
        <v>38</v>
      </c>
      <c r="F32" s="7" t="s">
        <v>1</v>
      </c>
      <c r="G32" s="7">
        <v>25.92</v>
      </c>
      <c r="H32" s="7">
        <v>6.57</v>
      </c>
      <c r="I32" s="7" t="s">
        <v>37</v>
      </c>
      <c r="J32" s="7" t="s">
        <v>21</v>
      </c>
      <c r="K32" s="7">
        <v>24.27</v>
      </c>
      <c r="L32" s="7">
        <v>6.4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21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36</v>
      </c>
      <c r="B34" s="7" t="s">
        <v>2</v>
      </c>
      <c r="C34" s="7">
        <v>16.64</v>
      </c>
      <c r="D34" s="7">
        <v>6.11</v>
      </c>
      <c r="E34" s="7" t="s">
        <v>35</v>
      </c>
      <c r="F34" s="7" t="s">
        <v>1</v>
      </c>
      <c r="G34" s="7">
        <v>17.37</v>
      </c>
      <c r="H34" s="7">
        <v>6.06</v>
      </c>
      <c r="I34" s="7" t="s">
        <v>34</v>
      </c>
      <c r="J34" s="7" t="s">
        <v>21</v>
      </c>
      <c r="K34" s="7">
        <v>22.58</v>
      </c>
      <c r="L34" s="7">
        <v>6.07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36</v>
      </c>
      <c r="B35" s="11" t="s">
        <v>2</v>
      </c>
      <c r="C35" s="11">
        <v>21.35</v>
      </c>
      <c r="D35" s="11">
        <v>6.69</v>
      </c>
      <c r="E35" s="11" t="s">
        <v>35</v>
      </c>
      <c r="F35" s="11" t="s">
        <v>1</v>
      </c>
      <c r="G35" s="11">
        <v>22.55</v>
      </c>
      <c r="H35" s="11">
        <v>6.48</v>
      </c>
      <c r="I35" s="11" t="s">
        <v>34</v>
      </c>
      <c r="J35" s="11" t="s">
        <v>21</v>
      </c>
      <c r="K35" s="11">
        <v>24.74</v>
      </c>
      <c r="L35" s="11">
        <v>6.29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36</v>
      </c>
      <c r="B36" s="11" t="s">
        <v>2</v>
      </c>
      <c r="C36" s="11">
        <v>26.05</v>
      </c>
      <c r="D36" s="11">
        <v>6.8</v>
      </c>
      <c r="E36" s="11" t="s">
        <v>35</v>
      </c>
      <c r="F36" s="11" t="s">
        <v>1</v>
      </c>
      <c r="G36" s="11">
        <v>27.73</v>
      </c>
      <c r="H36" s="11">
        <v>6.59</v>
      </c>
      <c r="I36" s="11" t="s">
        <v>34</v>
      </c>
      <c r="J36" s="11" t="s">
        <v>21</v>
      </c>
      <c r="K36" s="11">
        <v>26.9</v>
      </c>
      <c r="L36" s="11">
        <v>6.52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33</v>
      </c>
      <c r="U36" s="13" t="s">
        <v>32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21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28</v>
      </c>
      <c r="B38" s="11" t="s">
        <v>2</v>
      </c>
      <c r="C38" s="11">
        <v>14.85</v>
      </c>
      <c r="D38" s="11">
        <v>5.7</v>
      </c>
      <c r="E38" s="11" t="s">
        <v>27</v>
      </c>
      <c r="F38" s="11" t="s">
        <v>1</v>
      </c>
      <c r="G38" s="11">
        <v>19.29</v>
      </c>
      <c r="H38" s="11">
        <v>6.19</v>
      </c>
      <c r="I38" s="11" t="s">
        <v>26</v>
      </c>
      <c r="J38" s="11" t="s">
        <v>21</v>
      </c>
      <c r="K38" s="11">
        <v>16.670000000000002</v>
      </c>
      <c r="L38" s="11">
        <v>5.98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30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28</v>
      </c>
      <c r="B39" s="11" t="s">
        <v>2</v>
      </c>
      <c r="C39" s="11">
        <v>20.05</v>
      </c>
      <c r="D39" s="11">
        <v>6.22</v>
      </c>
      <c r="E39" s="11" t="s">
        <v>27</v>
      </c>
      <c r="F39" s="11" t="s">
        <v>1</v>
      </c>
      <c r="G39" s="11">
        <v>22.94</v>
      </c>
      <c r="H39" s="11">
        <v>6.45</v>
      </c>
      <c r="I39" s="11" t="s">
        <v>26</v>
      </c>
      <c r="J39" s="11" t="s">
        <v>21</v>
      </c>
      <c r="K39" s="11">
        <v>21.74</v>
      </c>
      <c r="L39" s="11">
        <v>6.41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28</v>
      </c>
      <c r="B40" s="11" t="s">
        <v>2</v>
      </c>
      <c r="C40" s="11">
        <v>25.25</v>
      </c>
      <c r="D40" s="11">
        <v>6.68</v>
      </c>
      <c r="E40" s="11" t="s">
        <v>27</v>
      </c>
      <c r="F40" s="11" t="s">
        <v>1</v>
      </c>
      <c r="G40" s="11">
        <v>26.59</v>
      </c>
      <c r="H40" s="11">
        <v>6.65</v>
      </c>
      <c r="I40" s="11" t="s">
        <v>26</v>
      </c>
      <c r="J40" s="11" t="s">
        <v>21</v>
      </c>
      <c r="K40" s="11">
        <v>26.82</v>
      </c>
      <c r="L40" s="11">
        <v>6.61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25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2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21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24</v>
      </c>
      <c r="B42" s="11" t="s">
        <v>2</v>
      </c>
      <c r="C42" s="11">
        <v>18.440000000000001</v>
      </c>
      <c r="D42" s="11">
        <v>6.2</v>
      </c>
      <c r="E42" s="11" t="s">
        <v>23</v>
      </c>
      <c r="F42" s="11" t="s">
        <v>1</v>
      </c>
      <c r="G42" s="11">
        <v>20.239999999999998</v>
      </c>
      <c r="H42" s="11">
        <v>5.97</v>
      </c>
      <c r="I42" s="11" t="s">
        <v>22</v>
      </c>
      <c r="J42" s="11" t="s">
        <v>21</v>
      </c>
      <c r="K42" s="11">
        <v>23.24</v>
      </c>
      <c r="L42" s="11">
        <v>6.44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24</v>
      </c>
      <c r="B43" s="11" t="s">
        <v>2</v>
      </c>
      <c r="C43" s="11">
        <v>23.86</v>
      </c>
      <c r="D43" s="11">
        <v>6.63</v>
      </c>
      <c r="E43" s="11" t="s">
        <v>23</v>
      </c>
      <c r="F43" s="11" t="s">
        <v>1</v>
      </c>
      <c r="G43" s="11">
        <v>26.4</v>
      </c>
      <c r="H43" s="11">
        <v>6.35</v>
      </c>
      <c r="I43" s="11" t="s">
        <v>22</v>
      </c>
      <c r="J43" s="11" t="s">
        <v>21</v>
      </c>
      <c r="K43" s="11">
        <v>26.03</v>
      </c>
      <c r="L43" s="11">
        <v>6.52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24</v>
      </c>
      <c r="B44" s="11" t="s">
        <v>2</v>
      </c>
      <c r="C44" s="11">
        <v>29.27</v>
      </c>
      <c r="D44" s="11">
        <v>6.75</v>
      </c>
      <c r="E44" s="11" t="s">
        <v>23</v>
      </c>
      <c r="F44" s="11" t="s">
        <v>1</v>
      </c>
      <c r="G44" s="11">
        <v>32.56</v>
      </c>
      <c r="H44" s="11">
        <v>6.48</v>
      </c>
      <c r="I44" s="11" t="s">
        <v>22</v>
      </c>
      <c r="J44" s="11" t="s">
        <v>21</v>
      </c>
      <c r="K44" s="11">
        <v>28.81</v>
      </c>
      <c r="L44" s="11">
        <v>6.55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2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21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20</v>
      </c>
      <c r="B46" s="11" t="s">
        <v>2</v>
      </c>
      <c r="C46" s="11">
        <v>20.75</v>
      </c>
      <c r="D46" s="11">
        <v>6.12</v>
      </c>
      <c r="E46" s="11" t="s">
        <v>19</v>
      </c>
      <c r="F46" s="11" t="s">
        <v>1</v>
      </c>
      <c r="G46" s="11">
        <v>18.03</v>
      </c>
      <c r="H46" s="11">
        <v>6.07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20</v>
      </c>
      <c r="B47" s="11" t="s">
        <v>2</v>
      </c>
      <c r="C47" s="11">
        <v>25.19</v>
      </c>
      <c r="D47" s="11">
        <v>6.59</v>
      </c>
      <c r="E47" s="11" t="s">
        <v>19</v>
      </c>
      <c r="F47" s="11" t="s">
        <v>1</v>
      </c>
      <c r="G47" s="11">
        <v>20.85</v>
      </c>
      <c r="H47" s="11">
        <v>6.45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20</v>
      </c>
      <c r="B48" s="11" t="s">
        <v>2</v>
      </c>
      <c r="C48" s="11">
        <v>29.64</v>
      </c>
      <c r="D48" s="11">
        <v>6.68</v>
      </c>
      <c r="E48" s="11" t="s">
        <v>19</v>
      </c>
      <c r="F48" s="11" t="s">
        <v>1</v>
      </c>
      <c r="G48" s="11">
        <v>23.67</v>
      </c>
      <c r="H48" s="11">
        <v>6.7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2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18</v>
      </c>
      <c r="B50" s="11" t="s">
        <v>2</v>
      </c>
      <c r="C50" s="11">
        <v>19.989999999999998</v>
      </c>
      <c r="D50" s="11">
        <v>6.42</v>
      </c>
      <c r="E50" s="11" t="s">
        <v>17</v>
      </c>
      <c r="F50" s="11" t="s">
        <v>1</v>
      </c>
      <c r="G50" s="11">
        <v>19.059999999999999</v>
      </c>
      <c r="H50" s="11">
        <v>6.11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18</v>
      </c>
      <c r="B51" s="11" t="s">
        <v>2</v>
      </c>
      <c r="C51" s="11">
        <v>25.42</v>
      </c>
      <c r="D51" s="11">
        <v>6.73</v>
      </c>
      <c r="E51" s="11" t="s">
        <v>17</v>
      </c>
      <c r="F51" s="11" t="s">
        <v>1</v>
      </c>
      <c r="G51" s="11">
        <v>23.02</v>
      </c>
      <c r="H51" s="11">
        <v>6.54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18</v>
      </c>
      <c r="B52" s="11" t="s">
        <v>2</v>
      </c>
      <c r="C52" s="11">
        <v>30.85</v>
      </c>
      <c r="D52" s="11">
        <v>6.83</v>
      </c>
      <c r="E52" s="11" t="s">
        <v>17</v>
      </c>
      <c r="F52" s="11" t="s">
        <v>1</v>
      </c>
      <c r="G52" s="11">
        <v>26.98</v>
      </c>
      <c r="H52" s="11">
        <v>6.72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2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16</v>
      </c>
      <c r="B54" s="11" t="s">
        <v>2</v>
      </c>
      <c r="C54" s="11">
        <v>20.23</v>
      </c>
      <c r="D54" s="11">
        <v>6.13</v>
      </c>
      <c r="E54" s="11" t="s">
        <v>15</v>
      </c>
      <c r="F54" s="11" t="s">
        <v>1</v>
      </c>
      <c r="G54" s="11">
        <v>24.17</v>
      </c>
      <c r="H54" s="11">
        <v>6.59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16</v>
      </c>
      <c r="B55" s="11" t="s">
        <v>2</v>
      </c>
      <c r="C55" s="11">
        <v>24.99</v>
      </c>
      <c r="D55" s="11">
        <v>6.51</v>
      </c>
      <c r="E55" s="11" t="s">
        <v>15</v>
      </c>
      <c r="F55" s="11" t="s">
        <v>1</v>
      </c>
      <c r="G55" s="11">
        <v>26.67</v>
      </c>
      <c r="H55" s="11">
        <v>6.6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16</v>
      </c>
      <c r="B56" s="7" t="s">
        <v>2</v>
      </c>
      <c r="C56" s="7">
        <v>29.75</v>
      </c>
      <c r="D56" s="7">
        <v>6.83</v>
      </c>
      <c r="E56" s="7" t="s">
        <v>15</v>
      </c>
      <c r="F56" s="7" t="s">
        <v>1</v>
      </c>
      <c r="G56" s="7">
        <v>29.17</v>
      </c>
      <c r="H56" s="7">
        <v>6.56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2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14</v>
      </c>
      <c r="B58" s="7" t="s">
        <v>2</v>
      </c>
      <c r="C58" s="7">
        <v>22.75</v>
      </c>
      <c r="D58" s="7">
        <v>6.42</v>
      </c>
      <c r="E58" s="7" t="s">
        <v>13</v>
      </c>
      <c r="F58" s="7" t="s">
        <v>1</v>
      </c>
      <c r="G58" s="7">
        <v>18.2</v>
      </c>
      <c r="H58" s="7">
        <v>6.13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14</v>
      </c>
      <c r="B59" s="7" t="s">
        <v>2</v>
      </c>
      <c r="C59" s="7">
        <v>27.27</v>
      </c>
      <c r="D59" s="7">
        <v>6.61</v>
      </c>
      <c r="E59" s="7" t="s">
        <v>13</v>
      </c>
      <c r="F59" s="7" t="s">
        <v>1</v>
      </c>
      <c r="G59" s="7">
        <v>21.02</v>
      </c>
      <c r="H59" s="7">
        <v>6.47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14</v>
      </c>
      <c r="B60" s="7" t="s">
        <v>2</v>
      </c>
      <c r="C60" s="7">
        <v>31.79</v>
      </c>
      <c r="D60" s="7">
        <v>6.68</v>
      </c>
      <c r="E60" s="7" t="s">
        <v>13</v>
      </c>
      <c r="F60" s="7" t="s">
        <v>1</v>
      </c>
      <c r="G60" s="7">
        <v>23.85</v>
      </c>
      <c r="H60" s="7">
        <v>6.77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2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12</v>
      </c>
      <c r="B62" s="7" t="s">
        <v>2</v>
      </c>
      <c r="C62" s="7">
        <v>20.83</v>
      </c>
      <c r="D62" s="7">
        <v>6.47</v>
      </c>
      <c r="E62" s="7" t="s">
        <v>11</v>
      </c>
      <c r="F62" s="7" t="s">
        <v>1</v>
      </c>
      <c r="G62" s="7">
        <v>18.68</v>
      </c>
      <c r="H62" s="7">
        <v>6.35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12</v>
      </c>
      <c r="B63" s="7" t="s">
        <v>2</v>
      </c>
      <c r="C63" s="7">
        <v>24.32</v>
      </c>
      <c r="D63" s="7">
        <v>6.65</v>
      </c>
      <c r="E63" s="7" t="s">
        <v>11</v>
      </c>
      <c r="F63" s="7" t="s">
        <v>1</v>
      </c>
      <c r="G63" s="7">
        <v>23.46</v>
      </c>
      <c r="H63" s="7">
        <v>6.61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12</v>
      </c>
      <c r="B64" s="7" t="s">
        <v>2</v>
      </c>
      <c r="C64" s="7">
        <v>27.8</v>
      </c>
      <c r="D64" s="7">
        <v>6.69</v>
      </c>
      <c r="E64" s="7" t="s">
        <v>11</v>
      </c>
      <c r="F64" s="7" t="s">
        <v>1</v>
      </c>
      <c r="G64" s="7">
        <v>28.24</v>
      </c>
      <c r="H64" s="7">
        <v>6.7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2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10</v>
      </c>
      <c r="B66" s="7" t="s">
        <v>2</v>
      </c>
      <c r="C66" s="7">
        <v>22.47</v>
      </c>
      <c r="D66" s="7">
        <v>6.41</v>
      </c>
      <c r="E66" s="7" t="s">
        <v>9</v>
      </c>
      <c r="F66" s="7" t="s">
        <v>1</v>
      </c>
      <c r="G66" s="7">
        <v>14.7</v>
      </c>
      <c r="H66" s="7">
        <v>5.79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10</v>
      </c>
      <c r="B67" s="7" t="s">
        <v>2</v>
      </c>
      <c r="C67" s="7">
        <v>26.26</v>
      </c>
      <c r="D67" s="7">
        <v>6.57</v>
      </c>
      <c r="E67" s="7" t="s">
        <v>9</v>
      </c>
      <c r="F67" s="7" t="s">
        <v>1</v>
      </c>
      <c r="G67" s="7">
        <v>17.82</v>
      </c>
      <c r="H67" s="7">
        <v>6.15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10</v>
      </c>
      <c r="B68" s="7" t="s">
        <v>2</v>
      </c>
      <c r="C68" s="7">
        <v>30.05</v>
      </c>
      <c r="D68" s="7">
        <v>6.62</v>
      </c>
      <c r="E68" s="7" t="s">
        <v>9</v>
      </c>
      <c r="F68" s="7" t="s">
        <v>1</v>
      </c>
      <c r="G68" s="7">
        <v>20.93</v>
      </c>
      <c r="H68" s="7">
        <v>6.46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2</v>
      </c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8</v>
      </c>
      <c r="B70" s="7" t="s">
        <v>2</v>
      </c>
      <c r="C70" s="7">
        <v>19.600000000000001</v>
      </c>
      <c r="D70" s="7">
        <v>6.5</v>
      </c>
      <c r="E70" s="7" t="s">
        <v>7</v>
      </c>
      <c r="F70" s="7" t="s">
        <v>1</v>
      </c>
      <c r="G70" s="7">
        <v>22.89</v>
      </c>
      <c r="H70" s="7">
        <v>6.35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8</v>
      </c>
      <c r="B71" s="7" t="s">
        <v>2</v>
      </c>
      <c r="C71" s="7">
        <v>23.93</v>
      </c>
      <c r="D71" s="7">
        <v>6.82</v>
      </c>
      <c r="E71" s="7" t="s">
        <v>7</v>
      </c>
      <c r="F71" s="7" t="s">
        <v>1</v>
      </c>
      <c r="G71" s="7">
        <v>26.72</v>
      </c>
      <c r="H71" s="7">
        <v>6.58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8</v>
      </c>
      <c r="B72" s="7" t="s">
        <v>2</v>
      </c>
      <c r="C72" s="7">
        <v>28.27</v>
      </c>
      <c r="D72" s="7">
        <v>6.89</v>
      </c>
      <c r="E72" s="7" t="s">
        <v>7</v>
      </c>
      <c r="F72" s="7" t="s">
        <v>1</v>
      </c>
      <c r="G72" s="7">
        <v>30.55</v>
      </c>
      <c r="H72" s="7">
        <v>6.63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2</v>
      </c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6</v>
      </c>
      <c r="B74" s="7" t="s">
        <v>2</v>
      </c>
      <c r="C74" s="7">
        <v>17.93</v>
      </c>
      <c r="D74" s="7">
        <v>6.18</v>
      </c>
      <c r="E74" s="7" t="s">
        <v>5</v>
      </c>
      <c r="F74" s="7" t="s">
        <v>1</v>
      </c>
      <c r="G74" s="7">
        <v>29.51</v>
      </c>
      <c r="H74" s="7">
        <v>6.42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6</v>
      </c>
      <c r="B75" s="7" t="s">
        <v>2</v>
      </c>
      <c r="C75" s="7">
        <v>24.13</v>
      </c>
      <c r="D75" s="7">
        <v>6.72</v>
      </c>
      <c r="E75" s="7" t="s">
        <v>5</v>
      </c>
      <c r="F75" s="7" t="s">
        <v>1</v>
      </c>
      <c r="G75" s="7">
        <v>33.369999999999997</v>
      </c>
      <c r="H75" s="7">
        <v>6.47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6</v>
      </c>
      <c r="B76" s="7" t="s">
        <v>2</v>
      </c>
      <c r="C76" s="7">
        <v>30.33</v>
      </c>
      <c r="D76" s="7">
        <v>6.88</v>
      </c>
      <c r="E76" s="7" t="s">
        <v>5</v>
      </c>
      <c r="F76" s="7" t="s">
        <v>1</v>
      </c>
      <c r="G76" s="7">
        <v>37.229999999999997</v>
      </c>
      <c r="H76" s="7">
        <v>6.53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2</v>
      </c>
      <c r="C77" s="7" t="s">
        <v>0</v>
      </c>
      <c r="D77" s="7" t="s">
        <v>0</v>
      </c>
      <c r="E77" s="7"/>
      <c r="F77" s="7" t="s">
        <v>1</v>
      </c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4</v>
      </c>
      <c r="B78" s="7" t="s">
        <v>2</v>
      </c>
      <c r="C78" s="7">
        <v>16.52</v>
      </c>
      <c r="D78" s="7">
        <v>6.16</v>
      </c>
      <c r="E78" s="7" t="s">
        <v>3</v>
      </c>
      <c r="F78" s="7" t="s">
        <v>1</v>
      </c>
      <c r="G78" s="7">
        <v>17.32</v>
      </c>
      <c r="H78" s="7">
        <v>6.27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4</v>
      </c>
      <c r="B79" s="7" t="s">
        <v>2</v>
      </c>
      <c r="C79" s="7">
        <v>19.329999999999998</v>
      </c>
      <c r="D79" s="7">
        <v>6.48</v>
      </c>
      <c r="E79" s="7" t="s">
        <v>3</v>
      </c>
      <c r="F79" s="7" t="s">
        <v>1</v>
      </c>
      <c r="G79" s="7">
        <v>21</v>
      </c>
      <c r="H79" s="7">
        <v>6.59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4</v>
      </c>
      <c r="B80" s="7" t="s">
        <v>2</v>
      </c>
      <c r="C80" s="7">
        <v>22.14</v>
      </c>
      <c r="D80" s="7">
        <v>6.45</v>
      </c>
      <c r="E80" s="7" t="s">
        <v>3</v>
      </c>
      <c r="F80" s="7" t="s">
        <v>1</v>
      </c>
      <c r="G80" s="7">
        <v>24.69</v>
      </c>
      <c r="H80" s="7">
        <v>6.66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 thickBot="1">
      <c r="A81" s="5"/>
      <c r="B81" s="4" t="s">
        <v>2</v>
      </c>
      <c r="C81" s="4" t="s">
        <v>0</v>
      </c>
      <c r="D81" s="4" t="s">
        <v>0</v>
      </c>
      <c r="E81" s="4"/>
      <c r="F81" s="4" t="s">
        <v>1</v>
      </c>
      <c r="G81" s="4" t="s">
        <v>0</v>
      </c>
      <c r="H81" s="4" t="s">
        <v>0</v>
      </c>
      <c r="I81" s="4"/>
      <c r="J81" s="4"/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5"/>
      <c r="AJ81" s="21" t="e">
        <f t="shared" si="2"/>
        <v>#N/A</v>
      </c>
      <c r="AK81" s="26"/>
    </row>
    <row r="82" spans="1:37" ht="15" customHeight="1">
      <c r="AI82" s="25"/>
      <c r="AJ82" s="21" t="e">
        <f t="shared" si="2"/>
        <v>#N/A</v>
      </c>
      <c r="AK82" s="26"/>
    </row>
    <row r="83" spans="1:37" ht="15" customHeight="1">
      <c r="AI83" s="25"/>
      <c r="AJ83" s="21" t="e">
        <f t="shared" si="2"/>
        <v>#N/A</v>
      </c>
      <c r="AK83" s="26"/>
    </row>
    <row r="84" spans="1:37" ht="15" customHeight="1">
      <c r="AI84" s="25"/>
      <c r="AJ84" s="21" t="e">
        <f t="shared" si="2"/>
        <v>#N/A</v>
      </c>
      <c r="AK84" s="26"/>
    </row>
    <row r="85" spans="1:37" ht="15" customHeight="1">
      <c r="AI85" s="25"/>
      <c r="AJ85" s="21" t="e">
        <f t="shared" si="2"/>
        <v>#N/A</v>
      </c>
      <c r="AK85" s="26"/>
    </row>
    <row r="86" spans="1:37" ht="15" customHeight="1">
      <c r="AI86" s="25"/>
      <c r="AJ86" s="21" t="e">
        <f t="shared" si="2"/>
        <v>#N/A</v>
      </c>
      <c r="AK86" s="26"/>
    </row>
    <row r="87" spans="1:37" ht="15" customHeight="1">
      <c r="AI87" s="25"/>
      <c r="AJ87" s="21" t="e">
        <f t="shared" si="2"/>
        <v>#N/A</v>
      </c>
      <c r="AK87" s="26"/>
    </row>
    <row r="88" spans="1:37" ht="15" customHeight="1">
      <c r="AI88" s="25"/>
      <c r="AJ88" s="21" t="e">
        <f t="shared" si="2"/>
        <v>#N/A</v>
      </c>
      <c r="AK88" s="26"/>
    </row>
    <row r="89" spans="1:37" ht="15" customHeight="1"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WLong Jump</vt:lpstr>
      <vt:lpstr>'WLong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2011-12-20T07:18:05Z</dcterms:created>
  <dcterms:modified xsi:type="dcterms:W3CDTF">2012-01-20T03:30:18Z</dcterms:modified>
</cp:coreProperties>
</file>