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60" windowWidth="19095" windowHeight="12780"/>
  </bookViews>
  <sheets>
    <sheet name="W400m Hurdles" sheetId="1" r:id="rId1"/>
  </sheets>
  <definedNames>
    <definedName name="_xlnm._FilterDatabase" localSheetId="0" hidden="1">'W400m Hurdles'!$A$1:$L$122</definedName>
    <definedName name="IDX" localSheetId="0">'W400m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<sst xmlns="http://schemas.openxmlformats.org/spreadsheetml/2006/main" count="1476" uniqueCount="92">
  <si>
    <t>.</t>
  </si>
  <si>
    <t>Other</t>
  </si>
  <si>
    <t>Yvonne Harrison</t>
  </si>
  <si>
    <t>Yelena Churakova</t>
  </si>
  <si>
    <t>Yekaterina Bakhvalova</t>
  </si>
  <si>
    <t>Ulrike Urbansky</t>
  </si>
  <si>
    <t>Tsvetelina Kirilova</t>
  </si>
  <si>
    <t>Tawa Dortch</t>
  </si>
  <si>
    <t>Tatyana Azarova</t>
  </si>
  <si>
    <t>Stephanie Kampf</t>
  </si>
  <si>
    <t>Sinead Dudgeon</t>
  </si>
  <si>
    <t>Shauna Smith</t>
  </si>
  <si>
    <t>Satomi Kubokura</t>
  </si>
  <si>
    <t>Raasin McIntosh</t>
  </si>
  <si>
    <t>Final</t>
  </si>
  <si>
    <t>Queen Harrison</t>
  </si>
  <si>
    <t>Zuzana Hejnová</t>
  </si>
  <si>
    <t>Medal</t>
  </si>
  <si>
    <t>Oksana Gulumyan</t>
  </si>
  <si>
    <t>Yevgeniya Isakova</t>
  </si>
  <si>
    <t>Yuliya Pechonkina</t>
  </si>
  <si>
    <t>Natalya Ivanova</t>
  </si>
  <si>
    <t>Yekaterina Bikert</t>
  </si>
  <si>
    <t>Tonja Buford-Bailey</t>
  </si>
  <si>
    <t>Monika Niederstätter</t>
  </si>
  <si>
    <t>Tiffany Williams</t>
  </si>
  <si>
    <t>Tetyana Tereshchuk-Antipova</t>
  </si>
  <si>
    <t>Mona Jabir Ahmed</t>
  </si>
  <si>
    <t>Nickiesha Wilson</t>
  </si>
  <si>
    <t>Tasha Danvers</t>
  </si>
  <si>
    <t>Marjolein de Jong</t>
  </si>
  <si>
    <t>Natalya Antyukh</t>
  </si>
  <si>
    <t>Sheena Tosta </t>
  </si>
  <si>
    <t>Karlene Haughton</t>
  </si>
  <si>
    <t>Natalya Alimzhanova</t>
  </si>
  <si>
    <t>Nezha Bidouane</t>
  </si>
  <si>
    <t>minor unit</t>
  </si>
  <si>
    <t>Joanna Hayes</t>
  </si>
  <si>
    <t>Malgorzata Pskit</t>
  </si>
  <si>
    <t>Melaine Walker</t>
  </si>
  <si>
    <t>major unit</t>
  </si>
  <si>
    <t>max</t>
  </si>
  <si>
    <t>min</t>
  </si>
  <si>
    <t>Value to insert manually to format the axis</t>
  </si>
  <si>
    <t>Axis tick</t>
  </si>
  <si>
    <t>Irina Obedina</t>
  </si>
  <si>
    <t>Kaliese Spencer</t>
  </si>
  <si>
    <t>Lashinda Demus</t>
  </si>
  <si>
    <t>Eilidh Child</t>
  </si>
  <si>
    <t>Huang Xiaoxiao</t>
  </si>
  <si>
    <t>Kim Batten</t>
  </si>
  <si>
    <t>Cora Olivero</t>
  </si>
  <si>
    <t>Heike Meißner</t>
  </si>
  <si>
    <t>Josanne Lucas</t>
  </si>
  <si>
    <t>Claudia Marx</t>
  </si>
  <si>
    <t>Gudrún Arnardóttir</t>
  </si>
  <si>
    <t>Jana Rawlinson</t>
  </si>
  <si>
    <t>Catherine Scott</t>
  </si>
  <si>
    <t>Debbie Parris-Thymes</t>
  </si>
  <si>
    <t>Irina Privalova</t>
  </si>
  <si>
    <t>Benedetta Ceccarelli </t>
  </si>
  <si>
    <t>Brenda Taylor</t>
  </si>
  <si>
    <t>Ionela Tîrlea</t>
  </si>
  <si>
    <t>Andri Sialou</t>
  </si>
  <si>
    <t>Angela Morosanu</t>
  </si>
  <si>
    <t>Deon Hemmings</t>
  </si>
  <si>
    <t>Anastasiya Ott</t>
  </si>
  <si>
    <t>Andrea Blackett</t>
  </si>
  <si>
    <t>Daimí Pernía</t>
  </si>
  <si>
    <t>Allison Beckford</t>
  </si>
  <si>
    <t>Anastasiya Rabchenyuk</t>
  </si>
  <si>
    <t>Anna Jesien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</si>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</sst>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 Hurdles</a:t>
            </a:r>
          </a:p>
        </c:rich>
      </c:tx>
      <c:layout>
        <c:manualLayout>
          <c:xMode val="edge"/>
          <c:yMode val="edge"/>
          <c:x val="0.16642389576946334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642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'W400m Hurdles'!$A$2</c:f>
              <c:strCache>
                <c:ptCount val="1"/>
                <c:pt idx="0">
                  <c:v>Anna Jesien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Hurdles'!$C$2:$C$4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24.62</c:v>
                </c:pt>
                <c:pt idx="2">
                  <c:v>30.48</c:v>
                </c:pt>
              </c:numCache>
            </c:numRef>
          </c:xVal>
          <c:yVal>
            <c:numRef>
              <c:f>'W400m Hurdles'!$D$2:$D$4</c:f>
              <c:numCache>
                <c:formatCode>mm:ss.0</c:formatCode>
                <c:ptCount val="3"/>
                <c:pt idx="0">
                  <c:v>6.829861111111111E-4</c:v>
                </c:pt>
                <c:pt idx="1">
                  <c:v>6.4722222222222232E-4</c:v>
                </c:pt>
                <c:pt idx="2">
                  <c:v>6.3900462962962967E-4</c:v>
                </c:pt>
              </c:numCache>
            </c:numRef>
          </c:yVal>
        </c:ser>
        <c:ser>
          <c:idx val="1"/>
          <c:order val="1"/>
          <c:tx>
            <c:strRef>
              <c:f>'W400m Hurdles'!$A$6</c:f>
              <c:strCache>
                <c:ptCount val="1"/>
                <c:pt idx="0">
                  <c:v>Daimí Pernía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Hurdles'!$C$6:$C$8</c:f>
              <c:numCache>
                <c:formatCode>General</c:formatCode>
                <c:ptCount val="3"/>
                <c:pt idx="0">
                  <c:v>20.46</c:v>
                </c:pt>
                <c:pt idx="1">
                  <c:v>23.08</c:v>
                </c:pt>
                <c:pt idx="2">
                  <c:v>25.7</c:v>
                </c:pt>
              </c:numCache>
            </c:numRef>
          </c:xVal>
          <c:yVal>
            <c:numRef>
              <c:f>'W400m Hurdles'!$D$6:$D$8</c:f>
              <c:numCache>
                <c:formatCode>mm:ss.0</c:formatCode>
                <c:ptCount val="3"/>
                <c:pt idx="0">
                  <c:v>6.4733796296296295E-4</c:v>
                </c:pt>
                <c:pt idx="1">
                  <c:v>6.3969907407407411E-4</c:v>
                </c:pt>
                <c:pt idx="2">
                  <c:v>6.4004629629629622E-4</c:v>
                </c:pt>
              </c:numCache>
            </c:numRef>
          </c:yVal>
        </c:ser>
        <c:ser>
          <c:idx val="2"/>
          <c:order val="2"/>
          <c:tx>
            <c:strRef>
              <c:f>'W400m Hurdles'!$A$10</c:f>
              <c:strCache>
                <c:ptCount val="1"/>
                <c:pt idx="0">
                  <c:v>Deon Hemmings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Hurdles'!$C$10:$C$12</c:f>
              <c:numCache>
                <c:formatCode>General</c:formatCode>
                <c:ptCount val="3"/>
                <c:pt idx="0">
                  <c:v>23.81</c:v>
                </c:pt>
                <c:pt idx="1">
                  <c:v>27.36</c:v>
                </c:pt>
                <c:pt idx="2">
                  <c:v>30.9</c:v>
                </c:pt>
              </c:numCache>
            </c:numRef>
          </c:xVal>
          <c:yVal>
            <c:numRef>
              <c:f>'W400m Hurdles'!$D$10:$D$12</c:f>
              <c:numCache>
                <c:formatCode>mm:ss.0</c:formatCode>
                <c:ptCount val="3"/>
                <c:pt idx="0">
                  <c:v>6.4456018518518519E-4</c:v>
                </c:pt>
                <c:pt idx="1">
                  <c:v>6.2905092592592602E-4</c:v>
                </c:pt>
                <c:pt idx="2">
                  <c:v>6.2754629629629629E-4</c:v>
                </c:pt>
              </c:numCache>
            </c:numRef>
          </c:yVal>
        </c:ser>
        <c:ser>
          <c:idx val="3"/>
          <c:order val="3"/>
          <c:tx>
            <c:strRef>
              <c:f>'W400m Hurdles'!$A$14</c:f>
              <c:strCache>
                <c:ptCount val="1"/>
                <c:pt idx="0">
                  <c:v>Ionela Tîrlea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Hurdles'!$C$14:$C$16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22.82</c:v>
                </c:pt>
                <c:pt idx="2">
                  <c:v>27.15</c:v>
                </c:pt>
              </c:numCache>
            </c:numRef>
          </c:xVal>
          <c:yVal>
            <c:numRef>
              <c:f>'W400m Hurdles'!$D$14:$D$16</c:f>
              <c:numCache>
                <c:formatCode>mm:ss.0</c:formatCode>
                <c:ptCount val="3"/>
                <c:pt idx="0">
                  <c:v>6.5428240740740735E-4</c:v>
                </c:pt>
                <c:pt idx="1">
                  <c:v>6.3680555555555561E-4</c:v>
                </c:pt>
                <c:pt idx="2">
                  <c:v>6.3344907407407404E-4</c:v>
                </c:pt>
              </c:numCache>
            </c:numRef>
          </c:yVal>
        </c:ser>
        <c:ser>
          <c:idx val="4"/>
          <c:order val="4"/>
          <c:tx>
            <c:strRef>
              <c:f>'W400m Hurdles'!$A$18</c:f>
              <c:strCache>
                <c:ptCount val="1"/>
                <c:pt idx="0">
                  <c:v>Irina Privalova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Hurdles'!$C$18:$C$20</c:f>
              <c:numCache>
                <c:formatCode>General</c:formatCode>
                <c:ptCount val="3"/>
                <c:pt idx="0">
                  <c:v>31.63</c:v>
                </c:pt>
                <c:pt idx="1">
                  <c:v>31.74</c:v>
                </c:pt>
                <c:pt idx="2">
                  <c:v>31.84</c:v>
                </c:pt>
              </c:numCache>
            </c:numRef>
          </c:xVal>
          <c:yVal>
            <c:numRef>
              <c:f>'W400m Hurdles'!$D$18:$D$20</c:f>
              <c:numCache>
                <c:formatCode>mm:ss.0</c:formatCode>
                <c:ptCount val="3"/>
                <c:pt idx="0">
                  <c:v>6.2928240740740739E-4</c:v>
                </c:pt>
                <c:pt idx="1">
                  <c:v>6.2916666666666665E-4</c:v>
                </c:pt>
                <c:pt idx="2">
                  <c:v>6.2916666666666665E-4</c:v>
                </c:pt>
              </c:numCache>
            </c:numRef>
          </c:yVal>
        </c:ser>
        <c:ser>
          <c:idx val="5"/>
          <c:order val="5"/>
          <c:tx>
            <c:strRef>
              <c:f>'W400m Hurdles'!$A$22</c:f>
              <c:strCache>
                <c:ptCount val="1"/>
                <c:pt idx="0">
                  <c:v>Jana Rawlinson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Hurdles'!$C$22:$C$24</c:f>
              <c:numCache>
                <c:formatCode>General</c:formatCode>
                <c:ptCount val="3"/>
                <c:pt idx="0">
                  <c:v>16.09</c:v>
                </c:pt>
                <c:pt idx="1">
                  <c:v>20.47</c:v>
                </c:pt>
                <c:pt idx="2">
                  <c:v>24.85</c:v>
                </c:pt>
              </c:numCache>
            </c:numRef>
          </c:xVal>
          <c:yVal>
            <c:numRef>
              <c:f>'W400m Hurdles'!$D$22:$D$24</c:f>
              <c:numCache>
                <c:formatCode>mm:ss.0</c:formatCode>
                <c:ptCount val="3"/>
                <c:pt idx="0">
                  <c:v>6.7743055555555558E-4</c:v>
                </c:pt>
                <c:pt idx="1">
                  <c:v>6.3518518518518524E-4</c:v>
                </c:pt>
                <c:pt idx="2">
                  <c:v>6.3067129629629627E-4</c:v>
                </c:pt>
              </c:numCache>
            </c:numRef>
          </c:yVal>
        </c:ser>
        <c:ser>
          <c:idx val="6"/>
          <c:order val="6"/>
          <c:tx>
            <c:strRef>
              <c:f>'W400m Hurdles'!$A$26</c:f>
              <c:strCache>
                <c:ptCount val="1"/>
                <c:pt idx="0">
                  <c:v>Josanne Lucas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Hurdles'!$C$26:$C$28</c:f>
              <c:numCache>
                <c:formatCode>General</c:formatCode>
                <c:ptCount val="3"/>
                <c:pt idx="0">
                  <c:v>18.91</c:v>
                </c:pt>
                <c:pt idx="1">
                  <c:v>22.13</c:v>
                </c:pt>
                <c:pt idx="2">
                  <c:v>25.35</c:v>
                </c:pt>
              </c:numCache>
            </c:numRef>
          </c:xVal>
          <c:yVal>
            <c:numRef>
              <c:f>'W400m Hurdles'!$D$26:$D$28</c:f>
              <c:numCache>
                <c:formatCode>mm:ss.0</c:formatCode>
                <c:ptCount val="3"/>
                <c:pt idx="0">
                  <c:v>6.8148148148148159E-4</c:v>
                </c:pt>
                <c:pt idx="1">
                  <c:v>6.6006944444444446E-4</c:v>
                </c:pt>
                <c:pt idx="2">
                  <c:v>6.4351851851851853E-4</c:v>
                </c:pt>
              </c:numCache>
            </c:numRef>
          </c:yVal>
        </c:ser>
        <c:ser>
          <c:idx val="7"/>
          <c:order val="7"/>
          <c:tx>
            <c:strRef>
              <c:f>'W400m Hurdles'!$A$30</c:f>
              <c:strCache>
                <c:ptCount val="1"/>
                <c:pt idx="0">
                  <c:v>Kim Batten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Hurdles'!$C$30:$C$32</c:f>
              <c:numCache>
                <c:formatCode>General</c:formatCode>
                <c:ptCount val="3"/>
                <c:pt idx="0">
                  <c:v>22.21</c:v>
                </c:pt>
                <c:pt idx="1">
                  <c:v>25.58</c:v>
                </c:pt>
                <c:pt idx="2">
                  <c:v>28.95</c:v>
                </c:pt>
              </c:numCache>
            </c:numRef>
          </c:xVal>
          <c:yVal>
            <c:numRef>
              <c:f>'W400m Hurdles'!$D$30:$D$32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6.2916666666666665E-4</c:v>
                </c:pt>
                <c:pt idx="2">
                  <c:v>6.2766203703703693E-4</c:v>
                </c:pt>
              </c:numCache>
            </c:numRef>
          </c:yVal>
        </c:ser>
        <c:ser>
          <c:idx val="8"/>
          <c:order val="8"/>
          <c:tx>
            <c:strRef>
              <c:f>'W400m Hurdles'!$A$34</c:f>
              <c:strCache>
                <c:ptCount val="1"/>
                <c:pt idx="0">
                  <c:v>Lashinda Demus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Hurdles'!$C$34:$C$36</c:f>
              <c:numCache>
                <c:formatCode>General</c:formatCode>
                <c:ptCount val="3"/>
                <c:pt idx="0">
                  <c:v>16.27</c:v>
                </c:pt>
                <c:pt idx="1">
                  <c:v>21.33</c:v>
                </c:pt>
                <c:pt idx="2">
                  <c:v>26.38</c:v>
                </c:pt>
              </c:numCache>
            </c:numRef>
          </c:xVal>
          <c:yVal>
            <c:numRef>
              <c:f>'W400m Hurdles'!$D$34:$D$36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6.3900462962962967E-4</c:v>
                </c:pt>
                <c:pt idx="2">
                  <c:v>6.321759259259259E-4</c:v>
                </c:pt>
              </c:numCache>
            </c:numRef>
          </c:yVal>
        </c:ser>
        <c:ser>
          <c:idx val="9"/>
          <c:order val="9"/>
          <c:tx>
            <c:strRef>
              <c:f>'W400m Hurdles'!$A$38</c:f>
              <c:strCache>
                <c:ptCount val="1"/>
                <c:pt idx="0">
                  <c:v>Melaine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Hurdles'!$C$38:$C$40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'W400m Hurdles'!$D$38:$D$40</c:f>
              <c:numCache>
                <c:formatCode>mm:ss.0</c:formatCode>
                <c:ptCount val="3"/>
                <c:pt idx="0">
                  <c:v>6.6874999999999997E-4</c:v>
                </c:pt>
                <c:pt idx="1">
                  <c:v>6.6215277777777789E-4</c:v>
                </c:pt>
                <c:pt idx="2">
                  <c:v>6.5057870370370367E-4</c:v>
                </c:pt>
              </c:numCache>
            </c:numRef>
          </c:yVal>
        </c:ser>
        <c:ser>
          <c:idx val="10"/>
          <c:order val="10"/>
          <c:tx>
            <c:strRef>
              <c:f>'W400m Hurdles'!$A$42</c:f>
              <c:strCache>
                <c:ptCount val="1"/>
                <c:pt idx="0">
                  <c:v>Nezha Bidouane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Hurdles'!$C$42:$C$44</c:f>
              <c:numCache>
                <c:formatCode>General</c:formatCode>
                <c:ptCount val="3"/>
                <c:pt idx="0">
                  <c:v>22.87</c:v>
                </c:pt>
                <c:pt idx="1">
                  <c:v>27.08</c:v>
                </c:pt>
                <c:pt idx="2">
                  <c:v>31.29</c:v>
                </c:pt>
              </c:numCache>
            </c:numRef>
          </c:xVal>
          <c:yVal>
            <c:numRef>
              <c:f>'W400m Hurdles'!$D$42:$D$44</c:f>
              <c:numCache>
                <c:formatCode>mm:ss.0</c:formatCode>
                <c:ptCount val="3"/>
                <c:pt idx="0">
                  <c:v>6.5138888888888896E-4</c:v>
                </c:pt>
                <c:pt idx="1">
                  <c:v>6.3182870370370378E-4</c:v>
                </c:pt>
                <c:pt idx="2">
                  <c:v>6.2870370370370369E-4</c:v>
                </c:pt>
              </c:numCache>
            </c:numRef>
          </c:yVal>
        </c:ser>
        <c:ser>
          <c:idx val="11"/>
          <c:order val="11"/>
          <c:tx>
            <c:strRef>
              <c:f>'W400m Hurdles'!$A$46</c:f>
              <c:strCache>
                <c:ptCount val="1"/>
                <c:pt idx="0">
                  <c:v>Sheena Tosta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Hurdles'!$C$46:$C$48</c:f>
              <c:numCache>
                <c:formatCode>General</c:formatCode>
                <c:ptCount val="3"/>
                <c:pt idx="0">
                  <c:v>15.56</c:v>
                </c:pt>
                <c:pt idx="1">
                  <c:v>21.04</c:v>
                </c:pt>
                <c:pt idx="2">
                  <c:v>26.53</c:v>
                </c:pt>
              </c:numCache>
            </c:numRef>
          </c:xVal>
          <c:yVal>
            <c:numRef>
              <c:f>'W400m Hurdles'!$D$46:$D$48</c:f>
              <c:numCache>
                <c:formatCode>mm:ss.0</c:formatCode>
                <c:ptCount val="3"/>
                <c:pt idx="0">
                  <c:v>6.9189814814814819E-4</c:v>
                </c:pt>
                <c:pt idx="1">
                  <c:v>6.4837962962962972E-4</c:v>
                </c:pt>
                <c:pt idx="2">
                  <c:v>6.4027777777777781E-4</c:v>
                </c:pt>
              </c:numCache>
            </c:numRef>
          </c:yVal>
        </c:ser>
        <c:ser>
          <c:idx val="12"/>
          <c:order val="12"/>
          <c:tx>
            <c:strRef>
              <c:f>'W400m Hurdles'!$A$50</c:f>
              <c:strCache>
                <c:ptCount val="1"/>
                <c:pt idx="0">
                  <c:v>Tasha Danvers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Hurdles'!$C$50:$C$52</c:f>
              <c:numCache>
                <c:formatCode>General</c:formatCode>
                <c:ptCount val="3"/>
                <c:pt idx="0">
                  <c:v>19.68</c:v>
                </c:pt>
                <c:pt idx="1">
                  <c:v>25.1</c:v>
                </c:pt>
                <c:pt idx="2">
                  <c:v>30.52</c:v>
                </c:pt>
              </c:numCache>
            </c:numRef>
          </c:xVal>
          <c:yVal>
            <c:numRef>
              <c:f>'W400m Hurdles'!$D$50:$D$52</c:f>
              <c:numCache>
                <c:formatCode>mm:ss.0</c:formatCode>
                <c:ptCount val="3"/>
                <c:pt idx="0">
                  <c:v>6.6377314814814814E-4</c:v>
                </c:pt>
                <c:pt idx="1">
                  <c:v>6.4988425925925923E-4</c:v>
                </c:pt>
                <c:pt idx="2">
                  <c:v>6.4502314814814815E-4</c:v>
                </c:pt>
              </c:numCache>
            </c:numRef>
          </c:yVal>
        </c:ser>
        <c:ser>
          <c:idx val="13"/>
          <c:order val="13"/>
          <c:tx>
            <c:strRef>
              <c:f>'W400m Hurdles'!$A$54</c:f>
              <c:strCache>
                <c:ptCount val="1"/>
                <c:pt idx="0">
                  <c:v>Tetyana Tereshchuk-Antipova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Hurdles'!$C$54:$C$56</c:f>
              <c:numCache>
                <c:formatCode>General</c:formatCode>
                <c:ptCount val="3"/>
                <c:pt idx="0">
                  <c:v>24.82</c:v>
                </c:pt>
                <c:pt idx="1">
                  <c:v>28.81</c:v>
                </c:pt>
                <c:pt idx="2">
                  <c:v>32.79</c:v>
                </c:pt>
              </c:numCache>
            </c:numRef>
          </c:xVal>
          <c:yVal>
            <c:numRef>
              <c:f>'W400m Hurdles'!$D$54:$D$56</c:f>
              <c:numCache>
                <c:formatCode>mm:ss.0</c:formatCode>
                <c:ptCount val="3"/>
                <c:pt idx="0">
                  <c:v>6.4212962962962954E-4</c:v>
                </c:pt>
                <c:pt idx="1">
                  <c:v>6.344907407407407E-4</c:v>
                </c:pt>
                <c:pt idx="2">
                  <c:v>6.3182870370370378E-4</c:v>
                </c:pt>
              </c:numCache>
            </c:numRef>
          </c:yVal>
        </c:ser>
        <c:ser>
          <c:idx val="14"/>
          <c:order val="14"/>
          <c:tx>
            <c:strRef>
              <c:f>'W400m Hurdles'!$A$58</c:f>
              <c:strCache>
                <c:ptCount val="1"/>
                <c:pt idx="0">
                  <c:v>Tonja Buford-Bailey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Hurdles'!$C$58:$C$60</c:f>
              <c:numCache>
                <c:formatCode>General</c:formatCode>
                <c:ptCount val="3"/>
                <c:pt idx="0">
                  <c:v>21.63</c:v>
                </c:pt>
                <c:pt idx="1">
                  <c:v>24.54</c:v>
                </c:pt>
                <c:pt idx="2">
                  <c:v>27.45</c:v>
                </c:pt>
              </c:numCache>
            </c:numRef>
          </c:xVal>
          <c:yVal>
            <c:numRef>
              <c:f>'W400m Hurdles'!$D$58:$D$60</c:f>
              <c:numCache>
                <c:formatCode>mm:ss.0</c:formatCode>
                <c:ptCount val="3"/>
                <c:pt idx="0">
                  <c:v>6.437499999999999E-4</c:v>
                </c:pt>
                <c:pt idx="1">
                  <c:v>6.3634259259259254E-4</c:v>
                </c:pt>
                <c:pt idx="2">
                  <c:v>6.356481481481481E-4</c:v>
                </c:pt>
              </c:numCache>
            </c:numRef>
          </c:yVal>
        </c:ser>
        <c:ser>
          <c:idx val="15"/>
          <c:order val="15"/>
          <c:tx>
            <c:strRef>
              <c:f>'W400m Hurdles'!$A$62</c:f>
              <c:strCache>
                <c:ptCount val="1"/>
                <c:pt idx="0">
                  <c:v>Yuliya Pechonkina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Hurdles'!$C$62:$C$64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23.62</c:v>
                </c:pt>
                <c:pt idx="2">
                  <c:v>29.15</c:v>
                </c:pt>
              </c:numCache>
            </c:numRef>
          </c:xVal>
          <c:yVal>
            <c:numRef>
              <c:f>'W400m Hurdles'!$D$62:$D$64</c:f>
              <c:numCache>
                <c:formatCode>mm:ss.0</c:formatCode>
                <c:ptCount val="3"/>
                <c:pt idx="0">
                  <c:v>6.7881944444444446E-4</c:v>
                </c:pt>
                <c:pt idx="1">
                  <c:v>6.3310185185185192E-4</c:v>
                </c:pt>
                <c:pt idx="2">
                  <c:v>6.2453703703703705E-4</c:v>
                </c:pt>
              </c:numCache>
            </c:numRef>
          </c:yVal>
        </c:ser>
        <c:ser>
          <c:idx val="17"/>
          <c:order val="16"/>
          <c:tx>
            <c:strRef>
              <c:f>'W400m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'W400m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'W400m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'W400m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'W400m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'W400m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'W400m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'W400m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'W400m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'W400m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'W400m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'W400m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'W400m Hurdles'!$E$2</c:f>
              <c:strCache>
                <c:ptCount val="1"/>
                <c:pt idx="0">
                  <c:v>Anastasiya Rabchenyuk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Hurdles'!$G$2:$G$4</c:f>
              <c:numCache>
                <c:formatCode>General</c:formatCode>
                <c:ptCount val="3"/>
                <c:pt idx="0">
                  <c:v>15.83</c:v>
                </c:pt>
                <c:pt idx="1">
                  <c:v>20.92</c:v>
                </c:pt>
                <c:pt idx="2">
                  <c:v>26.01</c:v>
                </c:pt>
              </c:numCache>
            </c:numRef>
          </c:xVal>
          <c:yVal>
            <c:numRef>
              <c:f>'W400m Hurdles'!$H$2:$H$4</c:f>
              <c:numCache>
                <c:formatCode>mm:ss.0</c:formatCode>
                <c:ptCount val="3"/>
                <c:pt idx="0">
                  <c:v>7.0624999999999996E-4</c:v>
                </c:pt>
                <c:pt idx="1">
                  <c:v>6.6215277777777789E-4</c:v>
                </c:pt>
                <c:pt idx="2">
                  <c:v>6.4398148148148149E-4</c:v>
                </c:pt>
              </c:numCache>
            </c:numRef>
          </c:yVal>
        </c:ser>
        <c:ser>
          <c:idx val="29"/>
          <c:order val="29"/>
          <c:tx>
            <c:strRef>
              <c:f>'W400m Hurdles'!$E$6</c:f>
              <c:strCache>
                <c:ptCount val="1"/>
                <c:pt idx="0">
                  <c:v>Andrea Blackett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Hurdles'!$G$6:$G$8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'W400m Hurdles'!$H$6:$H$8</c:f>
              <c:numCache>
                <c:formatCode>mm:ss.0</c:formatCode>
                <c:ptCount val="3"/>
                <c:pt idx="0">
                  <c:v>6.4108796296296299E-4</c:v>
                </c:pt>
                <c:pt idx="1">
                  <c:v>6.4004629629629622E-4</c:v>
                </c:pt>
                <c:pt idx="2">
                  <c:v>6.4074074074074066E-4</c:v>
                </c:pt>
              </c:numCache>
            </c:numRef>
          </c:yVal>
        </c:ser>
        <c:ser>
          <c:idx val="30"/>
          <c:order val="30"/>
          <c:tx>
            <c:strRef>
              <c:f>'W400m Hurdles'!$E$10</c:f>
              <c:strCache>
                <c:ptCount val="1"/>
                <c:pt idx="0">
                  <c:v>Angela Morosanu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20.48</c:v>
                </c:pt>
                <c:pt idx="2">
                  <c:v>23.15</c:v>
                </c:pt>
              </c:numCache>
            </c:numRef>
          </c:xVal>
          <c:yVal>
            <c:numRef>
              <c:f>'W400m Hurdles'!$H$10:$H$12</c:f>
              <c:numCache>
                <c:formatCode>mm:ss.0</c:formatCode>
                <c:ptCount val="3"/>
                <c:pt idx="0">
                  <c:v>6.8333333333333343E-4</c:v>
                </c:pt>
                <c:pt idx="1">
                  <c:v>6.5706018518518511E-4</c:v>
                </c:pt>
                <c:pt idx="2">
                  <c:v>6.4317129629629631E-4</c:v>
                </c:pt>
              </c:numCache>
            </c:numRef>
          </c:yVal>
        </c:ser>
        <c:ser>
          <c:idx val="31"/>
          <c:order val="31"/>
          <c:tx>
            <c:strRef>
              <c:f>'W400m Hurdles'!$E$14</c:f>
              <c:strCache>
                <c:ptCount val="1"/>
                <c:pt idx="0">
                  <c:v>Brenda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Hurdles'!$G$14:$G$16</c:f>
              <c:numCache>
                <c:formatCode>General</c:formatCode>
                <c:ptCount val="3"/>
                <c:pt idx="0">
                  <c:v>18.34</c:v>
                </c:pt>
                <c:pt idx="1">
                  <c:v>22.78</c:v>
                </c:pt>
                <c:pt idx="2">
                  <c:v>27.21</c:v>
                </c:pt>
              </c:numCache>
            </c:numRef>
          </c:xVal>
          <c:yVal>
            <c:numRef>
              <c:f>'W400m Hurdles'!$H$14:$H$16</c:f>
              <c:numCache>
                <c:formatCode>mm:ss.0</c:formatCode>
                <c:ptCount val="3"/>
                <c:pt idx="0">
                  <c:v>7.04050925925926E-4</c:v>
                </c:pt>
                <c:pt idx="1">
                  <c:v>6.555555555555556E-4</c:v>
                </c:pt>
                <c:pt idx="2">
                  <c:v>6.4861111111111109E-4</c:v>
                </c:pt>
              </c:numCache>
            </c:numRef>
          </c:yVal>
        </c:ser>
        <c:ser>
          <c:idx val="32"/>
          <c:order val="32"/>
          <c:tx>
            <c:strRef>
              <c:f>'W400m Hurdles'!$E$18</c:f>
              <c:strCache>
                <c:ptCount val="1"/>
                <c:pt idx="0">
                  <c:v>Debbie Parris-Thymes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Hurdles'!$G$18:$G$20</c:f>
              <c:numCache>
                <c:formatCode>General</c:formatCode>
                <c:ptCount val="3"/>
                <c:pt idx="0">
                  <c:v>22.15</c:v>
                </c:pt>
                <c:pt idx="1">
                  <c:v>25.42</c:v>
                </c:pt>
                <c:pt idx="2">
                  <c:v>28.68</c:v>
                </c:pt>
              </c:numCache>
            </c:numRef>
          </c:xVal>
          <c:yVal>
            <c:numRef>
              <c:f>'W400m Hurdles'!$H$18:$H$20</c:f>
              <c:numCache>
                <c:formatCode>mm:ss.0</c:formatCode>
                <c:ptCount val="3"/>
                <c:pt idx="0">
                  <c:v>6.4884259259259257E-4</c:v>
                </c:pt>
                <c:pt idx="1">
                  <c:v>6.4131944444444447E-4</c:v>
                </c:pt>
                <c:pt idx="2">
                  <c:v>6.3981481481481485E-4</c:v>
                </c:pt>
              </c:numCache>
            </c:numRef>
          </c:yVal>
        </c:ser>
        <c:ser>
          <c:idx val="33"/>
          <c:order val="33"/>
          <c:tx>
            <c:strRef>
              <c:f>'W400m Hurdles'!$E$22</c:f>
              <c:strCache>
                <c:ptCount val="1"/>
                <c:pt idx="0">
                  <c:v>Gudrún Arnardóttir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Hurdles'!$G$22:$G$24</c:f>
              <c:numCache>
                <c:formatCode>General</c:formatCode>
                <c:ptCount val="3"/>
                <c:pt idx="0">
                  <c:v>24.84</c:v>
                </c:pt>
                <c:pt idx="1">
                  <c:v>26.92</c:v>
                </c:pt>
                <c:pt idx="2">
                  <c:v>29.01</c:v>
                </c:pt>
              </c:numCache>
            </c:numRef>
          </c:xVal>
          <c:yVal>
            <c:numRef>
              <c:f>'W400m Hurdles'!$H$22:$H$24</c:f>
              <c:numCache>
                <c:formatCode>mm:ss.0</c:formatCode>
                <c:ptCount val="3"/>
                <c:pt idx="0">
                  <c:v>6.4837962962962972E-4</c:v>
                </c:pt>
                <c:pt idx="1">
                  <c:v>6.4479166666666667E-4</c:v>
                </c:pt>
                <c:pt idx="2">
                  <c:v>6.4363425925925927E-4</c:v>
                </c:pt>
              </c:numCache>
            </c:numRef>
          </c:yVal>
        </c:ser>
        <c:ser>
          <c:idx val="34"/>
          <c:order val="34"/>
          <c:tx>
            <c:strRef>
              <c:f>'W400m Hurdles'!$E$26</c:f>
              <c:strCache>
                <c:ptCount val="1"/>
                <c:pt idx="0">
                  <c:v>Heike Meißner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Hurdles'!$G$26:$G$28</c:f>
              <c:numCache>
                <c:formatCode>General</c:formatCode>
                <c:ptCount val="3"/>
                <c:pt idx="0">
                  <c:v>19.57</c:v>
                </c:pt>
                <c:pt idx="1">
                  <c:v>24.78</c:v>
                </c:pt>
                <c:pt idx="2">
                  <c:v>29.98</c:v>
                </c:pt>
              </c:numCache>
            </c:numRef>
          </c:xVal>
          <c:yVal>
            <c:numRef>
              <c:f>'W400m Hurdles'!$H$26:$H$28</c:f>
              <c:numCache>
                <c:formatCode>mm:ss.0</c:formatCode>
                <c:ptCount val="3"/>
                <c:pt idx="0">
                  <c:v>6.6446759259259248E-4</c:v>
                </c:pt>
                <c:pt idx="1">
                  <c:v>6.4699074074074073E-4</c:v>
                </c:pt>
                <c:pt idx="2">
                  <c:v>6.4212962962962954E-4</c:v>
                </c:pt>
              </c:numCache>
            </c:numRef>
          </c:yVal>
        </c:ser>
        <c:ser>
          <c:idx val="35"/>
          <c:order val="35"/>
          <c:tx>
            <c:strRef>
              <c:f>'W400m Hurdles'!$E$30</c:f>
              <c:strCache>
                <c:ptCount val="1"/>
                <c:pt idx="0">
                  <c:v>Huang Xiaoxiao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Hurdles'!$G$30:$G$32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22.42</c:v>
                </c:pt>
                <c:pt idx="2">
                  <c:v>26.64</c:v>
                </c:pt>
              </c:numCache>
            </c:numRef>
          </c:xVal>
          <c:yVal>
            <c:numRef>
              <c:f>'W400m Hurdles'!$H$30:$H$32</c:f>
              <c:numCache>
                <c:formatCode>mm:ss.0</c:formatCode>
                <c:ptCount val="3"/>
                <c:pt idx="0">
                  <c:v>6.6319444444444444E-4</c:v>
                </c:pt>
                <c:pt idx="1">
                  <c:v>6.5150462962962959E-4</c:v>
                </c:pt>
                <c:pt idx="2">
                  <c:v>6.4490740740740741E-4</c:v>
                </c:pt>
              </c:numCache>
            </c:numRef>
          </c:yVal>
        </c:ser>
        <c:ser>
          <c:idx val="36"/>
          <c:order val="36"/>
          <c:tx>
            <c:strRef>
              <c:f>'W400m Hurdles'!$E$34</c:f>
              <c:strCache>
                <c:ptCount val="1"/>
                <c:pt idx="0">
                  <c:v>Kaliese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Hurdles'!$G$34:$G$36</c:f>
              <c:numCache>
                <c:formatCode>General</c:formatCode>
                <c:ptCount val="3"/>
                <c:pt idx="0">
                  <c:v>18.78</c:v>
                </c:pt>
                <c:pt idx="1">
                  <c:v>20.57</c:v>
                </c:pt>
                <c:pt idx="2">
                  <c:v>22.35</c:v>
                </c:pt>
              </c:numCache>
            </c:numRef>
          </c:xVal>
          <c:yVal>
            <c:numRef>
              <c:f>'W400m Hurdles'!$H$34:$H$36</c:f>
              <c:numCache>
                <c:formatCode>mm:ss.0</c:formatCode>
                <c:ptCount val="3"/>
                <c:pt idx="0">
                  <c:v>6.6099537037037038E-4</c:v>
                </c:pt>
                <c:pt idx="1">
                  <c:v>6.4722222222222232E-4</c:v>
                </c:pt>
                <c:pt idx="2">
                  <c:v>6.3784722222222227E-4</c:v>
                </c:pt>
              </c:numCache>
            </c:numRef>
          </c:yVal>
        </c:ser>
        <c:ser>
          <c:idx val="37"/>
          <c:order val="37"/>
          <c:tx>
            <c:strRef>
              <c:f>'W400m Hurdles'!$E$38</c:f>
              <c:strCache>
                <c:ptCount val="1"/>
                <c:pt idx="0">
                  <c:v>Malgorzata Pskit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Hurdles'!$G$38:$G$40</c:f>
              <c:numCache>
                <c:formatCode>General</c:formatCode>
                <c:ptCount val="3"/>
                <c:pt idx="0">
                  <c:v>21.07</c:v>
                </c:pt>
                <c:pt idx="1">
                  <c:v>25.68</c:v>
                </c:pt>
                <c:pt idx="2">
                  <c:v>30.29</c:v>
                </c:pt>
              </c:numCache>
            </c:numRef>
          </c:xVal>
          <c:yVal>
            <c:numRef>
              <c:f>'W400m Hurdles'!$H$38:$H$40</c:f>
              <c:numCache>
                <c:formatCode>mm:ss.0</c:formatCode>
                <c:ptCount val="3"/>
                <c:pt idx="0">
                  <c:v>6.7453703703703697E-4</c:v>
                </c:pt>
                <c:pt idx="1">
                  <c:v>6.5231481481481477E-4</c:v>
                </c:pt>
                <c:pt idx="2">
                  <c:v>6.4814814814814813E-4</c:v>
                </c:pt>
              </c:numCache>
            </c:numRef>
          </c:yVal>
        </c:ser>
        <c:ser>
          <c:idx val="38"/>
          <c:order val="38"/>
          <c:tx>
            <c:strRef>
              <c:f>'W400m Hurdles'!$E$42</c:f>
              <c:strCache>
                <c:ptCount val="1"/>
                <c:pt idx="0">
                  <c:v>Natalya Alimzhanova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Hurdles'!$G$42:$G$44</c:f>
              <c:numCache>
                <c:formatCode>General</c:formatCode>
                <c:ptCount val="3"/>
                <c:pt idx="0">
                  <c:v>24.86</c:v>
                </c:pt>
                <c:pt idx="1">
                  <c:v>28.71</c:v>
                </c:pt>
                <c:pt idx="2">
                  <c:v>32.56</c:v>
                </c:pt>
              </c:numCache>
            </c:numRef>
          </c:xVal>
          <c:yVal>
            <c:numRef>
              <c:f>'W400m Hurdles'!$H$42:$H$44</c:f>
              <c:numCache>
                <c:formatCode>mm:ss.0</c:formatCode>
                <c:ptCount val="3"/>
                <c:pt idx="0">
                  <c:v>6.5590277777777782E-4</c:v>
                </c:pt>
                <c:pt idx="1">
                  <c:v>6.4837962962962972E-4</c:v>
                </c:pt>
                <c:pt idx="2">
                  <c:v>6.4583333333333322E-4</c:v>
                </c:pt>
              </c:numCache>
            </c:numRef>
          </c:yVal>
        </c:ser>
        <c:ser>
          <c:idx val="39"/>
          <c:order val="39"/>
          <c:tx>
            <c:strRef>
              <c:f>'W400m Hurdles'!$E$46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Hurdles'!$G$46:$G$48</c:f>
              <c:numCache>
                <c:formatCode>General</c:formatCode>
                <c:ptCount val="3"/>
                <c:pt idx="0">
                  <c:v>15.08</c:v>
                </c:pt>
                <c:pt idx="1">
                  <c:v>21.66</c:v>
                </c:pt>
                <c:pt idx="2">
                  <c:v>28.23</c:v>
                </c:pt>
              </c:numCache>
            </c:numRef>
          </c:xVal>
          <c:yVal>
            <c:numRef>
              <c:f>'W400m Hurdles'!$H$46:$H$48</c:f>
              <c:numCache>
                <c:formatCode>mm:ss.0</c:formatCode>
                <c:ptCount val="3"/>
                <c:pt idx="0">
                  <c:v>7.0254629629629627E-4</c:v>
                </c:pt>
                <c:pt idx="1">
                  <c:v>6.5821759259259262E-4</c:v>
                </c:pt>
                <c:pt idx="2">
                  <c:v>6.3993055555555559E-4</c:v>
                </c:pt>
              </c:numCache>
            </c:numRef>
          </c:yVal>
        </c:ser>
        <c:ser>
          <c:idx val="40"/>
          <c:order val="40"/>
          <c:tx>
            <c:strRef>
              <c:f>'W400m Hurdles'!$E$50</c:f>
              <c:strCache>
                <c:ptCount val="1"/>
                <c:pt idx="0">
                  <c:v>Nickiesha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20.83</c:v>
                </c:pt>
                <c:pt idx="2">
                  <c:v>23.06</c:v>
                </c:pt>
              </c:numCache>
            </c:numRef>
          </c:xVal>
          <c:yVal>
            <c:numRef>
              <c:f>'W400m Hurdles'!$H$50:$H$52</c:f>
              <c:numCache>
                <c:formatCode>mm:ss.0</c:formatCode>
                <c:ptCount val="3"/>
                <c:pt idx="0">
                  <c:v>6.8217592592592592E-4</c:v>
                </c:pt>
                <c:pt idx="1">
                  <c:v>6.5648148148148152E-4</c:v>
                </c:pt>
                <c:pt idx="2">
                  <c:v>6.4282407407407409E-4</c:v>
                </c:pt>
              </c:numCache>
            </c:numRef>
          </c:yVal>
        </c:ser>
        <c:ser>
          <c:idx val="41"/>
          <c:order val="41"/>
          <c:tx>
            <c:strRef>
              <c:f>'W400m Hurdles'!$E$54</c:f>
              <c:strCache>
                <c:ptCount val="1"/>
                <c:pt idx="0">
                  <c:v>Tiffany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Hurdles'!$G$54:$G$56</c:f>
              <c:numCache>
                <c:formatCode>General</c:formatCode>
                <c:ptCount val="3"/>
                <c:pt idx="0">
                  <c:v>17.36</c:v>
                </c:pt>
                <c:pt idx="1">
                  <c:v>21.92</c:v>
                </c:pt>
                <c:pt idx="2">
                  <c:v>26.48</c:v>
                </c:pt>
              </c:numCache>
            </c:numRef>
          </c:xVal>
          <c:yVal>
            <c:numRef>
              <c:f>'W400m Hurdles'!$H$54:$H$56</c:f>
              <c:numCache>
                <c:formatCode>mm:ss.0</c:formatCode>
                <c:ptCount val="3"/>
                <c:pt idx="0">
                  <c:v>6.8703703703703711E-4</c:v>
                </c:pt>
                <c:pt idx="1">
                  <c:v>6.4490740740740741E-4</c:v>
                </c:pt>
                <c:pt idx="2">
                  <c:v>6.3969907407407411E-4</c:v>
                </c:pt>
              </c:numCache>
            </c:numRef>
          </c:yVal>
        </c:ser>
        <c:ser>
          <c:idx val="42"/>
          <c:order val="42"/>
          <c:tx>
            <c:strRef>
              <c:f>'W400m Hurdles'!$E$58</c:f>
              <c:strCache>
                <c:ptCount val="1"/>
                <c:pt idx="0">
                  <c:v>Yekaterina Bikert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Hurdles'!$G$58:$G$60</c:f>
              <c:numCache>
                <c:formatCode>General</c:formatCode>
                <c:ptCount val="3"/>
                <c:pt idx="0">
                  <c:v>21.09</c:v>
                </c:pt>
                <c:pt idx="1">
                  <c:v>24.56</c:v>
                </c:pt>
                <c:pt idx="2">
                  <c:v>28.04</c:v>
                </c:pt>
              </c:numCache>
            </c:numRef>
          </c:xVal>
          <c:yVal>
            <c:numRef>
              <c:f>'W400m Hurdles'!$H$58:$H$60</c:f>
              <c:numCache>
                <c:formatCode>mm:ss.0</c:formatCode>
                <c:ptCount val="3"/>
                <c:pt idx="0">
                  <c:v>6.677083333333332E-4</c:v>
                </c:pt>
                <c:pt idx="1">
                  <c:v>6.4768518518518517E-4</c:v>
                </c:pt>
                <c:pt idx="2">
                  <c:v>6.4675925925925925E-4</c:v>
                </c:pt>
              </c:numCache>
            </c:numRef>
          </c:yVal>
        </c:ser>
        <c:ser>
          <c:idx val="43"/>
          <c:order val="43"/>
          <c:tx>
            <c:strRef>
              <c:f>'W400m Hurdles'!$E$62</c:f>
              <c:strCache>
                <c:ptCount val="1"/>
                <c:pt idx="0">
                  <c:v>Yevgeniya Isakova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Hurdles'!$G$62:$G$64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24.22</c:v>
                </c:pt>
                <c:pt idx="2">
                  <c:v>29.79</c:v>
                </c:pt>
              </c:numCache>
            </c:numRef>
          </c:xVal>
          <c:yVal>
            <c:numRef>
              <c:f>'W400m Hurdles'!$H$62:$H$64</c:f>
              <c:numCache>
                <c:formatCode>mm:ss.0</c:formatCode>
                <c:ptCount val="3"/>
                <c:pt idx="0">
                  <c:v>6.9791666666666656E-4</c:v>
                </c:pt>
                <c:pt idx="1">
                  <c:v>6.5358796296296291E-4</c:v>
                </c:pt>
                <c:pt idx="2">
                  <c:v>6.3692129629629635E-4</c:v>
                </c:pt>
              </c:numCache>
            </c:numRef>
          </c:yVal>
        </c:ser>
        <c:ser>
          <c:idx val="44"/>
          <c:order val="44"/>
          <c:tx>
            <c:strRef>
              <c:f>'W400m Hurdles'!$E$66</c:f>
              <c:strCache>
                <c:ptCount val="1"/>
                <c:pt idx="0">
                  <c:v>Zuzana Hejnová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Hurdles'!$G$66:$G$68</c:f>
              <c:numCache>
                <c:formatCode>General</c:formatCode>
                <c:ptCount val="3"/>
                <c:pt idx="0">
                  <c:v>15.47</c:v>
                </c:pt>
                <c:pt idx="1">
                  <c:v>19.079999999999998</c:v>
                </c:pt>
                <c:pt idx="2">
                  <c:v>22.7</c:v>
                </c:pt>
              </c:numCache>
            </c:numRef>
          </c:xVal>
          <c:yVal>
            <c:numRef>
              <c:f>'W400m Hurdles'!$H$66:$H$68</c:f>
              <c:numCache>
                <c:formatCode>mm:ss.0</c:formatCode>
                <c:ptCount val="3"/>
                <c:pt idx="0">
                  <c:v>6.910879629629629E-4</c:v>
                </c:pt>
                <c:pt idx="1">
                  <c:v>6.6145833333333334E-4</c:v>
                </c:pt>
                <c:pt idx="2">
                  <c:v>6.4467592592592593E-4</c:v>
                </c:pt>
              </c:numCache>
            </c:numRef>
          </c:yVal>
        </c:ser>
        <c:ser>
          <c:idx val="45"/>
          <c:order val="45"/>
          <c:tx>
            <c:strRef>
              <c:f>'W400m Hurdles'!$E$70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'W400m Hurdles'!$E$74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'W400m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'W400m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'W400m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'W400m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'W400m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'W400m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'W400m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'W400m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'W400m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'W400m Hurdles'!$I$2</c:f>
              <c:strCache>
                <c:ptCount val="1"/>
                <c:pt idx="0">
                  <c:v>Allison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Hurdles'!$K$2:$K$4</c:f>
              <c:numCache>
                <c:formatCode>General</c:formatCode>
                <c:ptCount val="3"/>
                <c:pt idx="0">
                  <c:v>18.89</c:v>
                </c:pt>
                <c:pt idx="1">
                  <c:v>22.38</c:v>
                </c:pt>
                <c:pt idx="2">
                  <c:v>25.87</c:v>
                </c:pt>
              </c:numCache>
            </c:numRef>
          </c:xVal>
          <c:yVal>
            <c:numRef>
              <c:f>'W400m Hurdles'!$L$2:$L$4</c:f>
              <c:numCache>
                <c:formatCode>mm:ss.0</c:formatCode>
                <c:ptCount val="3"/>
                <c:pt idx="0">
                  <c:v>6.7847222222222224E-4</c:v>
                </c:pt>
                <c:pt idx="1">
                  <c:v>6.5474537037037031E-4</c:v>
                </c:pt>
                <c:pt idx="2">
                  <c:v>6.5405092592592587E-4</c:v>
                </c:pt>
              </c:numCache>
            </c:numRef>
          </c:yVal>
        </c:ser>
        <c:ser>
          <c:idx val="57"/>
          <c:order val="57"/>
          <c:tx>
            <c:strRef>
              <c:f>'W400m Hurdles'!$I$6</c:f>
              <c:strCache>
                <c:ptCount val="1"/>
                <c:pt idx="0">
                  <c:v>Anastasiya 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Hurdles'!$K$6:$K$8</c:f>
              <c:numCache>
                <c:formatCode>General</c:formatCode>
                <c:ptCount val="3"/>
                <c:pt idx="0">
                  <c:v>16.79</c:v>
                </c:pt>
                <c:pt idx="1">
                  <c:v>18.88</c:v>
                </c:pt>
                <c:pt idx="2">
                  <c:v>20.98</c:v>
                </c:pt>
              </c:numCache>
            </c:numRef>
          </c:xVal>
          <c:yVal>
            <c:numRef>
              <c:f>'W400m Hurdles'!$L$6:$L$8</c:f>
              <c:numCache>
                <c:formatCode>mm:ss.0</c:formatCode>
                <c:ptCount val="3"/>
                <c:pt idx="0">
                  <c:v>6.8101851851851863E-4</c:v>
                </c:pt>
                <c:pt idx="1">
                  <c:v>6.6238425925925926E-4</c:v>
                </c:pt>
                <c:pt idx="2">
                  <c:v>6.491898148148149E-4</c:v>
                </c:pt>
              </c:numCache>
            </c:numRef>
          </c:yVal>
        </c:ser>
        <c:ser>
          <c:idx val="58"/>
          <c:order val="58"/>
          <c:tx>
            <c:strRef>
              <c:f>'W400m Hurdles'!$I$10</c:f>
              <c:strCache>
                <c:ptCount val="1"/>
                <c:pt idx="0">
                  <c:v>Andri Sialou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Hurdles'!$K$10:$K$12</c:f>
              <c:numCache>
                <c:formatCode>General</c:formatCode>
                <c:ptCount val="3"/>
                <c:pt idx="0">
                  <c:v>28.36</c:v>
                </c:pt>
                <c:pt idx="1">
                  <c:v>30.86</c:v>
                </c:pt>
                <c:pt idx="2">
                  <c:v>33.36</c:v>
                </c:pt>
              </c:numCache>
            </c:numRef>
          </c:xVal>
          <c:yVal>
            <c:numRef>
              <c:f>'W400m Hurdles'!$L$10:$L$12</c:f>
              <c:numCache>
                <c:formatCode>mm:ss.0</c:formatCode>
                <c:ptCount val="3"/>
                <c:pt idx="0">
                  <c:v>6.5393518518518524E-4</c:v>
                </c:pt>
                <c:pt idx="1">
                  <c:v>6.5393518518518524E-4</c:v>
                </c:pt>
                <c:pt idx="2">
                  <c:v>6.5717592592592596E-4</c:v>
                </c:pt>
              </c:numCache>
            </c:numRef>
          </c:yVal>
        </c:ser>
        <c:ser>
          <c:idx val="59"/>
          <c:order val="59"/>
          <c:tx>
            <c:strRef>
              <c:f>'W400m Hurdles'!$I$14</c:f>
              <c:strCache>
                <c:ptCount val="1"/>
                <c:pt idx="0">
                  <c:v>Benedetta Ceccarelli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Hurdles'!$K$14:$K$16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22.63</c:v>
                </c:pt>
                <c:pt idx="2">
                  <c:v>27.95</c:v>
                </c:pt>
              </c:numCache>
            </c:numRef>
          </c:xVal>
          <c:yVal>
            <c:numRef>
              <c:f>'W400m Hurdles'!$L$14:$L$16</c:f>
              <c:numCache>
                <c:formatCode>mm:ss.0</c:formatCode>
                <c:ptCount val="3"/>
                <c:pt idx="0">
                  <c:v>7.1099537037037041E-4</c:v>
                </c:pt>
                <c:pt idx="1">
                  <c:v>6.6469907407407406E-4</c:v>
                </c:pt>
                <c:pt idx="2">
                  <c:v>6.5648148148148152E-4</c:v>
                </c:pt>
              </c:numCache>
            </c:numRef>
          </c:yVal>
        </c:ser>
        <c:ser>
          <c:idx val="60"/>
          <c:order val="60"/>
          <c:tx>
            <c:strRef>
              <c:f>'W400m Hurdles'!$I$18</c:f>
              <c:strCache>
                <c:ptCount val="1"/>
                <c:pt idx="0">
                  <c:v>Catherine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Hurdles'!$K$18:$K$20</c:f>
              <c:numCache>
                <c:formatCode>General</c:formatCode>
                <c:ptCount val="3"/>
                <c:pt idx="0">
                  <c:v>22.85</c:v>
                </c:pt>
                <c:pt idx="1">
                  <c:v>25.27</c:v>
                </c:pt>
                <c:pt idx="2">
                  <c:v>27.69</c:v>
                </c:pt>
              </c:numCache>
            </c:numRef>
          </c:xVal>
          <c:yVal>
            <c:numRef>
              <c:f>'W400m Hurdles'!$L$18:$L$20</c:f>
              <c:numCache>
                <c:formatCode>mm:ss.0</c:formatCode>
                <c:ptCount val="3"/>
                <c:pt idx="0">
                  <c:v>6.5335648148148143E-4</c:v>
                </c:pt>
                <c:pt idx="1">
                  <c:v>6.4895833333333331E-4</c:v>
                </c:pt>
                <c:pt idx="2">
                  <c:v>6.5127314814814822E-4</c:v>
                </c:pt>
              </c:numCache>
            </c:numRef>
          </c:yVal>
        </c:ser>
        <c:ser>
          <c:idx val="61"/>
          <c:order val="61"/>
          <c:tx>
            <c:strRef>
              <c:f>'W400m Hurdles'!$I$22</c:f>
              <c:strCache>
                <c:ptCount val="1"/>
                <c:pt idx="0">
                  <c:v>Claudia Marx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Hurdles'!$K$22:$K$24</c:f>
              <c:numCache>
                <c:formatCode>General</c:formatCode>
                <c:ptCount val="3"/>
                <c:pt idx="0">
                  <c:v>26.73</c:v>
                </c:pt>
                <c:pt idx="1">
                  <c:v>27.35</c:v>
                </c:pt>
                <c:pt idx="2">
                  <c:v>27.98</c:v>
                </c:pt>
              </c:numCache>
            </c:numRef>
          </c:xVal>
          <c:yVal>
            <c:numRef>
              <c:f>'W400m Hurdles'!$L$22:$L$24</c:f>
              <c:numCache>
                <c:formatCode>mm:ss.0</c:formatCode>
                <c:ptCount val="3"/>
                <c:pt idx="0">
                  <c:v>6.495370370370369E-4</c:v>
                </c:pt>
                <c:pt idx="1">
                  <c:v>6.4872685185185183E-4</c:v>
                </c:pt>
                <c:pt idx="2">
                  <c:v>6.4814814814814813E-4</c:v>
                </c:pt>
              </c:numCache>
            </c:numRef>
          </c:yVal>
        </c:ser>
        <c:ser>
          <c:idx val="62"/>
          <c:order val="62"/>
          <c:tx>
            <c:strRef>
              <c:f>'W400m Hurdles'!$I$26</c:f>
              <c:strCache>
                <c:ptCount val="1"/>
                <c:pt idx="0">
                  <c:v>Cora Olivero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Hurdles'!$K$26:$K$28</c:f>
              <c:numCache>
                <c:formatCode>General</c:formatCode>
                <c:ptCount val="3"/>
                <c:pt idx="0">
                  <c:v>22.66</c:v>
                </c:pt>
                <c:pt idx="1">
                  <c:v>25.16</c:v>
                </c:pt>
                <c:pt idx="2">
                  <c:v>27.66</c:v>
                </c:pt>
              </c:numCache>
            </c:numRef>
          </c:xVal>
          <c:yVal>
            <c:numRef>
              <c:f>'W400m Hurdles'!$L$26:$L$28</c:f>
              <c:numCache>
                <c:formatCode>mm:ss.0</c:formatCode>
                <c:ptCount val="3"/>
                <c:pt idx="0">
                  <c:v>6.6493055555555565E-4</c:v>
                </c:pt>
                <c:pt idx="1">
                  <c:v>6.5567129629629623E-4</c:v>
                </c:pt>
                <c:pt idx="2">
                  <c:v>6.5763888888888892E-4</c:v>
                </c:pt>
              </c:numCache>
            </c:numRef>
          </c:yVal>
        </c:ser>
        <c:ser>
          <c:idx val="63"/>
          <c:order val="63"/>
          <c:tx>
            <c:strRef>
              <c:f>'W400m Hurdles'!$I$30</c:f>
              <c:strCache>
                <c:ptCount val="1"/>
                <c:pt idx="0">
                  <c:v>Eilidh Child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Hurdles'!$K$30:$K$32</c:f>
              <c:numCache>
                <c:formatCode>General</c:formatCode>
                <c:ptCount val="3"/>
                <c:pt idx="0">
                  <c:v>17.21</c:v>
                </c:pt>
                <c:pt idx="1">
                  <c:v>19.850000000000001</c:v>
                </c:pt>
                <c:pt idx="2">
                  <c:v>22.49</c:v>
                </c:pt>
              </c:numCache>
            </c:numRef>
          </c:xVal>
          <c:yVal>
            <c:numRef>
              <c:f>'W400m Hurdles'!$L$30:$L$32</c:f>
              <c:numCache>
                <c:formatCode>mm:ss.0</c:formatCode>
                <c:ptCount val="3"/>
                <c:pt idx="0">
                  <c:v>7.1018518518518512E-4</c:v>
                </c:pt>
                <c:pt idx="1">
                  <c:v>6.8194444444444433E-4</c:v>
                </c:pt>
                <c:pt idx="2">
                  <c:v>6.5636574074074078E-4</c:v>
                </c:pt>
              </c:numCache>
            </c:numRef>
          </c:yVal>
        </c:ser>
        <c:ser>
          <c:idx val="64"/>
          <c:order val="64"/>
          <c:tx>
            <c:strRef>
              <c:f>'W400m Hurdles'!$I$34</c:f>
              <c:strCache>
                <c:ptCount val="1"/>
                <c:pt idx="0">
                  <c:v>Irina Obedina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Hurdles'!$K$34:$K$36</c:f>
              <c:numCache>
                <c:formatCode>General</c:formatCode>
                <c:ptCount val="3"/>
                <c:pt idx="0">
                  <c:v>16.96</c:v>
                </c:pt>
                <c:pt idx="1">
                  <c:v>20.51</c:v>
                </c:pt>
                <c:pt idx="2">
                  <c:v>24.06</c:v>
                </c:pt>
              </c:numCache>
            </c:numRef>
          </c:xVal>
          <c:yVal>
            <c:numRef>
              <c:f>'W400m Hurdles'!$L$34:$L$36</c:f>
              <c:numCache>
                <c:formatCode>mm:ss.0</c:formatCode>
                <c:ptCount val="3"/>
                <c:pt idx="0">
                  <c:v>6.9074074074074079E-4</c:v>
                </c:pt>
                <c:pt idx="1">
                  <c:v>6.5937499999999991E-4</c:v>
                </c:pt>
                <c:pt idx="2">
                  <c:v>6.4756944444444443E-4</c:v>
                </c:pt>
              </c:numCache>
            </c:numRef>
          </c:yVal>
        </c:ser>
        <c:ser>
          <c:idx val="65"/>
          <c:order val="65"/>
          <c:tx>
            <c:strRef>
              <c:f>'W400m Hurdles'!$I$38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Hurdles'!$K$38:$K$40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24.26</c:v>
                </c:pt>
                <c:pt idx="2">
                  <c:v>28.1</c:v>
                </c:pt>
              </c:numCache>
            </c:numRef>
          </c:xVal>
          <c:yVal>
            <c:numRef>
              <c:f>'W400m Hurdles'!$L$38:$L$40</c:f>
              <c:numCache>
                <c:formatCode>mm:ss.0</c:formatCode>
                <c:ptCount val="3"/>
                <c:pt idx="0">
                  <c:v>6.6331018518518518E-4</c:v>
                </c:pt>
                <c:pt idx="1">
                  <c:v>6.4606481481481481E-4</c:v>
                </c:pt>
                <c:pt idx="2">
                  <c:v>6.4386574074074075E-4</c:v>
                </c:pt>
              </c:numCache>
            </c:numRef>
          </c:yVal>
        </c:ser>
        <c:ser>
          <c:idx val="66"/>
          <c:order val="66"/>
          <c:tx>
            <c:strRef>
              <c:f>'W400m Hurdles'!$I$42</c:f>
              <c:strCache>
                <c:ptCount val="1"/>
                <c:pt idx="0">
                  <c:v>Karlene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Hurdles'!$K$42:$K$44</c:f>
              <c:numCache>
                <c:formatCode>General</c:formatCode>
                <c:ptCount val="3"/>
                <c:pt idx="0">
                  <c:v>23.69</c:v>
                </c:pt>
                <c:pt idx="1">
                  <c:v>26.19</c:v>
                </c:pt>
                <c:pt idx="2">
                  <c:v>28.69</c:v>
                </c:pt>
              </c:numCache>
            </c:numRef>
          </c:xVal>
          <c:yVal>
            <c:numRef>
              <c:f>'W400m Hurdles'!$L$42:$L$44</c:f>
              <c:numCache>
                <c:formatCode>mm:ss.0</c:formatCode>
                <c:ptCount val="3"/>
                <c:pt idx="0">
                  <c:v>6.5324074074074069E-4</c:v>
                </c:pt>
                <c:pt idx="1">
                  <c:v>6.5115740740740748E-4</c:v>
                </c:pt>
                <c:pt idx="2">
                  <c:v>6.543981481481482E-4</c:v>
                </c:pt>
              </c:numCache>
            </c:numRef>
          </c:yVal>
        </c:ser>
        <c:ser>
          <c:idx val="67"/>
          <c:order val="67"/>
          <c:tx>
            <c:strRef>
              <c:f>'W400m Hurdles'!$I$46</c:f>
              <c:strCache>
                <c:ptCount val="1"/>
                <c:pt idx="0">
                  <c:v>Marjolein de Jong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Hurdles'!$K$46:$K$48</c:f>
              <c:numCache>
                <c:formatCode>General</c:formatCode>
                <c:ptCount val="3"/>
                <c:pt idx="0">
                  <c:v>19.09</c:v>
                </c:pt>
                <c:pt idx="1">
                  <c:v>22.56</c:v>
                </c:pt>
                <c:pt idx="2">
                  <c:v>26.03</c:v>
                </c:pt>
              </c:numCache>
            </c:numRef>
          </c:xVal>
          <c:yVal>
            <c:numRef>
              <c:f>'W400m Hurdles'!$L$46:$L$48</c:f>
              <c:numCache>
                <c:formatCode>mm:ss.0</c:formatCode>
                <c:ptCount val="3"/>
                <c:pt idx="0">
                  <c:v>6.7766203703703706E-4</c:v>
                </c:pt>
                <c:pt idx="1">
                  <c:v>6.6400462962962952E-4</c:v>
                </c:pt>
                <c:pt idx="2">
                  <c:v>6.625E-4</c:v>
                </c:pt>
              </c:numCache>
            </c:numRef>
          </c:yVal>
        </c:ser>
        <c:ser>
          <c:idx val="68"/>
          <c:order val="68"/>
          <c:tx>
            <c:strRef>
              <c:f>'W400m Hurdles'!$I$50</c:f>
              <c:strCache>
                <c:ptCount val="1"/>
                <c:pt idx="0">
                  <c:v>Mona Jabir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Hurdles'!$K$50:$K$52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20.62</c:v>
                </c:pt>
                <c:pt idx="2">
                  <c:v>22.54</c:v>
                </c:pt>
              </c:numCache>
            </c:numRef>
          </c:xVal>
          <c:yVal>
            <c:numRef>
              <c:f>'W400m Hurdles'!$L$50:$L$52</c:f>
              <c:numCache>
                <c:formatCode>mm:ss.0</c:formatCode>
                <c:ptCount val="3"/>
                <c:pt idx="0">
                  <c:v>6.7037037037037033E-4</c:v>
                </c:pt>
                <c:pt idx="1">
                  <c:v>6.613425925925926E-4</c:v>
                </c:pt>
                <c:pt idx="2">
                  <c:v>6.5486111111111116E-4</c:v>
                </c:pt>
              </c:numCache>
            </c:numRef>
          </c:yVal>
        </c:ser>
        <c:ser>
          <c:idx val="69"/>
          <c:order val="69"/>
          <c:tx>
            <c:strRef>
              <c:f>'W400m Hurdles'!$I$54</c:f>
              <c:strCache>
                <c:ptCount val="1"/>
                <c:pt idx="0">
                  <c:v>Monika Niederstätter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Hurdles'!$K$54:$K$56</c:f>
              <c:numCache>
                <c:formatCode>General</c:formatCode>
                <c:ptCount val="3"/>
                <c:pt idx="0">
                  <c:v>22.34</c:v>
                </c:pt>
                <c:pt idx="1">
                  <c:v>26.22</c:v>
                </c:pt>
                <c:pt idx="2">
                  <c:v>30.09</c:v>
                </c:pt>
              </c:numCache>
            </c:numRef>
          </c:xVal>
          <c:yVal>
            <c:numRef>
              <c:f>'W400m Hurdles'!$L$54:$L$56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6.549768518518519E-4</c:v>
                </c:pt>
                <c:pt idx="2">
                  <c:v>6.5254629629629636E-4</c:v>
                </c:pt>
              </c:numCache>
            </c:numRef>
          </c:yVal>
        </c:ser>
        <c:ser>
          <c:idx val="70"/>
          <c:order val="70"/>
          <c:tx>
            <c:strRef>
              <c:f>'W400m Hurdles'!$I$58</c:f>
              <c:strCache>
                <c:ptCount val="1"/>
                <c:pt idx="0">
                  <c:v>Natalya Ivanova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Hurdles'!$K$58:$K$60</c:f>
              <c:numCache>
                <c:formatCode>General</c:formatCode>
                <c:ptCount val="3"/>
                <c:pt idx="0">
                  <c:v>24.96</c:v>
                </c:pt>
                <c:pt idx="1">
                  <c:v>26.57</c:v>
                </c:pt>
                <c:pt idx="2">
                  <c:v>28.18</c:v>
                </c:pt>
              </c:numCache>
            </c:numRef>
          </c:xVal>
          <c:yVal>
            <c:numRef>
              <c:f>'W400m Hurdles'!$L$58:$L$60</c:f>
              <c:numCache>
                <c:formatCode>mm:ss.0</c:formatCode>
                <c:ptCount val="3"/>
                <c:pt idx="0">
                  <c:v>6.4490740740740741E-4</c:v>
                </c:pt>
                <c:pt idx="1">
                  <c:v>6.4803240740740739E-4</c:v>
                </c:pt>
                <c:pt idx="2">
                  <c:v>6.5543981481481486E-4</c:v>
                </c:pt>
              </c:numCache>
            </c:numRef>
          </c:yVal>
        </c:ser>
        <c:ser>
          <c:idx val="71"/>
          <c:order val="71"/>
          <c:tx>
            <c:strRef>
              <c:f>'W400m Hurdles'!$I$62</c:f>
              <c:strCache>
                <c:ptCount val="1"/>
                <c:pt idx="0">
                  <c:v>Oksana Gulumyan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Hurdles'!$K$62:$K$64</c:f>
              <c:numCache>
                <c:formatCode>General</c:formatCode>
                <c:ptCount val="3"/>
                <c:pt idx="0">
                  <c:v>17.63</c:v>
                </c:pt>
                <c:pt idx="1">
                  <c:v>20.18</c:v>
                </c:pt>
                <c:pt idx="2">
                  <c:v>22.74</c:v>
                </c:pt>
              </c:numCache>
            </c:numRef>
          </c:xVal>
          <c:yVal>
            <c:numRef>
              <c:f>'W400m Hurdles'!$L$62:$L$64</c:f>
              <c:numCache>
                <c:formatCode>mm:ss.0</c:formatCode>
                <c:ptCount val="3"/>
                <c:pt idx="0">
                  <c:v>6.8078703703703704E-4</c:v>
                </c:pt>
                <c:pt idx="1">
                  <c:v>6.5949074074074076E-4</c:v>
                </c:pt>
                <c:pt idx="2">
                  <c:v>6.4907407407407405E-4</c:v>
                </c:pt>
              </c:numCache>
            </c:numRef>
          </c:yVal>
        </c:ser>
        <c:ser>
          <c:idx val="72"/>
          <c:order val="72"/>
          <c:tx>
            <c:strRef>
              <c:f>'W400m Hurdles'!$I$66</c:f>
              <c:strCache>
                <c:ptCount val="1"/>
                <c:pt idx="0">
                  <c:v>Queen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19.559999999999999</c:v>
                </c:pt>
                <c:pt idx="2">
                  <c:v>20.6</c:v>
                </c:pt>
              </c:numCache>
            </c:numRef>
          </c:xVal>
          <c:yVal>
            <c:numRef>
              <c:f>'W400m Hurdles'!$L$66:$L$68</c:f>
              <c:numCache>
                <c:formatCode>mm:ss.0</c:formatCode>
                <c:ptCount val="3"/>
                <c:pt idx="0">
                  <c:v>6.6527777777777776E-4</c:v>
                </c:pt>
                <c:pt idx="1">
                  <c:v>6.5775462962962955E-4</c:v>
                </c:pt>
                <c:pt idx="2">
                  <c:v>6.5150462962962959E-4</c:v>
                </c:pt>
              </c:numCache>
            </c:numRef>
          </c:yVal>
        </c:ser>
        <c:ser>
          <c:idx val="73"/>
          <c:order val="73"/>
          <c:tx>
            <c:strRef>
              <c:f>'W400m Hurdles'!$I$70</c:f>
              <c:strCache>
                <c:ptCount val="1"/>
                <c:pt idx="0">
                  <c:v>Raasin McIntosh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Hurdles'!$K$70:$K$72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20.65</c:v>
                </c:pt>
                <c:pt idx="2">
                  <c:v>23.11</c:v>
                </c:pt>
              </c:numCache>
            </c:numRef>
          </c:xVal>
          <c:yVal>
            <c:numRef>
              <c:f>'W400m Hurdles'!$L$70:$L$72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6.5474537037037031E-4</c:v>
                </c:pt>
                <c:pt idx="2">
                  <c:v>6.4062500000000003E-4</c:v>
                </c:pt>
              </c:numCache>
            </c:numRef>
          </c:yVal>
        </c:ser>
        <c:ser>
          <c:idx val="74"/>
          <c:order val="74"/>
          <c:tx>
            <c:strRef>
              <c:f>'W400m Hurdles'!$I$74</c:f>
              <c:strCache>
                <c:ptCount val="1"/>
                <c:pt idx="0">
                  <c:v>Satomi Kubokura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Hurdles'!$K$74:$K$76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23.36</c:v>
                </c:pt>
                <c:pt idx="2">
                  <c:v>27.54</c:v>
                </c:pt>
              </c:numCache>
            </c:numRef>
          </c:xVal>
          <c:yVal>
            <c:numRef>
              <c:f>'W400m Hurdles'!$L$74:$L$76</c:f>
              <c:numCache>
                <c:formatCode>mm:ss.0</c:formatCode>
                <c:ptCount val="3"/>
                <c:pt idx="0">
                  <c:v>6.9745370370370371E-4</c:v>
                </c:pt>
                <c:pt idx="1">
                  <c:v>6.6631944444444453E-4</c:v>
                </c:pt>
                <c:pt idx="2">
                  <c:v>6.5833333333333336E-4</c:v>
                </c:pt>
              </c:numCache>
            </c:numRef>
          </c:yVal>
        </c:ser>
        <c:ser>
          <c:idx val="75"/>
          <c:order val="75"/>
          <c:tx>
            <c:strRef>
              <c:f>'W400m Hurdles'!$I$78</c:f>
              <c:strCache>
                <c:ptCount val="1"/>
                <c:pt idx="0">
                  <c:v>Shauna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Hurdles'!$K$78:$K$80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21.23</c:v>
                </c:pt>
                <c:pt idx="2">
                  <c:v>24.7</c:v>
                </c:pt>
              </c:numCache>
            </c:numRef>
          </c:xVal>
          <c:yVal>
            <c:numRef>
              <c:f>'W400m Hurdles'!$L$78:$L$80</c:f>
              <c:numCache>
                <c:formatCode>mm:ss.0</c:formatCode>
                <c:ptCount val="3"/>
                <c:pt idx="0">
                  <c:v>6.9363425925925929E-4</c:v>
                </c:pt>
                <c:pt idx="1">
                  <c:v>6.5416666666666672E-4</c:v>
                </c:pt>
                <c:pt idx="2">
                  <c:v>6.5150462962962959E-4</c:v>
                </c:pt>
              </c:numCache>
            </c:numRef>
          </c:yVal>
        </c:ser>
        <c:ser>
          <c:idx val="76"/>
          <c:order val="76"/>
          <c:tx>
            <c:strRef>
              <c:f>'W400m Hurdles'!$I$82</c:f>
              <c:strCache>
                <c:ptCount val="1"/>
                <c:pt idx="0">
                  <c:v>Sinead Dudgeon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Hurdles'!$K$82:$K$84</c:f>
              <c:numCache>
                <c:formatCode>General</c:formatCode>
                <c:ptCount val="3"/>
                <c:pt idx="0">
                  <c:v>19.93</c:v>
                </c:pt>
                <c:pt idx="1">
                  <c:v>22.59</c:v>
                </c:pt>
                <c:pt idx="2">
                  <c:v>25.25</c:v>
                </c:pt>
              </c:numCache>
            </c:numRef>
          </c:xVal>
          <c:yVal>
            <c:numRef>
              <c:f>'W400m Hurdles'!$L$82:$L$84</c:f>
              <c:numCache>
                <c:formatCode>mm:ss.0</c:formatCode>
                <c:ptCount val="3"/>
                <c:pt idx="0">
                  <c:v>6.6932870370370367E-4</c:v>
                </c:pt>
                <c:pt idx="1">
                  <c:v>6.5543981481481486E-4</c:v>
                </c:pt>
                <c:pt idx="2">
                  <c:v>6.5763888888888892E-4</c:v>
                </c:pt>
              </c:numCache>
            </c:numRef>
          </c:yVal>
        </c:ser>
        <c:ser>
          <c:idx val="77"/>
          <c:order val="77"/>
          <c:tx>
            <c:strRef>
              <c:f>'W400m Hurdles'!$I$86</c:f>
              <c:strCache>
                <c:ptCount val="1"/>
                <c:pt idx="0">
                  <c:v>Stephanie Kampf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Hurdles'!$K$86:$K$88</c:f>
              <c:numCache>
                <c:formatCode>General</c:formatCode>
                <c:ptCount val="3"/>
                <c:pt idx="0">
                  <c:v>18.100000000000001</c:v>
                </c:pt>
                <c:pt idx="1">
                  <c:v>22.15</c:v>
                </c:pt>
                <c:pt idx="2">
                  <c:v>26.21</c:v>
                </c:pt>
              </c:numCache>
            </c:numRef>
          </c:xVal>
          <c:yVal>
            <c:numRef>
              <c:f>'W400m Hurdles'!$L$86:$L$88</c:f>
              <c:numCache>
                <c:formatCode>mm:ss.0</c:formatCode>
                <c:ptCount val="3"/>
                <c:pt idx="0">
                  <c:v>6.9756944444444434E-4</c:v>
                </c:pt>
                <c:pt idx="1">
                  <c:v>6.6782407407407404E-4</c:v>
                </c:pt>
                <c:pt idx="2">
                  <c:v>6.4687499999999999E-4</c:v>
                </c:pt>
              </c:numCache>
            </c:numRef>
          </c:yVal>
        </c:ser>
        <c:ser>
          <c:idx val="79"/>
          <c:order val="78"/>
          <c:tx>
            <c:strRef>
              <c:f>'W400m Hurdles'!$I$90</c:f>
              <c:strCache>
                <c:ptCount val="1"/>
                <c:pt idx="0">
                  <c:v>Tatyana 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Hurdles'!$K$90:$K$92</c:f>
              <c:numCache>
                <c:formatCode>General</c:formatCode>
                <c:ptCount val="3"/>
                <c:pt idx="0">
                  <c:v>17.55</c:v>
                </c:pt>
                <c:pt idx="1">
                  <c:v>20.63</c:v>
                </c:pt>
                <c:pt idx="2">
                  <c:v>23.7</c:v>
                </c:pt>
              </c:numCache>
            </c:numRef>
          </c:xVal>
          <c:yVal>
            <c:numRef>
              <c:f>'W400m Hurdles'!$L$90:$L$92</c:f>
              <c:numCache>
                <c:formatCode>mm:ss.0</c:formatCode>
                <c:ptCount val="3"/>
                <c:pt idx="0">
                  <c:v>6.8807870370370377E-4</c:v>
                </c:pt>
                <c:pt idx="1">
                  <c:v>6.6331018518518518E-4</c:v>
                </c:pt>
                <c:pt idx="2">
                  <c:v>6.5243055555555551E-4</c:v>
                </c:pt>
              </c:numCache>
            </c:numRef>
          </c:yVal>
        </c:ser>
        <c:ser>
          <c:idx val="80"/>
          <c:order val="79"/>
          <c:tx>
            <c:strRef>
              <c:f>'W400m Hurdles'!$I$94</c:f>
              <c:strCache>
                <c:ptCount val="1"/>
                <c:pt idx="0">
                  <c:v>Tawa Dortch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Hurdles'!$K$94:$K$96</c:f>
              <c:numCache>
                <c:formatCode>General</c:formatCode>
                <c:ptCount val="3"/>
                <c:pt idx="0">
                  <c:v>18.63</c:v>
                </c:pt>
                <c:pt idx="1">
                  <c:v>22.03</c:v>
                </c:pt>
                <c:pt idx="2">
                  <c:v>25.42</c:v>
                </c:pt>
              </c:numCache>
            </c:numRef>
          </c:xVal>
          <c:yVal>
            <c:numRef>
              <c:f>'W400m Hurdles'!$L$94:$L$96</c:f>
              <c:numCache>
                <c:formatCode>mm:ss.0</c:formatCode>
                <c:ptCount val="3"/>
                <c:pt idx="0">
                  <c:v>6.8796296296296281E-4</c:v>
                </c:pt>
                <c:pt idx="1">
                  <c:v>6.6562499999999998E-4</c:v>
                </c:pt>
                <c:pt idx="2">
                  <c:v>6.6527777777777776E-4</c:v>
                </c:pt>
              </c:numCache>
            </c:numRef>
          </c:yVal>
        </c:ser>
        <c:ser>
          <c:idx val="81"/>
          <c:order val="80"/>
          <c:tx>
            <c:strRef>
              <c:f>'W400m Hurdles'!$I$98</c:f>
              <c:strCache>
                <c:ptCount val="1"/>
                <c:pt idx="0">
                  <c:v>Tsvetelina Kirilova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Hurdles'!$K$98:$K$100</c:f>
              <c:numCache>
                <c:formatCode>General</c:formatCode>
                <c:ptCount val="3"/>
                <c:pt idx="0">
                  <c:v>20.93</c:v>
                </c:pt>
                <c:pt idx="1">
                  <c:v>24.88</c:v>
                </c:pt>
                <c:pt idx="2">
                  <c:v>28.83</c:v>
                </c:pt>
              </c:numCache>
            </c:numRef>
          </c:xVal>
          <c:yVal>
            <c:numRef>
              <c:f>'W400m Hurdles'!$L$98:$L$100</c:f>
              <c:numCache>
                <c:formatCode>mm:ss.0</c:formatCode>
                <c:ptCount val="3"/>
                <c:pt idx="0">
                  <c:v>6.7395833333333327E-4</c:v>
                </c:pt>
                <c:pt idx="1">
                  <c:v>6.6076388888888879E-4</c:v>
                </c:pt>
                <c:pt idx="2">
                  <c:v>6.5821759259259262E-4</c:v>
                </c:pt>
              </c:numCache>
            </c:numRef>
          </c:yVal>
        </c:ser>
        <c:ser>
          <c:idx val="82"/>
          <c:order val="81"/>
          <c:tx>
            <c:strRef>
              <c:f>'W400m Hurdles'!$I$102</c:f>
              <c:strCache>
                <c:ptCount val="1"/>
                <c:pt idx="0">
                  <c:v>Ulrike Urbansky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Hurdles'!$K$102:$K$104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23.23</c:v>
                </c:pt>
                <c:pt idx="2">
                  <c:v>27.11</c:v>
                </c:pt>
              </c:numCache>
            </c:numRef>
          </c:xVal>
          <c:yVal>
            <c:numRef>
              <c:f>'W400m Hurdles'!$L$102:$L$104</c:f>
              <c:numCache>
                <c:formatCode>mm:ss.0</c:formatCode>
                <c:ptCount val="3"/>
                <c:pt idx="0">
                  <c:v>6.613425925925926E-4</c:v>
                </c:pt>
                <c:pt idx="1">
                  <c:v>6.520833333333334E-4</c:v>
                </c:pt>
                <c:pt idx="2">
                  <c:v>6.495370370370369E-4</c:v>
                </c:pt>
              </c:numCache>
            </c:numRef>
          </c:yVal>
        </c:ser>
        <c:ser>
          <c:idx val="78"/>
          <c:order val="82"/>
          <c:tx>
            <c:strRef>
              <c:f>'W400m Hurdles'!$I$106</c:f>
              <c:strCache>
                <c:ptCount val="1"/>
                <c:pt idx="0">
                  <c:v>Yekaterina Bakhvalova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Hurdles'!$K$106:$K$108</c:f>
              <c:numCache>
                <c:formatCode>General</c:formatCode>
                <c:ptCount val="3"/>
                <c:pt idx="0">
                  <c:v>23.67</c:v>
                </c:pt>
                <c:pt idx="1">
                  <c:v>26.32</c:v>
                </c:pt>
                <c:pt idx="2">
                  <c:v>28.97</c:v>
                </c:pt>
              </c:numCache>
            </c:numRef>
          </c:xVal>
          <c:yVal>
            <c:numRef>
              <c:f>'W400m Hurdles'!$L$106:$L$108</c:f>
              <c:numCache>
                <c:formatCode>mm:ss.0</c:formatCode>
                <c:ptCount val="3"/>
                <c:pt idx="0">
                  <c:v>6.4988425925925923E-4</c:v>
                </c:pt>
                <c:pt idx="1">
                  <c:v>6.4560185185185185E-4</c:v>
                </c:pt>
                <c:pt idx="2">
                  <c:v>6.4467592592592593E-4</c:v>
                </c:pt>
              </c:numCache>
            </c:numRef>
          </c:yVal>
        </c:ser>
        <c:ser>
          <c:idx val="83"/>
          <c:order val="83"/>
          <c:tx>
            <c:strRef>
              <c:f>'W400m Hurdles'!$I$110</c:f>
              <c:strCache>
                <c:ptCount val="1"/>
                <c:pt idx="0">
                  <c:v>Yelena Churakova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Hurdles'!$K$110:$K$112</c:f>
              <c:numCache>
                <c:formatCode>General</c:formatCode>
                <c:ptCount val="3"/>
                <c:pt idx="0">
                  <c:v>20.5</c:v>
                </c:pt>
                <c:pt idx="1">
                  <c:v>21.59</c:v>
                </c:pt>
                <c:pt idx="2">
                  <c:v>22.67</c:v>
                </c:pt>
              </c:numCache>
            </c:numRef>
          </c:xVal>
          <c:yVal>
            <c:numRef>
              <c:f>'W400m Hurdles'!$L$110:$L$112</c:f>
              <c:numCache>
                <c:formatCode>mm:ss.0</c:formatCode>
                <c:ptCount val="3"/>
                <c:pt idx="0">
                  <c:v>6.625E-4</c:v>
                </c:pt>
                <c:pt idx="1">
                  <c:v>6.5636574074074078E-4</c:v>
                </c:pt>
                <c:pt idx="2">
                  <c:v>6.5138888888888896E-4</c:v>
                </c:pt>
              </c:numCache>
            </c:numRef>
          </c:yVal>
        </c:ser>
        <c:ser>
          <c:idx val="84"/>
          <c:order val="84"/>
          <c:tx>
            <c:strRef>
              <c:f>'W400m Hurdles'!$I$114</c:f>
              <c:strCache>
                <c:ptCount val="1"/>
                <c:pt idx="0">
                  <c:v>Yvonne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Hurdles'!$K$114:$K$116</c:f>
              <c:numCache>
                <c:formatCode>General</c:formatCode>
                <c:ptCount val="3"/>
                <c:pt idx="0">
                  <c:v>21.47</c:v>
                </c:pt>
                <c:pt idx="1">
                  <c:v>24.51</c:v>
                </c:pt>
                <c:pt idx="2">
                  <c:v>27.55</c:v>
                </c:pt>
              </c:numCache>
            </c:numRef>
          </c:xVal>
          <c:yVal>
            <c:numRef>
              <c:f>'W400m Hurdles'!$L$114:$L$116</c:f>
              <c:numCache>
                <c:formatCode>mm:ss.0</c:formatCode>
                <c:ptCount val="3"/>
                <c:pt idx="0">
                  <c:v>6.6956018518518525E-4</c:v>
                </c:pt>
                <c:pt idx="1">
                  <c:v>6.5567129629629623E-4</c:v>
                </c:pt>
                <c:pt idx="2">
                  <c:v>6.5578703703703708E-4</c:v>
                </c:pt>
              </c:numCache>
            </c:numRef>
          </c:yVal>
        </c:ser>
        <c:ser>
          <c:idx val="85"/>
          <c:order val="85"/>
          <c:tx>
            <c:strRef>
              <c:f>'W400m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Hurdles'!$K$118:$K$120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'W400m Hurdles'!$L$118:$L$120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6"/>
          <c:order val="86"/>
          <c:tx>
            <c:strRef>
              <c:f>'W400m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'W400m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'W400m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'W400m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'W400m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'W400m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'W400m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'W400m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'W400m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'W400m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'W400m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'W400m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'W400m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'W400m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'W400m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'W400m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'W400m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'W400m Hurdles'!$N$2:$N$3</c:f>
              <c:numCache>
                <c:formatCode>mm:ss.0</c:formatCode>
                <c:ptCount val="2"/>
                <c:pt idx="0">
                  <c:v>6.4004629629629622E-4</c:v>
                </c:pt>
                <c:pt idx="1">
                  <c:v>6.5185185185185181E-4</c:v>
                </c:pt>
              </c:numCache>
            </c:numRef>
          </c:yVal>
        </c:ser>
        <c:ser>
          <c:idx val="95"/>
          <c:order val="95"/>
          <c:tx>
            <c:strRef>
              <c:f>'W400m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'W400m Hurdles'!$P$2:$P$3</c:f>
              <c:numCache>
                <c:formatCode>General</c:formatCode>
                <c:ptCount val="2"/>
                <c:pt idx="0">
                  <c:v>26.18</c:v>
                </c:pt>
                <c:pt idx="1">
                  <c:v>26.18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6"/>
          <c:order val="96"/>
          <c:tx>
            <c:strRef>
              <c:f>'W400m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Hurdles'!$Q$2:$Q$3</c:f>
              <c:numCache>
                <c:formatCode>General</c:formatCode>
                <c:ptCount val="2"/>
                <c:pt idx="0">
                  <c:v>23.96</c:v>
                </c:pt>
                <c:pt idx="1">
                  <c:v>23.96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7"/>
          <c:order val="97"/>
          <c:tx>
            <c:strRef>
              <c:f>'W400m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Hurdles'!$R$2:$R$3</c:f>
              <c:numCache>
                <c:formatCode>General</c:formatCode>
                <c:ptCount val="2"/>
                <c:pt idx="0">
                  <c:v>28.39</c:v>
                </c:pt>
                <c:pt idx="1">
                  <c:v>28.39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8"/>
          <c:order val="98"/>
          <c:tx>
            <c:strRef>
              <c:f>'W400m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poly"/>
            <c:order val="2"/>
          </c:trendline>
          <c:xVal>
            <c:numRef>
              <c:f>'W400m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'W400m Hurdles'!$AK$3:$AK$152</c:f>
              <c:numCache>
                <c:formatCode>mm:ss.00</c:formatCode>
                <c:ptCount val="150"/>
              </c:numCache>
            </c:numRef>
          </c:yVal>
        </c:ser>
        <c:axId val="196647552"/>
        <c:axId val="196657920"/>
      </c:scatterChart>
      <c:valAx>
        <c:axId val="19664755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729"/>
              <c:y val="0.943973494909781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657920"/>
        <c:crosses val="max"/>
        <c:crossBetween val="midCat"/>
        <c:majorUnit val="5"/>
        <c:minorUnit val="1"/>
      </c:valAx>
      <c:valAx>
        <c:axId val="196657920"/>
        <c:scaling>
          <c:orientation val="maxMin"/>
          <c:max val="7.6099500000000194E-4"/>
          <c:min val="6.1342600000001001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6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647552"/>
        <c:crossesAt val="14"/>
        <c:crossBetween val="midCat"/>
        <c:majorUnit val="1.1574000000000062E-5"/>
        <c:minorUnit val="2.8940000000000112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68" r="0.748031496062999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9">
    <tabColor rgb="FFFF0066"/>
    <pageSetUpPr fitToPage="1"/>
  </sheetPr>
  <dimension ref="A1:AL150"/>
  <sheetViews>
    <sheetView showGridLines="0" tabSelected="1" topLeftCell="B1" zoomScale="85" zoomScaleNormal="85" workbookViewId="0">
      <selection activeCell="M6" sqref="M6:P6"/>
    </sheetView>
  </sheetViews>
  <sheetFormatPr defaultColWidth="8.85546875" defaultRowHeight="15" customHeight="1"/>
  <cols>
    <col min="1" max="1" width="30.42578125" style="6" customWidth="1"/>
    <col min="2" max="2" width="9" style="6" customWidth="1"/>
    <col min="3" max="3" width="7.140625" style="6" customWidth="1"/>
    <col min="4" max="4" width="8.42578125" style="6" customWidth="1"/>
    <col min="5" max="5" width="24.5703125" style="6" customWidth="1"/>
    <col min="6" max="6" width="9" style="6" customWidth="1"/>
    <col min="7" max="7" width="7.140625" style="6" customWidth="1"/>
    <col min="8" max="8" width="8.42578125" style="6" customWidth="1"/>
    <col min="9" max="9" width="23.5703125" style="6" customWidth="1"/>
    <col min="10" max="10" width="9" style="6" customWidth="1"/>
    <col min="11" max="11" width="7.140625" style="6" customWidth="1"/>
    <col min="12" max="12" width="8.42578125" style="6" customWidth="1"/>
    <col min="13" max="13" width="9.710937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5" width="8.85546875" style="1"/>
    <col min="236" max="236" width="30.42578125" style="1" bestFit="1" customWidth="1"/>
    <col min="237" max="237" width="9" style="1" bestFit="1" customWidth="1"/>
    <col min="238" max="238" width="7.140625" style="1" customWidth="1"/>
    <col min="239" max="239" width="8.42578125" style="1" customWidth="1"/>
    <col min="240" max="240" width="24.5703125" style="1" bestFit="1" customWidth="1"/>
    <col min="241" max="241" width="9" style="1" bestFit="1" customWidth="1"/>
    <col min="242" max="242" width="7.140625" style="1" customWidth="1"/>
    <col min="243" max="243" width="8.42578125" style="1" customWidth="1"/>
    <col min="244" max="244" width="23.5703125" style="1" bestFit="1" customWidth="1"/>
    <col min="245" max="245" width="9" style="1" bestFit="1" customWidth="1"/>
    <col min="246" max="246" width="7.140625" style="1" customWidth="1"/>
    <col min="247" max="247" width="8.42578125" style="1" customWidth="1"/>
    <col min="248" max="248" width="6.28515625" style="1" customWidth="1"/>
    <col min="249" max="249" width="8.42578125" style="1" customWidth="1"/>
    <col min="250" max="250" width="12" style="1" bestFit="1" customWidth="1"/>
    <col min="251" max="251" width="15.5703125" style="1" bestFit="1" customWidth="1"/>
    <col min="252" max="253" width="16.28515625" style="1" bestFit="1" customWidth="1"/>
    <col min="254" max="254" width="7.85546875" style="1" customWidth="1"/>
    <col min="255" max="255" width="11.7109375" style="1" customWidth="1"/>
    <col min="256" max="256" width="15.42578125" style="1" customWidth="1"/>
    <col min="257" max="491" width="8.85546875" style="1"/>
    <col min="492" max="492" width="30.42578125" style="1" bestFit="1" customWidth="1"/>
    <col min="493" max="493" width="9" style="1" bestFit="1" customWidth="1"/>
    <col min="494" max="494" width="7.140625" style="1" customWidth="1"/>
    <col min="495" max="495" width="8.42578125" style="1" customWidth="1"/>
    <col min="496" max="496" width="24.5703125" style="1" bestFit="1" customWidth="1"/>
    <col min="497" max="497" width="9" style="1" bestFit="1" customWidth="1"/>
    <col min="498" max="498" width="7.140625" style="1" customWidth="1"/>
    <col min="499" max="499" width="8.42578125" style="1" customWidth="1"/>
    <col min="500" max="500" width="23.5703125" style="1" bestFit="1" customWidth="1"/>
    <col min="501" max="501" width="9" style="1" bestFit="1" customWidth="1"/>
    <col min="502" max="502" width="7.140625" style="1" customWidth="1"/>
    <col min="503" max="503" width="8.42578125" style="1" customWidth="1"/>
    <col min="504" max="504" width="6.28515625" style="1" customWidth="1"/>
    <col min="505" max="505" width="8.42578125" style="1" customWidth="1"/>
    <col min="506" max="506" width="12" style="1" bestFit="1" customWidth="1"/>
    <col min="507" max="507" width="15.5703125" style="1" bestFit="1" customWidth="1"/>
    <col min="508" max="509" width="16.28515625" style="1" bestFit="1" customWidth="1"/>
    <col min="510" max="510" width="7.85546875" style="1" customWidth="1"/>
    <col min="511" max="511" width="11.7109375" style="1" customWidth="1"/>
    <col min="512" max="512" width="15.42578125" style="1" customWidth="1"/>
    <col min="513" max="747" width="8.85546875" style="1"/>
    <col min="748" max="748" width="30.42578125" style="1" bestFit="1" customWidth="1"/>
    <col min="749" max="749" width="9" style="1" bestFit="1" customWidth="1"/>
    <col min="750" max="750" width="7.140625" style="1" customWidth="1"/>
    <col min="751" max="751" width="8.42578125" style="1" customWidth="1"/>
    <col min="752" max="752" width="24.5703125" style="1" bestFit="1" customWidth="1"/>
    <col min="753" max="753" width="9" style="1" bestFit="1" customWidth="1"/>
    <col min="754" max="754" width="7.140625" style="1" customWidth="1"/>
    <col min="755" max="755" width="8.42578125" style="1" customWidth="1"/>
    <col min="756" max="756" width="23.5703125" style="1" bestFit="1" customWidth="1"/>
    <col min="757" max="757" width="9" style="1" bestFit="1" customWidth="1"/>
    <col min="758" max="758" width="7.140625" style="1" customWidth="1"/>
    <col min="759" max="759" width="8.42578125" style="1" customWidth="1"/>
    <col min="760" max="760" width="6.28515625" style="1" customWidth="1"/>
    <col min="761" max="761" width="8.42578125" style="1" customWidth="1"/>
    <col min="762" max="762" width="12" style="1" bestFit="1" customWidth="1"/>
    <col min="763" max="763" width="15.5703125" style="1" bestFit="1" customWidth="1"/>
    <col min="764" max="765" width="16.28515625" style="1" bestFit="1" customWidth="1"/>
    <col min="766" max="766" width="7.85546875" style="1" customWidth="1"/>
    <col min="767" max="767" width="11.7109375" style="1" customWidth="1"/>
    <col min="768" max="768" width="15.42578125" style="1" customWidth="1"/>
    <col min="769" max="1003" width="8.85546875" style="1"/>
    <col min="1004" max="1004" width="30.42578125" style="1" bestFit="1" customWidth="1"/>
    <col min="1005" max="1005" width="9" style="1" bestFit="1" customWidth="1"/>
    <col min="1006" max="1006" width="7.140625" style="1" customWidth="1"/>
    <col min="1007" max="1007" width="8.42578125" style="1" customWidth="1"/>
    <col min="1008" max="1008" width="24.5703125" style="1" bestFit="1" customWidth="1"/>
    <col min="1009" max="1009" width="9" style="1" bestFit="1" customWidth="1"/>
    <col min="1010" max="1010" width="7.140625" style="1" customWidth="1"/>
    <col min="1011" max="1011" width="8.42578125" style="1" customWidth="1"/>
    <col min="1012" max="1012" width="23.5703125" style="1" bestFit="1" customWidth="1"/>
    <col min="1013" max="1013" width="9" style="1" bestFit="1" customWidth="1"/>
    <col min="1014" max="1014" width="7.140625" style="1" customWidth="1"/>
    <col min="1015" max="1015" width="8.42578125" style="1" customWidth="1"/>
    <col min="1016" max="1016" width="6.28515625" style="1" customWidth="1"/>
    <col min="1017" max="1017" width="8.42578125" style="1" customWidth="1"/>
    <col min="1018" max="1018" width="12" style="1" bestFit="1" customWidth="1"/>
    <col min="1019" max="1019" width="15.5703125" style="1" bestFit="1" customWidth="1"/>
    <col min="1020" max="1021" width="16.28515625" style="1" bestFit="1" customWidth="1"/>
    <col min="1022" max="1022" width="7.85546875" style="1" customWidth="1"/>
    <col min="1023" max="1023" width="11.7109375" style="1" customWidth="1"/>
    <col min="1024" max="1024" width="15.42578125" style="1" customWidth="1"/>
    <col min="1025" max="1259" width="8.85546875" style="1"/>
    <col min="1260" max="1260" width="30.42578125" style="1" bestFit="1" customWidth="1"/>
    <col min="1261" max="1261" width="9" style="1" bestFit="1" customWidth="1"/>
    <col min="1262" max="1262" width="7.140625" style="1" customWidth="1"/>
    <col min="1263" max="1263" width="8.42578125" style="1" customWidth="1"/>
    <col min="1264" max="1264" width="24.5703125" style="1" bestFit="1" customWidth="1"/>
    <col min="1265" max="1265" width="9" style="1" bestFit="1" customWidth="1"/>
    <col min="1266" max="1266" width="7.140625" style="1" customWidth="1"/>
    <col min="1267" max="1267" width="8.42578125" style="1" customWidth="1"/>
    <col min="1268" max="1268" width="23.5703125" style="1" bestFit="1" customWidth="1"/>
    <col min="1269" max="1269" width="9" style="1" bestFit="1" customWidth="1"/>
    <col min="1270" max="1270" width="7.140625" style="1" customWidth="1"/>
    <col min="1271" max="1271" width="8.42578125" style="1" customWidth="1"/>
    <col min="1272" max="1272" width="6.28515625" style="1" customWidth="1"/>
    <col min="1273" max="1273" width="8.42578125" style="1" customWidth="1"/>
    <col min="1274" max="1274" width="12" style="1" bestFit="1" customWidth="1"/>
    <col min="1275" max="1275" width="15.5703125" style="1" bestFit="1" customWidth="1"/>
    <col min="1276" max="1277" width="16.28515625" style="1" bestFit="1" customWidth="1"/>
    <col min="1278" max="1278" width="7.85546875" style="1" customWidth="1"/>
    <col min="1279" max="1279" width="11.7109375" style="1" customWidth="1"/>
    <col min="1280" max="1280" width="15.42578125" style="1" customWidth="1"/>
    <col min="1281" max="1515" width="8.85546875" style="1"/>
    <col min="1516" max="1516" width="30.42578125" style="1" bestFit="1" customWidth="1"/>
    <col min="1517" max="1517" width="9" style="1" bestFit="1" customWidth="1"/>
    <col min="1518" max="1518" width="7.140625" style="1" customWidth="1"/>
    <col min="1519" max="1519" width="8.42578125" style="1" customWidth="1"/>
    <col min="1520" max="1520" width="24.5703125" style="1" bestFit="1" customWidth="1"/>
    <col min="1521" max="1521" width="9" style="1" bestFit="1" customWidth="1"/>
    <col min="1522" max="1522" width="7.140625" style="1" customWidth="1"/>
    <col min="1523" max="1523" width="8.42578125" style="1" customWidth="1"/>
    <col min="1524" max="1524" width="23.5703125" style="1" bestFit="1" customWidth="1"/>
    <col min="1525" max="1525" width="9" style="1" bestFit="1" customWidth="1"/>
    <col min="1526" max="1526" width="7.140625" style="1" customWidth="1"/>
    <col min="1527" max="1527" width="8.42578125" style="1" customWidth="1"/>
    <col min="1528" max="1528" width="6.28515625" style="1" customWidth="1"/>
    <col min="1529" max="1529" width="8.42578125" style="1" customWidth="1"/>
    <col min="1530" max="1530" width="12" style="1" bestFit="1" customWidth="1"/>
    <col min="1531" max="1531" width="15.5703125" style="1" bestFit="1" customWidth="1"/>
    <col min="1532" max="1533" width="16.28515625" style="1" bestFit="1" customWidth="1"/>
    <col min="1534" max="1534" width="7.85546875" style="1" customWidth="1"/>
    <col min="1535" max="1535" width="11.7109375" style="1" customWidth="1"/>
    <col min="1536" max="1536" width="15.42578125" style="1" customWidth="1"/>
    <col min="1537" max="1771" width="8.85546875" style="1"/>
    <col min="1772" max="1772" width="30.42578125" style="1" bestFit="1" customWidth="1"/>
    <col min="1773" max="1773" width="9" style="1" bestFit="1" customWidth="1"/>
    <col min="1774" max="1774" width="7.140625" style="1" customWidth="1"/>
    <col min="1775" max="1775" width="8.42578125" style="1" customWidth="1"/>
    <col min="1776" max="1776" width="24.5703125" style="1" bestFit="1" customWidth="1"/>
    <col min="1777" max="1777" width="9" style="1" bestFit="1" customWidth="1"/>
    <col min="1778" max="1778" width="7.140625" style="1" customWidth="1"/>
    <col min="1779" max="1779" width="8.42578125" style="1" customWidth="1"/>
    <col min="1780" max="1780" width="23.5703125" style="1" bestFit="1" customWidth="1"/>
    <col min="1781" max="1781" width="9" style="1" bestFit="1" customWidth="1"/>
    <col min="1782" max="1782" width="7.140625" style="1" customWidth="1"/>
    <col min="1783" max="1783" width="8.42578125" style="1" customWidth="1"/>
    <col min="1784" max="1784" width="6.28515625" style="1" customWidth="1"/>
    <col min="1785" max="1785" width="8.42578125" style="1" customWidth="1"/>
    <col min="1786" max="1786" width="12" style="1" bestFit="1" customWidth="1"/>
    <col min="1787" max="1787" width="15.5703125" style="1" bestFit="1" customWidth="1"/>
    <col min="1788" max="1789" width="16.28515625" style="1" bestFit="1" customWidth="1"/>
    <col min="1790" max="1790" width="7.85546875" style="1" customWidth="1"/>
    <col min="1791" max="1791" width="11.7109375" style="1" customWidth="1"/>
    <col min="1792" max="1792" width="15.42578125" style="1" customWidth="1"/>
    <col min="1793" max="2027" width="8.85546875" style="1"/>
    <col min="2028" max="2028" width="30.42578125" style="1" bestFit="1" customWidth="1"/>
    <col min="2029" max="2029" width="9" style="1" bestFit="1" customWidth="1"/>
    <col min="2030" max="2030" width="7.140625" style="1" customWidth="1"/>
    <col min="2031" max="2031" width="8.42578125" style="1" customWidth="1"/>
    <col min="2032" max="2032" width="24.5703125" style="1" bestFit="1" customWidth="1"/>
    <col min="2033" max="2033" width="9" style="1" bestFit="1" customWidth="1"/>
    <col min="2034" max="2034" width="7.140625" style="1" customWidth="1"/>
    <col min="2035" max="2035" width="8.42578125" style="1" customWidth="1"/>
    <col min="2036" max="2036" width="23.5703125" style="1" bestFit="1" customWidth="1"/>
    <col min="2037" max="2037" width="9" style="1" bestFit="1" customWidth="1"/>
    <col min="2038" max="2038" width="7.140625" style="1" customWidth="1"/>
    <col min="2039" max="2039" width="8.42578125" style="1" customWidth="1"/>
    <col min="2040" max="2040" width="6.28515625" style="1" customWidth="1"/>
    <col min="2041" max="2041" width="8.42578125" style="1" customWidth="1"/>
    <col min="2042" max="2042" width="12" style="1" bestFit="1" customWidth="1"/>
    <col min="2043" max="2043" width="15.5703125" style="1" bestFit="1" customWidth="1"/>
    <col min="2044" max="2045" width="16.28515625" style="1" bestFit="1" customWidth="1"/>
    <col min="2046" max="2046" width="7.85546875" style="1" customWidth="1"/>
    <col min="2047" max="2047" width="11.7109375" style="1" customWidth="1"/>
    <col min="2048" max="2048" width="15.42578125" style="1" customWidth="1"/>
    <col min="2049" max="2283" width="8.85546875" style="1"/>
    <col min="2284" max="2284" width="30.42578125" style="1" bestFit="1" customWidth="1"/>
    <col min="2285" max="2285" width="9" style="1" bestFit="1" customWidth="1"/>
    <col min="2286" max="2286" width="7.140625" style="1" customWidth="1"/>
    <col min="2287" max="2287" width="8.42578125" style="1" customWidth="1"/>
    <col min="2288" max="2288" width="24.5703125" style="1" bestFit="1" customWidth="1"/>
    <col min="2289" max="2289" width="9" style="1" bestFit="1" customWidth="1"/>
    <col min="2290" max="2290" width="7.140625" style="1" customWidth="1"/>
    <col min="2291" max="2291" width="8.42578125" style="1" customWidth="1"/>
    <col min="2292" max="2292" width="23.5703125" style="1" bestFit="1" customWidth="1"/>
    <col min="2293" max="2293" width="9" style="1" bestFit="1" customWidth="1"/>
    <col min="2294" max="2294" width="7.140625" style="1" customWidth="1"/>
    <col min="2295" max="2295" width="8.42578125" style="1" customWidth="1"/>
    <col min="2296" max="2296" width="6.28515625" style="1" customWidth="1"/>
    <col min="2297" max="2297" width="8.42578125" style="1" customWidth="1"/>
    <col min="2298" max="2298" width="12" style="1" bestFit="1" customWidth="1"/>
    <col min="2299" max="2299" width="15.5703125" style="1" bestFit="1" customWidth="1"/>
    <col min="2300" max="2301" width="16.28515625" style="1" bestFit="1" customWidth="1"/>
    <col min="2302" max="2302" width="7.85546875" style="1" customWidth="1"/>
    <col min="2303" max="2303" width="11.7109375" style="1" customWidth="1"/>
    <col min="2304" max="2304" width="15.42578125" style="1" customWidth="1"/>
    <col min="2305" max="2539" width="8.85546875" style="1"/>
    <col min="2540" max="2540" width="30.42578125" style="1" bestFit="1" customWidth="1"/>
    <col min="2541" max="2541" width="9" style="1" bestFit="1" customWidth="1"/>
    <col min="2542" max="2542" width="7.140625" style="1" customWidth="1"/>
    <col min="2543" max="2543" width="8.42578125" style="1" customWidth="1"/>
    <col min="2544" max="2544" width="24.5703125" style="1" bestFit="1" customWidth="1"/>
    <col min="2545" max="2545" width="9" style="1" bestFit="1" customWidth="1"/>
    <col min="2546" max="2546" width="7.140625" style="1" customWidth="1"/>
    <col min="2547" max="2547" width="8.42578125" style="1" customWidth="1"/>
    <col min="2548" max="2548" width="23.5703125" style="1" bestFit="1" customWidth="1"/>
    <col min="2549" max="2549" width="9" style="1" bestFit="1" customWidth="1"/>
    <col min="2550" max="2550" width="7.140625" style="1" customWidth="1"/>
    <col min="2551" max="2551" width="8.42578125" style="1" customWidth="1"/>
    <col min="2552" max="2552" width="6.28515625" style="1" customWidth="1"/>
    <col min="2553" max="2553" width="8.42578125" style="1" customWidth="1"/>
    <col min="2554" max="2554" width="12" style="1" bestFit="1" customWidth="1"/>
    <col min="2555" max="2555" width="15.5703125" style="1" bestFit="1" customWidth="1"/>
    <col min="2556" max="2557" width="16.28515625" style="1" bestFit="1" customWidth="1"/>
    <col min="2558" max="2558" width="7.85546875" style="1" customWidth="1"/>
    <col min="2559" max="2559" width="11.7109375" style="1" customWidth="1"/>
    <col min="2560" max="2560" width="15.42578125" style="1" customWidth="1"/>
    <col min="2561" max="2795" width="8.85546875" style="1"/>
    <col min="2796" max="2796" width="30.42578125" style="1" bestFit="1" customWidth="1"/>
    <col min="2797" max="2797" width="9" style="1" bestFit="1" customWidth="1"/>
    <col min="2798" max="2798" width="7.140625" style="1" customWidth="1"/>
    <col min="2799" max="2799" width="8.42578125" style="1" customWidth="1"/>
    <col min="2800" max="2800" width="24.5703125" style="1" bestFit="1" customWidth="1"/>
    <col min="2801" max="2801" width="9" style="1" bestFit="1" customWidth="1"/>
    <col min="2802" max="2802" width="7.140625" style="1" customWidth="1"/>
    <col min="2803" max="2803" width="8.42578125" style="1" customWidth="1"/>
    <col min="2804" max="2804" width="23.5703125" style="1" bestFit="1" customWidth="1"/>
    <col min="2805" max="2805" width="9" style="1" bestFit="1" customWidth="1"/>
    <col min="2806" max="2806" width="7.140625" style="1" customWidth="1"/>
    <col min="2807" max="2807" width="8.42578125" style="1" customWidth="1"/>
    <col min="2808" max="2808" width="6.28515625" style="1" customWidth="1"/>
    <col min="2809" max="2809" width="8.42578125" style="1" customWidth="1"/>
    <col min="2810" max="2810" width="12" style="1" bestFit="1" customWidth="1"/>
    <col min="2811" max="2811" width="15.5703125" style="1" bestFit="1" customWidth="1"/>
    <col min="2812" max="2813" width="16.28515625" style="1" bestFit="1" customWidth="1"/>
    <col min="2814" max="2814" width="7.85546875" style="1" customWidth="1"/>
    <col min="2815" max="2815" width="11.7109375" style="1" customWidth="1"/>
    <col min="2816" max="2816" width="15.42578125" style="1" customWidth="1"/>
    <col min="2817" max="3051" width="8.85546875" style="1"/>
    <col min="3052" max="3052" width="30.42578125" style="1" bestFit="1" customWidth="1"/>
    <col min="3053" max="3053" width="9" style="1" bestFit="1" customWidth="1"/>
    <col min="3054" max="3054" width="7.140625" style="1" customWidth="1"/>
    <col min="3055" max="3055" width="8.42578125" style="1" customWidth="1"/>
    <col min="3056" max="3056" width="24.5703125" style="1" bestFit="1" customWidth="1"/>
    <col min="3057" max="3057" width="9" style="1" bestFit="1" customWidth="1"/>
    <col min="3058" max="3058" width="7.140625" style="1" customWidth="1"/>
    <col min="3059" max="3059" width="8.42578125" style="1" customWidth="1"/>
    <col min="3060" max="3060" width="23.5703125" style="1" bestFit="1" customWidth="1"/>
    <col min="3061" max="3061" width="9" style="1" bestFit="1" customWidth="1"/>
    <col min="3062" max="3062" width="7.140625" style="1" customWidth="1"/>
    <col min="3063" max="3063" width="8.42578125" style="1" customWidth="1"/>
    <col min="3064" max="3064" width="6.28515625" style="1" customWidth="1"/>
    <col min="3065" max="3065" width="8.42578125" style="1" customWidth="1"/>
    <col min="3066" max="3066" width="12" style="1" bestFit="1" customWidth="1"/>
    <col min="3067" max="3067" width="15.5703125" style="1" bestFit="1" customWidth="1"/>
    <col min="3068" max="3069" width="16.28515625" style="1" bestFit="1" customWidth="1"/>
    <col min="3070" max="3070" width="7.85546875" style="1" customWidth="1"/>
    <col min="3071" max="3071" width="11.7109375" style="1" customWidth="1"/>
    <col min="3072" max="3072" width="15.42578125" style="1" customWidth="1"/>
    <col min="3073" max="3307" width="8.85546875" style="1"/>
    <col min="3308" max="3308" width="30.42578125" style="1" bestFit="1" customWidth="1"/>
    <col min="3309" max="3309" width="9" style="1" bestFit="1" customWidth="1"/>
    <col min="3310" max="3310" width="7.140625" style="1" customWidth="1"/>
    <col min="3311" max="3311" width="8.42578125" style="1" customWidth="1"/>
    <col min="3312" max="3312" width="24.5703125" style="1" bestFit="1" customWidth="1"/>
    <col min="3313" max="3313" width="9" style="1" bestFit="1" customWidth="1"/>
    <col min="3314" max="3314" width="7.140625" style="1" customWidth="1"/>
    <col min="3315" max="3315" width="8.42578125" style="1" customWidth="1"/>
    <col min="3316" max="3316" width="23.5703125" style="1" bestFit="1" customWidth="1"/>
    <col min="3317" max="3317" width="9" style="1" bestFit="1" customWidth="1"/>
    <col min="3318" max="3318" width="7.140625" style="1" customWidth="1"/>
    <col min="3319" max="3319" width="8.42578125" style="1" customWidth="1"/>
    <col min="3320" max="3320" width="6.28515625" style="1" customWidth="1"/>
    <col min="3321" max="3321" width="8.42578125" style="1" customWidth="1"/>
    <col min="3322" max="3322" width="12" style="1" bestFit="1" customWidth="1"/>
    <col min="3323" max="3323" width="15.5703125" style="1" bestFit="1" customWidth="1"/>
    <col min="3324" max="3325" width="16.28515625" style="1" bestFit="1" customWidth="1"/>
    <col min="3326" max="3326" width="7.85546875" style="1" customWidth="1"/>
    <col min="3327" max="3327" width="11.7109375" style="1" customWidth="1"/>
    <col min="3328" max="3328" width="15.42578125" style="1" customWidth="1"/>
    <col min="3329" max="3563" width="8.85546875" style="1"/>
    <col min="3564" max="3564" width="30.42578125" style="1" bestFit="1" customWidth="1"/>
    <col min="3565" max="3565" width="9" style="1" bestFit="1" customWidth="1"/>
    <col min="3566" max="3566" width="7.140625" style="1" customWidth="1"/>
    <col min="3567" max="3567" width="8.42578125" style="1" customWidth="1"/>
    <col min="3568" max="3568" width="24.5703125" style="1" bestFit="1" customWidth="1"/>
    <col min="3569" max="3569" width="9" style="1" bestFit="1" customWidth="1"/>
    <col min="3570" max="3570" width="7.140625" style="1" customWidth="1"/>
    <col min="3571" max="3571" width="8.42578125" style="1" customWidth="1"/>
    <col min="3572" max="3572" width="23.5703125" style="1" bestFit="1" customWidth="1"/>
    <col min="3573" max="3573" width="9" style="1" bestFit="1" customWidth="1"/>
    <col min="3574" max="3574" width="7.140625" style="1" customWidth="1"/>
    <col min="3575" max="3575" width="8.42578125" style="1" customWidth="1"/>
    <col min="3576" max="3576" width="6.28515625" style="1" customWidth="1"/>
    <col min="3577" max="3577" width="8.42578125" style="1" customWidth="1"/>
    <col min="3578" max="3578" width="12" style="1" bestFit="1" customWidth="1"/>
    <col min="3579" max="3579" width="15.5703125" style="1" bestFit="1" customWidth="1"/>
    <col min="3580" max="3581" width="16.28515625" style="1" bestFit="1" customWidth="1"/>
    <col min="3582" max="3582" width="7.85546875" style="1" customWidth="1"/>
    <col min="3583" max="3583" width="11.7109375" style="1" customWidth="1"/>
    <col min="3584" max="3584" width="15.42578125" style="1" customWidth="1"/>
    <col min="3585" max="3819" width="8.85546875" style="1"/>
    <col min="3820" max="3820" width="30.42578125" style="1" bestFit="1" customWidth="1"/>
    <col min="3821" max="3821" width="9" style="1" bestFit="1" customWidth="1"/>
    <col min="3822" max="3822" width="7.140625" style="1" customWidth="1"/>
    <col min="3823" max="3823" width="8.42578125" style="1" customWidth="1"/>
    <col min="3824" max="3824" width="24.5703125" style="1" bestFit="1" customWidth="1"/>
    <col min="3825" max="3825" width="9" style="1" bestFit="1" customWidth="1"/>
    <col min="3826" max="3826" width="7.140625" style="1" customWidth="1"/>
    <col min="3827" max="3827" width="8.42578125" style="1" customWidth="1"/>
    <col min="3828" max="3828" width="23.5703125" style="1" bestFit="1" customWidth="1"/>
    <col min="3829" max="3829" width="9" style="1" bestFit="1" customWidth="1"/>
    <col min="3830" max="3830" width="7.140625" style="1" customWidth="1"/>
    <col min="3831" max="3831" width="8.42578125" style="1" customWidth="1"/>
    <col min="3832" max="3832" width="6.28515625" style="1" customWidth="1"/>
    <col min="3833" max="3833" width="8.42578125" style="1" customWidth="1"/>
    <col min="3834" max="3834" width="12" style="1" bestFit="1" customWidth="1"/>
    <col min="3835" max="3835" width="15.5703125" style="1" bestFit="1" customWidth="1"/>
    <col min="3836" max="3837" width="16.28515625" style="1" bestFit="1" customWidth="1"/>
    <col min="3838" max="3838" width="7.85546875" style="1" customWidth="1"/>
    <col min="3839" max="3839" width="11.7109375" style="1" customWidth="1"/>
    <col min="3840" max="3840" width="15.42578125" style="1" customWidth="1"/>
    <col min="3841" max="4075" width="8.85546875" style="1"/>
    <col min="4076" max="4076" width="30.42578125" style="1" bestFit="1" customWidth="1"/>
    <col min="4077" max="4077" width="9" style="1" bestFit="1" customWidth="1"/>
    <col min="4078" max="4078" width="7.140625" style="1" customWidth="1"/>
    <col min="4079" max="4079" width="8.42578125" style="1" customWidth="1"/>
    <col min="4080" max="4080" width="24.5703125" style="1" bestFit="1" customWidth="1"/>
    <col min="4081" max="4081" width="9" style="1" bestFit="1" customWidth="1"/>
    <col min="4082" max="4082" width="7.140625" style="1" customWidth="1"/>
    <col min="4083" max="4083" width="8.42578125" style="1" customWidth="1"/>
    <col min="4084" max="4084" width="23.5703125" style="1" bestFit="1" customWidth="1"/>
    <col min="4085" max="4085" width="9" style="1" bestFit="1" customWidth="1"/>
    <col min="4086" max="4086" width="7.140625" style="1" customWidth="1"/>
    <col min="4087" max="4087" width="8.42578125" style="1" customWidth="1"/>
    <col min="4088" max="4088" width="6.28515625" style="1" customWidth="1"/>
    <col min="4089" max="4089" width="8.42578125" style="1" customWidth="1"/>
    <col min="4090" max="4090" width="12" style="1" bestFit="1" customWidth="1"/>
    <col min="4091" max="4091" width="15.5703125" style="1" bestFit="1" customWidth="1"/>
    <col min="4092" max="4093" width="16.28515625" style="1" bestFit="1" customWidth="1"/>
    <col min="4094" max="4094" width="7.85546875" style="1" customWidth="1"/>
    <col min="4095" max="4095" width="11.7109375" style="1" customWidth="1"/>
    <col min="4096" max="4096" width="15.42578125" style="1" customWidth="1"/>
    <col min="4097" max="4331" width="8.85546875" style="1"/>
    <col min="4332" max="4332" width="30.42578125" style="1" bestFit="1" customWidth="1"/>
    <col min="4333" max="4333" width="9" style="1" bestFit="1" customWidth="1"/>
    <col min="4334" max="4334" width="7.140625" style="1" customWidth="1"/>
    <col min="4335" max="4335" width="8.42578125" style="1" customWidth="1"/>
    <col min="4336" max="4336" width="24.5703125" style="1" bestFit="1" customWidth="1"/>
    <col min="4337" max="4337" width="9" style="1" bestFit="1" customWidth="1"/>
    <col min="4338" max="4338" width="7.140625" style="1" customWidth="1"/>
    <col min="4339" max="4339" width="8.42578125" style="1" customWidth="1"/>
    <col min="4340" max="4340" width="23.5703125" style="1" bestFit="1" customWidth="1"/>
    <col min="4341" max="4341" width="9" style="1" bestFit="1" customWidth="1"/>
    <col min="4342" max="4342" width="7.140625" style="1" customWidth="1"/>
    <col min="4343" max="4343" width="8.42578125" style="1" customWidth="1"/>
    <col min="4344" max="4344" width="6.28515625" style="1" customWidth="1"/>
    <col min="4345" max="4345" width="8.42578125" style="1" customWidth="1"/>
    <col min="4346" max="4346" width="12" style="1" bestFit="1" customWidth="1"/>
    <col min="4347" max="4347" width="15.5703125" style="1" bestFit="1" customWidth="1"/>
    <col min="4348" max="4349" width="16.28515625" style="1" bestFit="1" customWidth="1"/>
    <col min="4350" max="4350" width="7.85546875" style="1" customWidth="1"/>
    <col min="4351" max="4351" width="11.7109375" style="1" customWidth="1"/>
    <col min="4352" max="4352" width="15.42578125" style="1" customWidth="1"/>
    <col min="4353" max="4587" width="8.85546875" style="1"/>
    <col min="4588" max="4588" width="30.42578125" style="1" bestFit="1" customWidth="1"/>
    <col min="4589" max="4589" width="9" style="1" bestFit="1" customWidth="1"/>
    <col min="4590" max="4590" width="7.140625" style="1" customWidth="1"/>
    <col min="4591" max="4591" width="8.42578125" style="1" customWidth="1"/>
    <col min="4592" max="4592" width="24.5703125" style="1" bestFit="1" customWidth="1"/>
    <col min="4593" max="4593" width="9" style="1" bestFit="1" customWidth="1"/>
    <col min="4594" max="4594" width="7.140625" style="1" customWidth="1"/>
    <col min="4595" max="4595" width="8.42578125" style="1" customWidth="1"/>
    <col min="4596" max="4596" width="23.5703125" style="1" bestFit="1" customWidth="1"/>
    <col min="4597" max="4597" width="9" style="1" bestFit="1" customWidth="1"/>
    <col min="4598" max="4598" width="7.140625" style="1" customWidth="1"/>
    <col min="4599" max="4599" width="8.42578125" style="1" customWidth="1"/>
    <col min="4600" max="4600" width="6.28515625" style="1" customWidth="1"/>
    <col min="4601" max="4601" width="8.42578125" style="1" customWidth="1"/>
    <col min="4602" max="4602" width="12" style="1" bestFit="1" customWidth="1"/>
    <col min="4603" max="4603" width="15.5703125" style="1" bestFit="1" customWidth="1"/>
    <col min="4604" max="4605" width="16.28515625" style="1" bestFit="1" customWidth="1"/>
    <col min="4606" max="4606" width="7.85546875" style="1" customWidth="1"/>
    <col min="4607" max="4607" width="11.7109375" style="1" customWidth="1"/>
    <col min="4608" max="4608" width="15.42578125" style="1" customWidth="1"/>
    <col min="4609" max="4843" width="8.85546875" style="1"/>
    <col min="4844" max="4844" width="30.42578125" style="1" bestFit="1" customWidth="1"/>
    <col min="4845" max="4845" width="9" style="1" bestFit="1" customWidth="1"/>
    <col min="4846" max="4846" width="7.140625" style="1" customWidth="1"/>
    <col min="4847" max="4847" width="8.42578125" style="1" customWidth="1"/>
    <col min="4848" max="4848" width="24.5703125" style="1" bestFit="1" customWidth="1"/>
    <col min="4849" max="4849" width="9" style="1" bestFit="1" customWidth="1"/>
    <col min="4850" max="4850" width="7.140625" style="1" customWidth="1"/>
    <col min="4851" max="4851" width="8.42578125" style="1" customWidth="1"/>
    <col min="4852" max="4852" width="23.5703125" style="1" bestFit="1" customWidth="1"/>
    <col min="4853" max="4853" width="9" style="1" bestFit="1" customWidth="1"/>
    <col min="4854" max="4854" width="7.140625" style="1" customWidth="1"/>
    <col min="4855" max="4855" width="8.42578125" style="1" customWidth="1"/>
    <col min="4856" max="4856" width="6.28515625" style="1" customWidth="1"/>
    <col min="4857" max="4857" width="8.42578125" style="1" customWidth="1"/>
    <col min="4858" max="4858" width="12" style="1" bestFit="1" customWidth="1"/>
    <col min="4859" max="4859" width="15.5703125" style="1" bestFit="1" customWidth="1"/>
    <col min="4860" max="4861" width="16.28515625" style="1" bestFit="1" customWidth="1"/>
    <col min="4862" max="4862" width="7.85546875" style="1" customWidth="1"/>
    <col min="4863" max="4863" width="11.7109375" style="1" customWidth="1"/>
    <col min="4864" max="4864" width="15.42578125" style="1" customWidth="1"/>
    <col min="4865" max="5099" width="8.85546875" style="1"/>
    <col min="5100" max="5100" width="30.42578125" style="1" bestFit="1" customWidth="1"/>
    <col min="5101" max="5101" width="9" style="1" bestFit="1" customWidth="1"/>
    <col min="5102" max="5102" width="7.140625" style="1" customWidth="1"/>
    <col min="5103" max="5103" width="8.42578125" style="1" customWidth="1"/>
    <col min="5104" max="5104" width="24.5703125" style="1" bestFit="1" customWidth="1"/>
    <col min="5105" max="5105" width="9" style="1" bestFit="1" customWidth="1"/>
    <col min="5106" max="5106" width="7.140625" style="1" customWidth="1"/>
    <col min="5107" max="5107" width="8.42578125" style="1" customWidth="1"/>
    <col min="5108" max="5108" width="23.5703125" style="1" bestFit="1" customWidth="1"/>
    <col min="5109" max="5109" width="9" style="1" bestFit="1" customWidth="1"/>
    <col min="5110" max="5110" width="7.140625" style="1" customWidth="1"/>
    <col min="5111" max="5111" width="8.42578125" style="1" customWidth="1"/>
    <col min="5112" max="5112" width="6.28515625" style="1" customWidth="1"/>
    <col min="5113" max="5113" width="8.42578125" style="1" customWidth="1"/>
    <col min="5114" max="5114" width="12" style="1" bestFit="1" customWidth="1"/>
    <col min="5115" max="5115" width="15.5703125" style="1" bestFit="1" customWidth="1"/>
    <col min="5116" max="5117" width="16.28515625" style="1" bestFit="1" customWidth="1"/>
    <col min="5118" max="5118" width="7.85546875" style="1" customWidth="1"/>
    <col min="5119" max="5119" width="11.7109375" style="1" customWidth="1"/>
    <col min="5120" max="5120" width="15.42578125" style="1" customWidth="1"/>
    <col min="5121" max="5355" width="8.85546875" style="1"/>
    <col min="5356" max="5356" width="30.42578125" style="1" bestFit="1" customWidth="1"/>
    <col min="5357" max="5357" width="9" style="1" bestFit="1" customWidth="1"/>
    <col min="5358" max="5358" width="7.140625" style="1" customWidth="1"/>
    <col min="5359" max="5359" width="8.42578125" style="1" customWidth="1"/>
    <col min="5360" max="5360" width="24.5703125" style="1" bestFit="1" customWidth="1"/>
    <col min="5361" max="5361" width="9" style="1" bestFit="1" customWidth="1"/>
    <col min="5362" max="5362" width="7.140625" style="1" customWidth="1"/>
    <col min="5363" max="5363" width="8.42578125" style="1" customWidth="1"/>
    <col min="5364" max="5364" width="23.5703125" style="1" bestFit="1" customWidth="1"/>
    <col min="5365" max="5365" width="9" style="1" bestFit="1" customWidth="1"/>
    <col min="5366" max="5366" width="7.140625" style="1" customWidth="1"/>
    <col min="5367" max="5367" width="8.42578125" style="1" customWidth="1"/>
    <col min="5368" max="5368" width="6.28515625" style="1" customWidth="1"/>
    <col min="5369" max="5369" width="8.42578125" style="1" customWidth="1"/>
    <col min="5370" max="5370" width="12" style="1" bestFit="1" customWidth="1"/>
    <col min="5371" max="5371" width="15.5703125" style="1" bestFit="1" customWidth="1"/>
    <col min="5372" max="5373" width="16.28515625" style="1" bestFit="1" customWidth="1"/>
    <col min="5374" max="5374" width="7.85546875" style="1" customWidth="1"/>
    <col min="5375" max="5375" width="11.7109375" style="1" customWidth="1"/>
    <col min="5376" max="5376" width="15.42578125" style="1" customWidth="1"/>
    <col min="5377" max="5611" width="8.85546875" style="1"/>
    <col min="5612" max="5612" width="30.42578125" style="1" bestFit="1" customWidth="1"/>
    <col min="5613" max="5613" width="9" style="1" bestFit="1" customWidth="1"/>
    <col min="5614" max="5614" width="7.140625" style="1" customWidth="1"/>
    <col min="5615" max="5615" width="8.42578125" style="1" customWidth="1"/>
    <col min="5616" max="5616" width="24.5703125" style="1" bestFit="1" customWidth="1"/>
    <col min="5617" max="5617" width="9" style="1" bestFit="1" customWidth="1"/>
    <col min="5618" max="5618" width="7.140625" style="1" customWidth="1"/>
    <col min="5619" max="5619" width="8.42578125" style="1" customWidth="1"/>
    <col min="5620" max="5620" width="23.5703125" style="1" bestFit="1" customWidth="1"/>
    <col min="5621" max="5621" width="9" style="1" bestFit="1" customWidth="1"/>
    <col min="5622" max="5622" width="7.140625" style="1" customWidth="1"/>
    <col min="5623" max="5623" width="8.42578125" style="1" customWidth="1"/>
    <col min="5624" max="5624" width="6.28515625" style="1" customWidth="1"/>
    <col min="5625" max="5625" width="8.42578125" style="1" customWidth="1"/>
    <col min="5626" max="5626" width="12" style="1" bestFit="1" customWidth="1"/>
    <col min="5627" max="5627" width="15.5703125" style="1" bestFit="1" customWidth="1"/>
    <col min="5628" max="5629" width="16.28515625" style="1" bestFit="1" customWidth="1"/>
    <col min="5630" max="5630" width="7.85546875" style="1" customWidth="1"/>
    <col min="5631" max="5631" width="11.7109375" style="1" customWidth="1"/>
    <col min="5632" max="5632" width="15.42578125" style="1" customWidth="1"/>
    <col min="5633" max="5867" width="8.85546875" style="1"/>
    <col min="5868" max="5868" width="30.42578125" style="1" bestFit="1" customWidth="1"/>
    <col min="5869" max="5869" width="9" style="1" bestFit="1" customWidth="1"/>
    <col min="5870" max="5870" width="7.140625" style="1" customWidth="1"/>
    <col min="5871" max="5871" width="8.42578125" style="1" customWidth="1"/>
    <col min="5872" max="5872" width="24.5703125" style="1" bestFit="1" customWidth="1"/>
    <col min="5873" max="5873" width="9" style="1" bestFit="1" customWidth="1"/>
    <col min="5874" max="5874" width="7.140625" style="1" customWidth="1"/>
    <col min="5875" max="5875" width="8.42578125" style="1" customWidth="1"/>
    <col min="5876" max="5876" width="23.5703125" style="1" bestFit="1" customWidth="1"/>
    <col min="5877" max="5877" width="9" style="1" bestFit="1" customWidth="1"/>
    <col min="5878" max="5878" width="7.140625" style="1" customWidth="1"/>
    <col min="5879" max="5879" width="8.42578125" style="1" customWidth="1"/>
    <col min="5880" max="5880" width="6.28515625" style="1" customWidth="1"/>
    <col min="5881" max="5881" width="8.42578125" style="1" customWidth="1"/>
    <col min="5882" max="5882" width="12" style="1" bestFit="1" customWidth="1"/>
    <col min="5883" max="5883" width="15.5703125" style="1" bestFit="1" customWidth="1"/>
    <col min="5884" max="5885" width="16.28515625" style="1" bestFit="1" customWidth="1"/>
    <col min="5886" max="5886" width="7.85546875" style="1" customWidth="1"/>
    <col min="5887" max="5887" width="11.7109375" style="1" customWidth="1"/>
    <col min="5888" max="5888" width="15.42578125" style="1" customWidth="1"/>
    <col min="5889" max="6123" width="8.85546875" style="1"/>
    <col min="6124" max="6124" width="30.42578125" style="1" bestFit="1" customWidth="1"/>
    <col min="6125" max="6125" width="9" style="1" bestFit="1" customWidth="1"/>
    <col min="6126" max="6126" width="7.140625" style="1" customWidth="1"/>
    <col min="6127" max="6127" width="8.42578125" style="1" customWidth="1"/>
    <col min="6128" max="6128" width="24.5703125" style="1" bestFit="1" customWidth="1"/>
    <col min="6129" max="6129" width="9" style="1" bestFit="1" customWidth="1"/>
    <col min="6130" max="6130" width="7.140625" style="1" customWidth="1"/>
    <col min="6131" max="6131" width="8.42578125" style="1" customWidth="1"/>
    <col min="6132" max="6132" width="23.5703125" style="1" bestFit="1" customWidth="1"/>
    <col min="6133" max="6133" width="9" style="1" bestFit="1" customWidth="1"/>
    <col min="6134" max="6134" width="7.140625" style="1" customWidth="1"/>
    <col min="6135" max="6135" width="8.42578125" style="1" customWidth="1"/>
    <col min="6136" max="6136" width="6.28515625" style="1" customWidth="1"/>
    <col min="6137" max="6137" width="8.42578125" style="1" customWidth="1"/>
    <col min="6138" max="6138" width="12" style="1" bestFit="1" customWidth="1"/>
    <col min="6139" max="6139" width="15.5703125" style="1" bestFit="1" customWidth="1"/>
    <col min="6140" max="6141" width="16.28515625" style="1" bestFit="1" customWidth="1"/>
    <col min="6142" max="6142" width="7.85546875" style="1" customWidth="1"/>
    <col min="6143" max="6143" width="11.7109375" style="1" customWidth="1"/>
    <col min="6144" max="6144" width="15.42578125" style="1" customWidth="1"/>
    <col min="6145" max="6379" width="8.85546875" style="1"/>
    <col min="6380" max="6380" width="30.42578125" style="1" bestFit="1" customWidth="1"/>
    <col min="6381" max="6381" width="9" style="1" bestFit="1" customWidth="1"/>
    <col min="6382" max="6382" width="7.140625" style="1" customWidth="1"/>
    <col min="6383" max="6383" width="8.42578125" style="1" customWidth="1"/>
    <col min="6384" max="6384" width="24.5703125" style="1" bestFit="1" customWidth="1"/>
    <col min="6385" max="6385" width="9" style="1" bestFit="1" customWidth="1"/>
    <col min="6386" max="6386" width="7.140625" style="1" customWidth="1"/>
    <col min="6387" max="6387" width="8.42578125" style="1" customWidth="1"/>
    <col min="6388" max="6388" width="23.5703125" style="1" bestFit="1" customWidth="1"/>
    <col min="6389" max="6389" width="9" style="1" bestFit="1" customWidth="1"/>
    <col min="6390" max="6390" width="7.140625" style="1" customWidth="1"/>
    <col min="6391" max="6391" width="8.42578125" style="1" customWidth="1"/>
    <col min="6392" max="6392" width="6.28515625" style="1" customWidth="1"/>
    <col min="6393" max="6393" width="8.42578125" style="1" customWidth="1"/>
    <col min="6394" max="6394" width="12" style="1" bestFit="1" customWidth="1"/>
    <col min="6395" max="6395" width="15.5703125" style="1" bestFit="1" customWidth="1"/>
    <col min="6396" max="6397" width="16.28515625" style="1" bestFit="1" customWidth="1"/>
    <col min="6398" max="6398" width="7.85546875" style="1" customWidth="1"/>
    <col min="6399" max="6399" width="11.7109375" style="1" customWidth="1"/>
    <col min="6400" max="6400" width="15.42578125" style="1" customWidth="1"/>
    <col min="6401" max="6635" width="8.85546875" style="1"/>
    <col min="6636" max="6636" width="30.42578125" style="1" bestFit="1" customWidth="1"/>
    <col min="6637" max="6637" width="9" style="1" bestFit="1" customWidth="1"/>
    <col min="6638" max="6638" width="7.140625" style="1" customWidth="1"/>
    <col min="6639" max="6639" width="8.42578125" style="1" customWidth="1"/>
    <col min="6640" max="6640" width="24.5703125" style="1" bestFit="1" customWidth="1"/>
    <col min="6641" max="6641" width="9" style="1" bestFit="1" customWidth="1"/>
    <col min="6642" max="6642" width="7.140625" style="1" customWidth="1"/>
    <col min="6643" max="6643" width="8.42578125" style="1" customWidth="1"/>
    <col min="6644" max="6644" width="23.5703125" style="1" bestFit="1" customWidth="1"/>
    <col min="6645" max="6645" width="9" style="1" bestFit="1" customWidth="1"/>
    <col min="6646" max="6646" width="7.140625" style="1" customWidth="1"/>
    <col min="6647" max="6647" width="8.42578125" style="1" customWidth="1"/>
    <col min="6648" max="6648" width="6.28515625" style="1" customWidth="1"/>
    <col min="6649" max="6649" width="8.42578125" style="1" customWidth="1"/>
    <col min="6650" max="6650" width="12" style="1" bestFit="1" customWidth="1"/>
    <col min="6651" max="6651" width="15.5703125" style="1" bestFit="1" customWidth="1"/>
    <col min="6652" max="6653" width="16.28515625" style="1" bestFit="1" customWidth="1"/>
    <col min="6654" max="6654" width="7.85546875" style="1" customWidth="1"/>
    <col min="6655" max="6655" width="11.7109375" style="1" customWidth="1"/>
    <col min="6656" max="6656" width="15.42578125" style="1" customWidth="1"/>
    <col min="6657" max="6891" width="8.85546875" style="1"/>
    <col min="6892" max="6892" width="30.42578125" style="1" bestFit="1" customWidth="1"/>
    <col min="6893" max="6893" width="9" style="1" bestFit="1" customWidth="1"/>
    <col min="6894" max="6894" width="7.140625" style="1" customWidth="1"/>
    <col min="6895" max="6895" width="8.42578125" style="1" customWidth="1"/>
    <col min="6896" max="6896" width="24.5703125" style="1" bestFit="1" customWidth="1"/>
    <col min="6897" max="6897" width="9" style="1" bestFit="1" customWidth="1"/>
    <col min="6898" max="6898" width="7.140625" style="1" customWidth="1"/>
    <col min="6899" max="6899" width="8.42578125" style="1" customWidth="1"/>
    <col min="6900" max="6900" width="23.5703125" style="1" bestFit="1" customWidth="1"/>
    <col min="6901" max="6901" width="9" style="1" bestFit="1" customWidth="1"/>
    <col min="6902" max="6902" width="7.140625" style="1" customWidth="1"/>
    <col min="6903" max="6903" width="8.42578125" style="1" customWidth="1"/>
    <col min="6904" max="6904" width="6.28515625" style="1" customWidth="1"/>
    <col min="6905" max="6905" width="8.42578125" style="1" customWidth="1"/>
    <col min="6906" max="6906" width="12" style="1" bestFit="1" customWidth="1"/>
    <col min="6907" max="6907" width="15.5703125" style="1" bestFit="1" customWidth="1"/>
    <col min="6908" max="6909" width="16.28515625" style="1" bestFit="1" customWidth="1"/>
    <col min="6910" max="6910" width="7.85546875" style="1" customWidth="1"/>
    <col min="6911" max="6911" width="11.7109375" style="1" customWidth="1"/>
    <col min="6912" max="6912" width="15.42578125" style="1" customWidth="1"/>
    <col min="6913" max="7147" width="8.85546875" style="1"/>
    <col min="7148" max="7148" width="30.42578125" style="1" bestFit="1" customWidth="1"/>
    <col min="7149" max="7149" width="9" style="1" bestFit="1" customWidth="1"/>
    <col min="7150" max="7150" width="7.140625" style="1" customWidth="1"/>
    <col min="7151" max="7151" width="8.42578125" style="1" customWidth="1"/>
    <col min="7152" max="7152" width="24.5703125" style="1" bestFit="1" customWidth="1"/>
    <col min="7153" max="7153" width="9" style="1" bestFit="1" customWidth="1"/>
    <col min="7154" max="7154" width="7.140625" style="1" customWidth="1"/>
    <col min="7155" max="7155" width="8.42578125" style="1" customWidth="1"/>
    <col min="7156" max="7156" width="23.5703125" style="1" bestFit="1" customWidth="1"/>
    <col min="7157" max="7157" width="9" style="1" bestFit="1" customWidth="1"/>
    <col min="7158" max="7158" width="7.140625" style="1" customWidth="1"/>
    <col min="7159" max="7159" width="8.42578125" style="1" customWidth="1"/>
    <col min="7160" max="7160" width="6.28515625" style="1" customWidth="1"/>
    <col min="7161" max="7161" width="8.42578125" style="1" customWidth="1"/>
    <col min="7162" max="7162" width="12" style="1" bestFit="1" customWidth="1"/>
    <col min="7163" max="7163" width="15.5703125" style="1" bestFit="1" customWidth="1"/>
    <col min="7164" max="7165" width="16.28515625" style="1" bestFit="1" customWidth="1"/>
    <col min="7166" max="7166" width="7.85546875" style="1" customWidth="1"/>
    <col min="7167" max="7167" width="11.7109375" style="1" customWidth="1"/>
    <col min="7168" max="7168" width="15.42578125" style="1" customWidth="1"/>
    <col min="7169" max="7403" width="8.85546875" style="1"/>
    <col min="7404" max="7404" width="30.42578125" style="1" bestFit="1" customWidth="1"/>
    <col min="7405" max="7405" width="9" style="1" bestFit="1" customWidth="1"/>
    <col min="7406" max="7406" width="7.140625" style="1" customWidth="1"/>
    <col min="7407" max="7407" width="8.42578125" style="1" customWidth="1"/>
    <col min="7408" max="7408" width="24.5703125" style="1" bestFit="1" customWidth="1"/>
    <col min="7409" max="7409" width="9" style="1" bestFit="1" customWidth="1"/>
    <col min="7410" max="7410" width="7.140625" style="1" customWidth="1"/>
    <col min="7411" max="7411" width="8.42578125" style="1" customWidth="1"/>
    <col min="7412" max="7412" width="23.5703125" style="1" bestFit="1" customWidth="1"/>
    <col min="7413" max="7413" width="9" style="1" bestFit="1" customWidth="1"/>
    <col min="7414" max="7414" width="7.140625" style="1" customWidth="1"/>
    <col min="7415" max="7415" width="8.42578125" style="1" customWidth="1"/>
    <col min="7416" max="7416" width="6.28515625" style="1" customWidth="1"/>
    <col min="7417" max="7417" width="8.42578125" style="1" customWidth="1"/>
    <col min="7418" max="7418" width="12" style="1" bestFit="1" customWidth="1"/>
    <col min="7419" max="7419" width="15.5703125" style="1" bestFit="1" customWidth="1"/>
    <col min="7420" max="7421" width="16.28515625" style="1" bestFit="1" customWidth="1"/>
    <col min="7422" max="7422" width="7.85546875" style="1" customWidth="1"/>
    <col min="7423" max="7423" width="11.7109375" style="1" customWidth="1"/>
    <col min="7424" max="7424" width="15.42578125" style="1" customWidth="1"/>
    <col min="7425" max="7659" width="8.85546875" style="1"/>
    <col min="7660" max="7660" width="30.42578125" style="1" bestFit="1" customWidth="1"/>
    <col min="7661" max="7661" width="9" style="1" bestFit="1" customWidth="1"/>
    <col min="7662" max="7662" width="7.140625" style="1" customWidth="1"/>
    <col min="7663" max="7663" width="8.42578125" style="1" customWidth="1"/>
    <col min="7664" max="7664" width="24.5703125" style="1" bestFit="1" customWidth="1"/>
    <col min="7665" max="7665" width="9" style="1" bestFit="1" customWidth="1"/>
    <col min="7666" max="7666" width="7.140625" style="1" customWidth="1"/>
    <col min="7667" max="7667" width="8.42578125" style="1" customWidth="1"/>
    <col min="7668" max="7668" width="23.5703125" style="1" bestFit="1" customWidth="1"/>
    <col min="7669" max="7669" width="9" style="1" bestFit="1" customWidth="1"/>
    <col min="7670" max="7670" width="7.140625" style="1" customWidth="1"/>
    <col min="7671" max="7671" width="8.42578125" style="1" customWidth="1"/>
    <col min="7672" max="7672" width="6.28515625" style="1" customWidth="1"/>
    <col min="7673" max="7673" width="8.42578125" style="1" customWidth="1"/>
    <col min="7674" max="7674" width="12" style="1" bestFit="1" customWidth="1"/>
    <col min="7675" max="7675" width="15.5703125" style="1" bestFit="1" customWidth="1"/>
    <col min="7676" max="7677" width="16.28515625" style="1" bestFit="1" customWidth="1"/>
    <col min="7678" max="7678" width="7.85546875" style="1" customWidth="1"/>
    <col min="7679" max="7679" width="11.7109375" style="1" customWidth="1"/>
    <col min="7680" max="7680" width="15.42578125" style="1" customWidth="1"/>
    <col min="7681" max="7915" width="8.85546875" style="1"/>
    <col min="7916" max="7916" width="30.42578125" style="1" bestFit="1" customWidth="1"/>
    <col min="7917" max="7917" width="9" style="1" bestFit="1" customWidth="1"/>
    <col min="7918" max="7918" width="7.140625" style="1" customWidth="1"/>
    <col min="7919" max="7919" width="8.42578125" style="1" customWidth="1"/>
    <col min="7920" max="7920" width="24.5703125" style="1" bestFit="1" customWidth="1"/>
    <col min="7921" max="7921" width="9" style="1" bestFit="1" customWidth="1"/>
    <col min="7922" max="7922" width="7.140625" style="1" customWidth="1"/>
    <col min="7923" max="7923" width="8.42578125" style="1" customWidth="1"/>
    <col min="7924" max="7924" width="23.5703125" style="1" bestFit="1" customWidth="1"/>
    <col min="7925" max="7925" width="9" style="1" bestFit="1" customWidth="1"/>
    <col min="7926" max="7926" width="7.140625" style="1" customWidth="1"/>
    <col min="7927" max="7927" width="8.42578125" style="1" customWidth="1"/>
    <col min="7928" max="7928" width="6.28515625" style="1" customWidth="1"/>
    <col min="7929" max="7929" width="8.42578125" style="1" customWidth="1"/>
    <col min="7930" max="7930" width="12" style="1" bestFit="1" customWidth="1"/>
    <col min="7931" max="7931" width="15.5703125" style="1" bestFit="1" customWidth="1"/>
    <col min="7932" max="7933" width="16.28515625" style="1" bestFit="1" customWidth="1"/>
    <col min="7934" max="7934" width="7.85546875" style="1" customWidth="1"/>
    <col min="7935" max="7935" width="11.7109375" style="1" customWidth="1"/>
    <col min="7936" max="7936" width="15.42578125" style="1" customWidth="1"/>
    <col min="7937" max="8171" width="8.85546875" style="1"/>
    <col min="8172" max="8172" width="30.42578125" style="1" bestFit="1" customWidth="1"/>
    <col min="8173" max="8173" width="9" style="1" bestFit="1" customWidth="1"/>
    <col min="8174" max="8174" width="7.140625" style="1" customWidth="1"/>
    <col min="8175" max="8175" width="8.42578125" style="1" customWidth="1"/>
    <col min="8176" max="8176" width="24.5703125" style="1" bestFit="1" customWidth="1"/>
    <col min="8177" max="8177" width="9" style="1" bestFit="1" customWidth="1"/>
    <col min="8178" max="8178" width="7.140625" style="1" customWidth="1"/>
    <col min="8179" max="8179" width="8.42578125" style="1" customWidth="1"/>
    <col min="8180" max="8180" width="23.5703125" style="1" bestFit="1" customWidth="1"/>
    <col min="8181" max="8181" width="9" style="1" bestFit="1" customWidth="1"/>
    <col min="8182" max="8182" width="7.140625" style="1" customWidth="1"/>
    <col min="8183" max="8183" width="8.42578125" style="1" customWidth="1"/>
    <col min="8184" max="8184" width="6.28515625" style="1" customWidth="1"/>
    <col min="8185" max="8185" width="8.42578125" style="1" customWidth="1"/>
    <col min="8186" max="8186" width="12" style="1" bestFit="1" customWidth="1"/>
    <col min="8187" max="8187" width="15.5703125" style="1" bestFit="1" customWidth="1"/>
    <col min="8188" max="8189" width="16.28515625" style="1" bestFit="1" customWidth="1"/>
    <col min="8190" max="8190" width="7.85546875" style="1" customWidth="1"/>
    <col min="8191" max="8191" width="11.7109375" style="1" customWidth="1"/>
    <col min="8192" max="8192" width="15.42578125" style="1" customWidth="1"/>
    <col min="8193" max="8427" width="8.85546875" style="1"/>
    <col min="8428" max="8428" width="30.42578125" style="1" bestFit="1" customWidth="1"/>
    <col min="8429" max="8429" width="9" style="1" bestFit="1" customWidth="1"/>
    <col min="8430" max="8430" width="7.140625" style="1" customWidth="1"/>
    <col min="8431" max="8431" width="8.42578125" style="1" customWidth="1"/>
    <col min="8432" max="8432" width="24.5703125" style="1" bestFit="1" customWidth="1"/>
    <col min="8433" max="8433" width="9" style="1" bestFit="1" customWidth="1"/>
    <col min="8434" max="8434" width="7.140625" style="1" customWidth="1"/>
    <col min="8435" max="8435" width="8.42578125" style="1" customWidth="1"/>
    <col min="8436" max="8436" width="23.5703125" style="1" bestFit="1" customWidth="1"/>
    <col min="8437" max="8437" width="9" style="1" bestFit="1" customWidth="1"/>
    <col min="8438" max="8438" width="7.140625" style="1" customWidth="1"/>
    <col min="8439" max="8439" width="8.42578125" style="1" customWidth="1"/>
    <col min="8440" max="8440" width="6.28515625" style="1" customWidth="1"/>
    <col min="8441" max="8441" width="8.42578125" style="1" customWidth="1"/>
    <col min="8442" max="8442" width="12" style="1" bestFit="1" customWidth="1"/>
    <col min="8443" max="8443" width="15.5703125" style="1" bestFit="1" customWidth="1"/>
    <col min="8444" max="8445" width="16.28515625" style="1" bestFit="1" customWidth="1"/>
    <col min="8446" max="8446" width="7.85546875" style="1" customWidth="1"/>
    <col min="8447" max="8447" width="11.7109375" style="1" customWidth="1"/>
    <col min="8448" max="8448" width="15.42578125" style="1" customWidth="1"/>
    <col min="8449" max="8683" width="8.85546875" style="1"/>
    <col min="8684" max="8684" width="30.42578125" style="1" bestFit="1" customWidth="1"/>
    <col min="8685" max="8685" width="9" style="1" bestFit="1" customWidth="1"/>
    <col min="8686" max="8686" width="7.140625" style="1" customWidth="1"/>
    <col min="8687" max="8687" width="8.42578125" style="1" customWidth="1"/>
    <col min="8688" max="8688" width="24.5703125" style="1" bestFit="1" customWidth="1"/>
    <col min="8689" max="8689" width="9" style="1" bestFit="1" customWidth="1"/>
    <col min="8690" max="8690" width="7.140625" style="1" customWidth="1"/>
    <col min="8691" max="8691" width="8.42578125" style="1" customWidth="1"/>
    <col min="8692" max="8692" width="23.5703125" style="1" bestFit="1" customWidth="1"/>
    <col min="8693" max="8693" width="9" style="1" bestFit="1" customWidth="1"/>
    <col min="8694" max="8694" width="7.140625" style="1" customWidth="1"/>
    <col min="8695" max="8695" width="8.42578125" style="1" customWidth="1"/>
    <col min="8696" max="8696" width="6.28515625" style="1" customWidth="1"/>
    <col min="8697" max="8697" width="8.42578125" style="1" customWidth="1"/>
    <col min="8698" max="8698" width="12" style="1" bestFit="1" customWidth="1"/>
    <col min="8699" max="8699" width="15.5703125" style="1" bestFit="1" customWidth="1"/>
    <col min="8700" max="8701" width="16.28515625" style="1" bestFit="1" customWidth="1"/>
    <col min="8702" max="8702" width="7.85546875" style="1" customWidth="1"/>
    <col min="8703" max="8703" width="11.7109375" style="1" customWidth="1"/>
    <col min="8704" max="8704" width="15.42578125" style="1" customWidth="1"/>
    <col min="8705" max="8939" width="8.85546875" style="1"/>
    <col min="8940" max="8940" width="30.42578125" style="1" bestFit="1" customWidth="1"/>
    <col min="8941" max="8941" width="9" style="1" bestFit="1" customWidth="1"/>
    <col min="8942" max="8942" width="7.140625" style="1" customWidth="1"/>
    <col min="8943" max="8943" width="8.42578125" style="1" customWidth="1"/>
    <col min="8944" max="8944" width="24.5703125" style="1" bestFit="1" customWidth="1"/>
    <col min="8945" max="8945" width="9" style="1" bestFit="1" customWidth="1"/>
    <col min="8946" max="8946" width="7.140625" style="1" customWidth="1"/>
    <col min="8947" max="8947" width="8.42578125" style="1" customWidth="1"/>
    <col min="8948" max="8948" width="23.5703125" style="1" bestFit="1" customWidth="1"/>
    <col min="8949" max="8949" width="9" style="1" bestFit="1" customWidth="1"/>
    <col min="8950" max="8950" width="7.140625" style="1" customWidth="1"/>
    <col min="8951" max="8951" width="8.42578125" style="1" customWidth="1"/>
    <col min="8952" max="8952" width="6.28515625" style="1" customWidth="1"/>
    <col min="8953" max="8953" width="8.42578125" style="1" customWidth="1"/>
    <col min="8954" max="8954" width="12" style="1" bestFit="1" customWidth="1"/>
    <col min="8955" max="8955" width="15.5703125" style="1" bestFit="1" customWidth="1"/>
    <col min="8956" max="8957" width="16.28515625" style="1" bestFit="1" customWidth="1"/>
    <col min="8958" max="8958" width="7.85546875" style="1" customWidth="1"/>
    <col min="8959" max="8959" width="11.7109375" style="1" customWidth="1"/>
    <col min="8960" max="8960" width="15.42578125" style="1" customWidth="1"/>
    <col min="8961" max="9195" width="8.85546875" style="1"/>
    <col min="9196" max="9196" width="30.42578125" style="1" bestFit="1" customWidth="1"/>
    <col min="9197" max="9197" width="9" style="1" bestFit="1" customWidth="1"/>
    <col min="9198" max="9198" width="7.140625" style="1" customWidth="1"/>
    <col min="9199" max="9199" width="8.42578125" style="1" customWidth="1"/>
    <col min="9200" max="9200" width="24.5703125" style="1" bestFit="1" customWidth="1"/>
    <col min="9201" max="9201" width="9" style="1" bestFit="1" customWidth="1"/>
    <col min="9202" max="9202" width="7.140625" style="1" customWidth="1"/>
    <col min="9203" max="9203" width="8.42578125" style="1" customWidth="1"/>
    <col min="9204" max="9204" width="23.5703125" style="1" bestFit="1" customWidth="1"/>
    <col min="9205" max="9205" width="9" style="1" bestFit="1" customWidth="1"/>
    <col min="9206" max="9206" width="7.140625" style="1" customWidth="1"/>
    <col min="9207" max="9207" width="8.42578125" style="1" customWidth="1"/>
    <col min="9208" max="9208" width="6.28515625" style="1" customWidth="1"/>
    <col min="9209" max="9209" width="8.42578125" style="1" customWidth="1"/>
    <col min="9210" max="9210" width="12" style="1" bestFit="1" customWidth="1"/>
    <col min="9211" max="9211" width="15.5703125" style="1" bestFit="1" customWidth="1"/>
    <col min="9212" max="9213" width="16.28515625" style="1" bestFit="1" customWidth="1"/>
    <col min="9214" max="9214" width="7.85546875" style="1" customWidth="1"/>
    <col min="9215" max="9215" width="11.7109375" style="1" customWidth="1"/>
    <col min="9216" max="9216" width="15.42578125" style="1" customWidth="1"/>
    <col min="9217" max="9451" width="8.85546875" style="1"/>
    <col min="9452" max="9452" width="30.42578125" style="1" bestFit="1" customWidth="1"/>
    <col min="9453" max="9453" width="9" style="1" bestFit="1" customWidth="1"/>
    <col min="9454" max="9454" width="7.140625" style="1" customWidth="1"/>
    <col min="9455" max="9455" width="8.42578125" style="1" customWidth="1"/>
    <col min="9456" max="9456" width="24.5703125" style="1" bestFit="1" customWidth="1"/>
    <col min="9457" max="9457" width="9" style="1" bestFit="1" customWidth="1"/>
    <col min="9458" max="9458" width="7.140625" style="1" customWidth="1"/>
    <col min="9459" max="9459" width="8.42578125" style="1" customWidth="1"/>
    <col min="9460" max="9460" width="23.5703125" style="1" bestFit="1" customWidth="1"/>
    <col min="9461" max="9461" width="9" style="1" bestFit="1" customWidth="1"/>
    <col min="9462" max="9462" width="7.140625" style="1" customWidth="1"/>
    <col min="9463" max="9463" width="8.42578125" style="1" customWidth="1"/>
    <col min="9464" max="9464" width="6.28515625" style="1" customWidth="1"/>
    <col min="9465" max="9465" width="8.42578125" style="1" customWidth="1"/>
    <col min="9466" max="9466" width="12" style="1" bestFit="1" customWidth="1"/>
    <col min="9467" max="9467" width="15.5703125" style="1" bestFit="1" customWidth="1"/>
    <col min="9468" max="9469" width="16.28515625" style="1" bestFit="1" customWidth="1"/>
    <col min="9470" max="9470" width="7.85546875" style="1" customWidth="1"/>
    <col min="9471" max="9471" width="11.7109375" style="1" customWidth="1"/>
    <col min="9472" max="9472" width="15.42578125" style="1" customWidth="1"/>
    <col min="9473" max="9707" width="8.85546875" style="1"/>
    <col min="9708" max="9708" width="30.42578125" style="1" bestFit="1" customWidth="1"/>
    <col min="9709" max="9709" width="9" style="1" bestFit="1" customWidth="1"/>
    <col min="9710" max="9710" width="7.140625" style="1" customWidth="1"/>
    <col min="9711" max="9711" width="8.42578125" style="1" customWidth="1"/>
    <col min="9712" max="9712" width="24.5703125" style="1" bestFit="1" customWidth="1"/>
    <col min="9713" max="9713" width="9" style="1" bestFit="1" customWidth="1"/>
    <col min="9714" max="9714" width="7.140625" style="1" customWidth="1"/>
    <col min="9715" max="9715" width="8.42578125" style="1" customWidth="1"/>
    <col min="9716" max="9716" width="23.5703125" style="1" bestFit="1" customWidth="1"/>
    <col min="9717" max="9717" width="9" style="1" bestFit="1" customWidth="1"/>
    <col min="9718" max="9718" width="7.140625" style="1" customWidth="1"/>
    <col min="9719" max="9719" width="8.42578125" style="1" customWidth="1"/>
    <col min="9720" max="9720" width="6.28515625" style="1" customWidth="1"/>
    <col min="9721" max="9721" width="8.42578125" style="1" customWidth="1"/>
    <col min="9722" max="9722" width="12" style="1" bestFit="1" customWidth="1"/>
    <col min="9723" max="9723" width="15.5703125" style="1" bestFit="1" customWidth="1"/>
    <col min="9724" max="9725" width="16.28515625" style="1" bestFit="1" customWidth="1"/>
    <col min="9726" max="9726" width="7.85546875" style="1" customWidth="1"/>
    <col min="9727" max="9727" width="11.7109375" style="1" customWidth="1"/>
    <col min="9728" max="9728" width="15.42578125" style="1" customWidth="1"/>
    <col min="9729" max="9963" width="8.85546875" style="1"/>
    <col min="9964" max="9964" width="30.42578125" style="1" bestFit="1" customWidth="1"/>
    <col min="9965" max="9965" width="9" style="1" bestFit="1" customWidth="1"/>
    <col min="9966" max="9966" width="7.140625" style="1" customWidth="1"/>
    <col min="9967" max="9967" width="8.42578125" style="1" customWidth="1"/>
    <col min="9968" max="9968" width="24.5703125" style="1" bestFit="1" customWidth="1"/>
    <col min="9969" max="9969" width="9" style="1" bestFit="1" customWidth="1"/>
    <col min="9970" max="9970" width="7.140625" style="1" customWidth="1"/>
    <col min="9971" max="9971" width="8.42578125" style="1" customWidth="1"/>
    <col min="9972" max="9972" width="23.5703125" style="1" bestFit="1" customWidth="1"/>
    <col min="9973" max="9973" width="9" style="1" bestFit="1" customWidth="1"/>
    <col min="9974" max="9974" width="7.140625" style="1" customWidth="1"/>
    <col min="9975" max="9975" width="8.42578125" style="1" customWidth="1"/>
    <col min="9976" max="9976" width="6.28515625" style="1" customWidth="1"/>
    <col min="9977" max="9977" width="8.42578125" style="1" customWidth="1"/>
    <col min="9978" max="9978" width="12" style="1" bestFit="1" customWidth="1"/>
    <col min="9979" max="9979" width="15.5703125" style="1" bestFit="1" customWidth="1"/>
    <col min="9980" max="9981" width="16.28515625" style="1" bestFit="1" customWidth="1"/>
    <col min="9982" max="9982" width="7.85546875" style="1" customWidth="1"/>
    <col min="9983" max="9983" width="11.7109375" style="1" customWidth="1"/>
    <col min="9984" max="9984" width="15.42578125" style="1" customWidth="1"/>
    <col min="9985" max="10219" width="8.85546875" style="1"/>
    <col min="10220" max="10220" width="30.42578125" style="1" bestFit="1" customWidth="1"/>
    <col min="10221" max="10221" width="9" style="1" bestFit="1" customWidth="1"/>
    <col min="10222" max="10222" width="7.140625" style="1" customWidth="1"/>
    <col min="10223" max="10223" width="8.42578125" style="1" customWidth="1"/>
    <col min="10224" max="10224" width="24.5703125" style="1" bestFit="1" customWidth="1"/>
    <col min="10225" max="10225" width="9" style="1" bestFit="1" customWidth="1"/>
    <col min="10226" max="10226" width="7.140625" style="1" customWidth="1"/>
    <col min="10227" max="10227" width="8.42578125" style="1" customWidth="1"/>
    <col min="10228" max="10228" width="23.5703125" style="1" bestFit="1" customWidth="1"/>
    <col min="10229" max="10229" width="9" style="1" bestFit="1" customWidth="1"/>
    <col min="10230" max="10230" width="7.140625" style="1" customWidth="1"/>
    <col min="10231" max="10231" width="8.42578125" style="1" customWidth="1"/>
    <col min="10232" max="10232" width="6.28515625" style="1" customWidth="1"/>
    <col min="10233" max="10233" width="8.42578125" style="1" customWidth="1"/>
    <col min="10234" max="10234" width="12" style="1" bestFit="1" customWidth="1"/>
    <col min="10235" max="10235" width="15.5703125" style="1" bestFit="1" customWidth="1"/>
    <col min="10236" max="10237" width="16.28515625" style="1" bestFit="1" customWidth="1"/>
    <col min="10238" max="10238" width="7.85546875" style="1" customWidth="1"/>
    <col min="10239" max="10239" width="11.7109375" style="1" customWidth="1"/>
    <col min="10240" max="10240" width="15.42578125" style="1" customWidth="1"/>
    <col min="10241" max="10475" width="8.85546875" style="1"/>
    <col min="10476" max="10476" width="30.42578125" style="1" bestFit="1" customWidth="1"/>
    <col min="10477" max="10477" width="9" style="1" bestFit="1" customWidth="1"/>
    <col min="10478" max="10478" width="7.140625" style="1" customWidth="1"/>
    <col min="10479" max="10479" width="8.42578125" style="1" customWidth="1"/>
    <col min="10480" max="10480" width="24.5703125" style="1" bestFit="1" customWidth="1"/>
    <col min="10481" max="10481" width="9" style="1" bestFit="1" customWidth="1"/>
    <col min="10482" max="10482" width="7.140625" style="1" customWidth="1"/>
    <col min="10483" max="10483" width="8.42578125" style="1" customWidth="1"/>
    <col min="10484" max="10484" width="23.5703125" style="1" bestFit="1" customWidth="1"/>
    <col min="10485" max="10485" width="9" style="1" bestFit="1" customWidth="1"/>
    <col min="10486" max="10486" width="7.140625" style="1" customWidth="1"/>
    <col min="10487" max="10487" width="8.42578125" style="1" customWidth="1"/>
    <col min="10488" max="10488" width="6.28515625" style="1" customWidth="1"/>
    <col min="10489" max="10489" width="8.42578125" style="1" customWidth="1"/>
    <col min="10490" max="10490" width="12" style="1" bestFit="1" customWidth="1"/>
    <col min="10491" max="10491" width="15.5703125" style="1" bestFit="1" customWidth="1"/>
    <col min="10492" max="10493" width="16.28515625" style="1" bestFit="1" customWidth="1"/>
    <col min="10494" max="10494" width="7.85546875" style="1" customWidth="1"/>
    <col min="10495" max="10495" width="11.7109375" style="1" customWidth="1"/>
    <col min="10496" max="10496" width="15.42578125" style="1" customWidth="1"/>
    <col min="10497" max="10731" width="8.85546875" style="1"/>
    <col min="10732" max="10732" width="30.42578125" style="1" bestFit="1" customWidth="1"/>
    <col min="10733" max="10733" width="9" style="1" bestFit="1" customWidth="1"/>
    <col min="10734" max="10734" width="7.140625" style="1" customWidth="1"/>
    <col min="10735" max="10735" width="8.42578125" style="1" customWidth="1"/>
    <col min="10736" max="10736" width="24.5703125" style="1" bestFit="1" customWidth="1"/>
    <col min="10737" max="10737" width="9" style="1" bestFit="1" customWidth="1"/>
    <col min="10738" max="10738" width="7.140625" style="1" customWidth="1"/>
    <col min="10739" max="10739" width="8.42578125" style="1" customWidth="1"/>
    <col min="10740" max="10740" width="23.5703125" style="1" bestFit="1" customWidth="1"/>
    <col min="10741" max="10741" width="9" style="1" bestFit="1" customWidth="1"/>
    <col min="10742" max="10742" width="7.140625" style="1" customWidth="1"/>
    <col min="10743" max="10743" width="8.42578125" style="1" customWidth="1"/>
    <col min="10744" max="10744" width="6.28515625" style="1" customWidth="1"/>
    <col min="10745" max="10745" width="8.42578125" style="1" customWidth="1"/>
    <col min="10746" max="10746" width="12" style="1" bestFit="1" customWidth="1"/>
    <col min="10747" max="10747" width="15.5703125" style="1" bestFit="1" customWidth="1"/>
    <col min="10748" max="10749" width="16.28515625" style="1" bestFit="1" customWidth="1"/>
    <col min="10750" max="10750" width="7.85546875" style="1" customWidth="1"/>
    <col min="10751" max="10751" width="11.7109375" style="1" customWidth="1"/>
    <col min="10752" max="10752" width="15.42578125" style="1" customWidth="1"/>
    <col min="10753" max="10987" width="8.85546875" style="1"/>
    <col min="10988" max="10988" width="30.42578125" style="1" bestFit="1" customWidth="1"/>
    <col min="10989" max="10989" width="9" style="1" bestFit="1" customWidth="1"/>
    <col min="10990" max="10990" width="7.140625" style="1" customWidth="1"/>
    <col min="10991" max="10991" width="8.42578125" style="1" customWidth="1"/>
    <col min="10992" max="10992" width="24.5703125" style="1" bestFit="1" customWidth="1"/>
    <col min="10993" max="10993" width="9" style="1" bestFit="1" customWidth="1"/>
    <col min="10994" max="10994" width="7.140625" style="1" customWidth="1"/>
    <col min="10995" max="10995" width="8.42578125" style="1" customWidth="1"/>
    <col min="10996" max="10996" width="23.5703125" style="1" bestFit="1" customWidth="1"/>
    <col min="10997" max="10997" width="9" style="1" bestFit="1" customWidth="1"/>
    <col min="10998" max="10998" width="7.140625" style="1" customWidth="1"/>
    <col min="10999" max="10999" width="8.42578125" style="1" customWidth="1"/>
    <col min="11000" max="11000" width="6.28515625" style="1" customWidth="1"/>
    <col min="11001" max="11001" width="8.42578125" style="1" customWidth="1"/>
    <col min="11002" max="11002" width="12" style="1" bestFit="1" customWidth="1"/>
    <col min="11003" max="11003" width="15.5703125" style="1" bestFit="1" customWidth="1"/>
    <col min="11004" max="11005" width="16.28515625" style="1" bestFit="1" customWidth="1"/>
    <col min="11006" max="11006" width="7.85546875" style="1" customWidth="1"/>
    <col min="11007" max="11007" width="11.7109375" style="1" customWidth="1"/>
    <col min="11008" max="11008" width="15.42578125" style="1" customWidth="1"/>
    <col min="11009" max="11243" width="8.85546875" style="1"/>
    <col min="11244" max="11244" width="30.42578125" style="1" bestFit="1" customWidth="1"/>
    <col min="11245" max="11245" width="9" style="1" bestFit="1" customWidth="1"/>
    <col min="11246" max="11246" width="7.140625" style="1" customWidth="1"/>
    <col min="11247" max="11247" width="8.42578125" style="1" customWidth="1"/>
    <col min="11248" max="11248" width="24.5703125" style="1" bestFit="1" customWidth="1"/>
    <col min="11249" max="11249" width="9" style="1" bestFit="1" customWidth="1"/>
    <col min="11250" max="11250" width="7.140625" style="1" customWidth="1"/>
    <col min="11251" max="11251" width="8.42578125" style="1" customWidth="1"/>
    <col min="11252" max="11252" width="23.5703125" style="1" bestFit="1" customWidth="1"/>
    <col min="11253" max="11253" width="9" style="1" bestFit="1" customWidth="1"/>
    <col min="11254" max="11254" width="7.140625" style="1" customWidth="1"/>
    <col min="11255" max="11255" width="8.42578125" style="1" customWidth="1"/>
    <col min="11256" max="11256" width="6.28515625" style="1" customWidth="1"/>
    <col min="11257" max="11257" width="8.42578125" style="1" customWidth="1"/>
    <col min="11258" max="11258" width="12" style="1" bestFit="1" customWidth="1"/>
    <col min="11259" max="11259" width="15.5703125" style="1" bestFit="1" customWidth="1"/>
    <col min="11260" max="11261" width="16.28515625" style="1" bestFit="1" customWidth="1"/>
    <col min="11262" max="11262" width="7.85546875" style="1" customWidth="1"/>
    <col min="11263" max="11263" width="11.7109375" style="1" customWidth="1"/>
    <col min="11264" max="11264" width="15.42578125" style="1" customWidth="1"/>
    <col min="11265" max="11499" width="8.85546875" style="1"/>
    <col min="11500" max="11500" width="30.42578125" style="1" bestFit="1" customWidth="1"/>
    <col min="11501" max="11501" width="9" style="1" bestFit="1" customWidth="1"/>
    <col min="11502" max="11502" width="7.140625" style="1" customWidth="1"/>
    <col min="11503" max="11503" width="8.42578125" style="1" customWidth="1"/>
    <col min="11504" max="11504" width="24.5703125" style="1" bestFit="1" customWidth="1"/>
    <col min="11505" max="11505" width="9" style="1" bestFit="1" customWidth="1"/>
    <col min="11506" max="11506" width="7.140625" style="1" customWidth="1"/>
    <col min="11507" max="11507" width="8.42578125" style="1" customWidth="1"/>
    <col min="11508" max="11508" width="23.5703125" style="1" bestFit="1" customWidth="1"/>
    <col min="11509" max="11509" width="9" style="1" bestFit="1" customWidth="1"/>
    <col min="11510" max="11510" width="7.140625" style="1" customWidth="1"/>
    <col min="11511" max="11511" width="8.42578125" style="1" customWidth="1"/>
    <col min="11512" max="11512" width="6.28515625" style="1" customWidth="1"/>
    <col min="11513" max="11513" width="8.42578125" style="1" customWidth="1"/>
    <col min="11514" max="11514" width="12" style="1" bestFit="1" customWidth="1"/>
    <col min="11515" max="11515" width="15.5703125" style="1" bestFit="1" customWidth="1"/>
    <col min="11516" max="11517" width="16.28515625" style="1" bestFit="1" customWidth="1"/>
    <col min="11518" max="11518" width="7.85546875" style="1" customWidth="1"/>
    <col min="11519" max="11519" width="11.7109375" style="1" customWidth="1"/>
    <col min="11520" max="11520" width="15.42578125" style="1" customWidth="1"/>
    <col min="11521" max="11755" width="8.85546875" style="1"/>
    <col min="11756" max="11756" width="30.42578125" style="1" bestFit="1" customWidth="1"/>
    <col min="11757" max="11757" width="9" style="1" bestFit="1" customWidth="1"/>
    <col min="11758" max="11758" width="7.140625" style="1" customWidth="1"/>
    <col min="11759" max="11759" width="8.42578125" style="1" customWidth="1"/>
    <col min="11760" max="11760" width="24.5703125" style="1" bestFit="1" customWidth="1"/>
    <col min="11761" max="11761" width="9" style="1" bestFit="1" customWidth="1"/>
    <col min="11762" max="11762" width="7.140625" style="1" customWidth="1"/>
    <col min="11763" max="11763" width="8.42578125" style="1" customWidth="1"/>
    <col min="11764" max="11764" width="23.5703125" style="1" bestFit="1" customWidth="1"/>
    <col min="11765" max="11765" width="9" style="1" bestFit="1" customWidth="1"/>
    <col min="11766" max="11766" width="7.140625" style="1" customWidth="1"/>
    <col min="11767" max="11767" width="8.42578125" style="1" customWidth="1"/>
    <col min="11768" max="11768" width="6.28515625" style="1" customWidth="1"/>
    <col min="11769" max="11769" width="8.42578125" style="1" customWidth="1"/>
    <col min="11770" max="11770" width="12" style="1" bestFit="1" customWidth="1"/>
    <col min="11771" max="11771" width="15.5703125" style="1" bestFit="1" customWidth="1"/>
    <col min="11772" max="11773" width="16.28515625" style="1" bestFit="1" customWidth="1"/>
    <col min="11774" max="11774" width="7.85546875" style="1" customWidth="1"/>
    <col min="11775" max="11775" width="11.7109375" style="1" customWidth="1"/>
    <col min="11776" max="11776" width="15.42578125" style="1" customWidth="1"/>
    <col min="11777" max="12011" width="8.85546875" style="1"/>
    <col min="12012" max="12012" width="30.42578125" style="1" bestFit="1" customWidth="1"/>
    <col min="12013" max="12013" width="9" style="1" bestFit="1" customWidth="1"/>
    <col min="12014" max="12014" width="7.140625" style="1" customWidth="1"/>
    <col min="12015" max="12015" width="8.42578125" style="1" customWidth="1"/>
    <col min="12016" max="12016" width="24.5703125" style="1" bestFit="1" customWidth="1"/>
    <col min="12017" max="12017" width="9" style="1" bestFit="1" customWidth="1"/>
    <col min="12018" max="12018" width="7.140625" style="1" customWidth="1"/>
    <col min="12019" max="12019" width="8.42578125" style="1" customWidth="1"/>
    <col min="12020" max="12020" width="23.5703125" style="1" bestFit="1" customWidth="1"/>
    <col min="12021" max="12021" width="9" style="1" bestFit="1" customWidth="1"/>
    <col min="12022" max="12022" width="7.140625" style="1" customWidth="1"/>
    <col min="12023" max="12023" width="8.42578125" style="1" customWidth="1"/>
    <col min="12024" max="12024" width="6.28515625" style="1" customWidth="1"/>
    <col min="12025" max="12025" width="8.42578125" style="1" customWidth="1"/>
    <col min="12026" max="12026" width="12" style="1" bestFit="1" customWidth="1"/>
    <col min="12027" max="12027" width="15.5703125" style="1" bestFit="1" customWidth="1"/>
    <col min="12028" max="12029" width="16.28515625" style="1" bestFit="1" customWidth="1"/>
    <col min="12030" max="12030" width="7.85546875" style="1" customWidth="1"/>
    <col min="12031" max="12031" width="11.7109375" style="1" customWidth="1"/>
    <col min="12032" max="12032" width="15.42578125" style="1" customWidth="1"/>
    <col min="12033" max="12267" width="8.85546875" style="1"/>
    <col min="12268" max="12268" width="30.42578125" style="1" bestFit="1" customWidth="1"/>
    <col min="12269" max="12269" width="9" style="1" bestFit="1" customWidth="1"/>
    <col min="12270" max="12270" width="7.140625" style="1" customWidth="1"/>
    <col min="12271" max="12271" width="8.42578125" style="1" customWidth="1"/>
    <col min="12272" max="12272" width="24.5703125" style="1" bestFit="1" customWidth="1"/>
    <col min="12273" max="12273" width="9" style="1" bestFit="1" customWidth="1"/>
    <col min="12274" max="12274" width="7.140625" style="1" customWidth="1"/>
    <col min="12275" max="12275" width="8.42578125" style="1" customWidth="1"/>
    <col min="12276" max="12276" width="23.5703125" style="1" bestFit="1" customWidth="1"/>
    <col min="12277" max="12277" width="9" style="1" bestFit="1" customWidth="1"/>
    <col min="12278" max="12278" width="7.140625" style="1" customWidth="1"/>
    <col min="12279" max="12279" width="8.42578125" style="1" customWidth="1"/>
    <col min="12280" max="12280" width="6.28515625" style="1" customWidth="1"/>
    <col min="12281" max="12281" width="8.42578125" style="1" customWidth="1"/>
    <col min="12282" max="12282" width="12" style="1" bestFit="1" customWidth="1"/>
    <col min="12283" max="12283" width="15.5703125" style="1" bestFit="1" customWidth="1"/>
    <col min="12284" max="12285" width="16.28515625" style="1" bestFit="1" customWidth="1"/>
    <col min="12286" max="12286" width="7.85546875" style="1" customWidth="1"/>
    <col min="12287" max="12287" width="11.7109375" style="1" customWidth="1"/>
    <col min="12288" max="12288" width="15.42578125" style="1" customWidth="1"/>
    <col min="12289" max="12523" width="8.85546875" style="1"/>
    <col min="12524" max="12524" width="30.42578125" style="1" bestFit="1" customWidth="1"/>
    <col min="12525" max="12525" width="9" style="1" bestFit="1" customWidth="1"/>
    <col min="12526" max="12526" width="7.140625" style="1" customWidth="1"/>
    <col min="12527" max="12527" width="8.42578125" style="1" customWidth="1"/>
    <col min="12528" max="12528" width="24.5703125" style="1" bestFit="1" customWidth="1"/>
    <col min="12529" max="12529" width="9" style="1" bestFit="1" customWidth="1"/>
    <col min="12530" max="12530" width="7.140625" style="1" customWidth="1"/>
    <col min="12531" max="12531" width="8.42578125" style="1" customWidth="1"/>
    <col min="12532" max="12532" width="23.5703125" style="1" bestFit="1" customWidth="1"/>
    <col min="12533" max="12533" width="9" style="1" bestFit="1" customWidth="1"/>
    <col min="12534" max="12534" width="7.140625" style="1" customWidth="1"/>
    <col min="12535" max="12535" width="8.42578125" style="1" customWidth="1"/>
    <col min="12536" max="12536" width="6.28515625" style="1" customWidth="1"/>
    <col min="12537" max="12537" width="8.42578125" style="1" customWidth="1"/>
    <col min="12538" max="12538" width="12" style="1" bestFit="1" customWidth="1"/>
    <col min="12539" max="12539" width="15.5703125" style="1" bestFit="1" customWidth="1"/>
    <col min="12540" max="12541" width="16.28515625" style="1" bestFit="1" customWidth="1"/>
    <col min="12542" max="12542" width="7.85546875" style="1" customWidth="1"/>
    <col min="12543" max="12543" width="11.7109375" style="1" customWidth="1"/>
    <col min="12544" max="12544" width="15.42578125" style="1" customWidth="1"/>
    <col min="12545" max="12779" width="8.85546875" style="1"/>
    <col min="12780" max="12780" width="30.42578125" style="1" bestFit="1" customWidth="1"/>
    <col min="12781" max="12781" width="9" style="1" bestFit="1" customWidth="1"/>
    <col min="12782" max="12782" width="7.140625" style="1" customWidth="1"/>
    <col min="12783" max="12783" width="8.42578125" style="1" customWidth="1"/>
    <col min="12784" max="12784" width="24.5703125" style="1" bestFit="1" customWidth="1"/>
    <col min="12785" max="12785" width="9" style="1" bestFit="1" customWidth="1"/>
    <col min="12786" max="12786" width="7.140625" style="1" customWidth="1"/>
    <col min="12787" max="12787" width="8.42578125" style="1" customWidth="1"/>
    <col min="12788" max="12788" width="23.5703125" style="1" bestFit="1" customWidth="1"/>
    <col min="12789" max="12789" width="9" style="1" bestFit="1" customWidth="1"/>
    <col min="12790" max="12790" width="7.140625" style="1" customWidth="1"/>
    <col min="12791" max="12791" width="8.42578125" style="1" customWidth="1"/>
    <col min="12792" max="12792" width="6.28515625" style="1" customWidth="1"/>
    <col min="12793" max="12793" width="8.42578125" style="1" customWidth="1"/>
    <col min="12794" max="12794" width="12" style="1" bestFit="1" customWidth="1"/>
    <col min="12795" max="12795" width="15.5703125" style="1" bestFit="1" customWidth="1"/>
    <col min="12796" max="12797" width="16.28515625" style="1" bestFit="1" customWidth="1"/>
    <col min="12798" max="12798" width="7.85546875" style="1" customWidth="1"/>
    <col min="12799" max="12799" width="11.7109375" style="1" customWidth="1"/>
    <col min="12800" max="12800" width="15.42578125" style="1" customWidth="1"/>
    <col min="12801" max="13035" width="8.85546875" style="1"/>
    <col min="13036" max="13036" width="30.42578125" style="1" bestFit="1" customWidth="1"/>
    <col min="13037" max="13037" width="9" style="1" bestFit="1" customWidth="1"/>
    <col min="13038" max="13038" width="7.140625" style="1" customWidth="1"/>
    <col min="13039" max="13039" width="8.42578125" style="1" customWidth="1"/>
    <col min="13040" max="13040" width="24.5703125" style="1" bestFit="1" customWidth="1"/>
    <col min="13041" max="13041" width="9" style="1" bestFit="1" customWidth="1"/>
    <col min="13042" max="13042" width="7.140625" style="1" customWidth="1"/>
    <col min="13043" max="13043" width="8.42578125" style="1" customWidth="1"/>
    <col min="13044" max="13044" width="23.5703125" style="1" bestFit="1" customWidth="1"/>
    <col min="13045" max="13045" width="9" style="1" bestFit="1" customWidth="1"/>
    <col min="13046" max="13046" width="7.140625" style="1" customWidth="1"/>
    <col min="13047" max="13047" width="8.42578125" style="1" customWidth="1"/>
    <col min="13048" max="13048" width="6.28515625" style="1" customWidth="1"/>
    <col min="13049" max="13049" width="8.42578125" style="1" customWidth="1"/>
    <col min="13050" max="13050" width="12" style="1" bestFit="1" customWidth="1"/>
    <col min="13051" max="13051" width="15.5703125" style="1" bestFit="1" customWidth="1"/>
    <col min="13052" max="13053" width="16.28515625" style="1" bestFit="1" customWidth="1"/>
    <col min="13054" max="13054" width="7.85546875" style="1" customWidth="1"/>
    <col min="13055" max="13055" width="11.7109375" style="1" customWidth="1"/>
    <col min="13056" max="13056" width="15.42578125" style="1" customWidth="1"/>
    <col min="13057" max="13291" width="8.85546875" style="1"/>
    <col min="13292" max="13292" width="30.42578125" style="1" bestFit="1" customWidth="1"/>
    <col min="13293" max="13293" width="9" style="1" bestFit="1" customWidth="1"/>
    <col min="13294" max="13294" width="7.140625" style="1" customWidth="1"/>
    <col min="13295" max="13295" width="8.42578125" style="1" customWidth="1"/>
    <col min="13296" max="13296" width="24.5703125" style="1" bestFit="1" customWidth="1"/>
    <col min="13297" max="13297" width="9" style="1" bestFit="1" customWidth="1"/>
    <col min="13298" max="13298" width="7.140625" style="1" customWidth="1"/>
    <col min="13299" max="13299" width="8.42578125" style="1" customWidth="1"/>
    <col min="13300" max="13300" width="23.5703125" style="1" bestFit="1" customWidth="1"/>
    <col min="13301" max="13301" width="9" style="1" bestFit="1" customWidth="1"/>
    <col min="13302" max="13302" width="7.140625" style="1" customWidth="1"/>
    <col min="13303" max="13303" width="8.42578125" style="1" customWidth="1"/>
    <col min="13304" max="13304" width="6.28515625" style="1" customWidth="1"/>
    <col min="13305" max="13305" width="8.42578125" style="1" customWidth="1"/>
    <col min="13306" max="13306" width="12" style="1" bestFit="1" customWidth="1"/>
    <col min="13307" max="13307" width="15.5703125" style="1" bestFit="1" customWidth="1"/>
    <col min="13308" max="13309" width="16.28515625" style="1" bestFit="1" customWidth="1"/>
    <col min="13310" max="13310" width="7.85546875" style="1" customWidth="1"/>
    <col min="13311" max="13311" width="11.7109375" style="1" customWidth="1"/>
    <col min="13312" max="13312" width="15.42578125" style="1" customWidth="1"/>
    <col min="13313" max="13547" width="8.85546875" style="1"/>
    <col min="13548" max="13548" width="30.42578125" style="1" bestFit="1" customWidth="1"/>
    <col min="13549" max="13549" width="9" style="1" bestFit="1" customWidth="1"/>
    <col min="13550" max="13550" width="7.140625" style="1" customWidth="1"/>
    <col min="13551" max="13551" width="8.42578125" style="1" customWidth="1"/>
    <col min="13552" max="13552" width="24.5703125" style="1" bestFit="1" customWidth="1"/>
    <col min="13553" max="13553" width="9" style="1" bestFit="1" customWidth="1"/>
    <col min="13554" max="13554" width="7.140625" style="1" customWidth="1"/>
    <col min="13555" max="13555" width="8.42578125" style="1" customWidth="1"/>
    <col min="13556" max="13556" width="23.5703125" style="1" bestFit="1" customWidth="1"/>
    <col min="13557" max="13557" width="9" style="1" bestFit="1" customWidth="1"/>
    <col min="13558" max="13558" width="7.140625" style="1" customWidth="1"/>
    <col min="13559" max="13559" width="8.42578125" style="1" customWidth="1"/>
    <col min="13560" max="13560" width="6.28515625" style="1" customWidth="1"/>
    <col min="13561" max="13561" width="8.42578125" style="1" customWidth="1"/>
    <col min="13562" max="13562" width="12" style="1" bestFit="1" customWidth="1"/>
    <col min="13563" max="13563" width="15.5703125" style="1" bestFit="1" customWidth="1"/>
    <col min="13564" max="13565" width="16.28515625" style="1" bestFit="1" customWidth="1"/>
    <col min="13566" max="13566" width="7.85546875" style="1" customWidth="1"/>
    <col min="13567" max="13567" width="11.7109375" style="1" customWidth="1"/>
    <col min="13568" max="13568" width="15.42578125" style="1" customWidth="1"/>
    <col min="13569" max="13803" width="8.85546875" style="1"/>
    <col min="13804" max="13804" width="30.42578125" style="1" bestFit="1" customWidth="1"/>
    <col min="13805" max="13805" width="9" style="1" bestFit="1" customWidth="1"/>
    <col min="13806" max="13806" width="7.140625" style="1" customWidth="1"/>
    <col min="13807" max="13807" width="8.42578125" style="1" customWidth="1"/>
    <col min="13808" max="13808" width="24.5703125" style="1" bestFit="1" customWidth="1"/>
    <col min="13809" max="13809" width="9" style="1" bestFit="1" customWidth="1"/>
    <col min="13810" max="13810" width="7.140625" style="1" customWidth="1"/>
    <col min="13811" max="13811" width="8.42578125" style="1" customWidth="1"/>
    <col min="13812" max="13812" width="23.5703125" style="1" bestFit="1" customWidth="1"/>
    <col min="13813" max="13813" width="9" style="1" bestFit="1" customWidth="1"/>
    <col min="13814" max="13814" width="7.140625" style="1" customWidth="1"/>
    <col min="13815" max="13815" width="8.42578125" style="1" customWidth="1"/>
    <col min="13816" max="13816" width="6.28515625" style="1" customWidth="1"/>
    <col min="13817" max="13817" width="8.42578125" style="1" customWidth="1"/>
    <col min="13818" max="13818" width="12" style="1" bestFit="1" customWidth="1"/>
    <col min="13819" max="13819" width="15.5703125" style="1" bestFit="1" customWidth="1"/>
    <col min="13820" max="13821" width="16.28515625" style="1" bestFit="1" customWidth="1"/>
    <col min="13822" max="13822" width="7.85546875" style="1" customWidth="1"/>
    <col min="13823" max="13823" width="11.7109375" style="1" customWidth="1"/>
    <col min="13824" max="13824" width="15.42578125" style="1" customWidth="1"/>
    <col min="13825" max="14059" width="8.85546875" style="1"/>
    <col min="14060" max="14060" width="30.42578125" style="1" bestFit="1" customWidth="1"/>
    <col min="14061" max="14061" width="9" style="1" bestFit="1" customWidth="1"/>
    <col min="14062" max="14062" width="7.140625" style="1" customWidth="1"/>
    <col min="14063" max="14063" width="8.42578125" style="1" customWidth="1"/>
    <col min="14064" max="14064" width="24.5703125" style="1" bestFit="1" customWidth="1"/>
    <col min="14065" max="14065" width="9" style="1" bestFit="1" customWidth="1"/>
    <col min="14066" max="14066" width="7.140625" style="1" customWidth="1"/>
    <col min="14067" max="14067" width="8.42578125" style="1" customWidth="1"/>
    <col min="14068" max="14068" width="23.5703125" style="1" bestFit="1" customWidth="1"/>
    <col min="14069" max="14069" width="9" style="1" bestFit="1" customWidth="1"/>
    <col min="14070" max="14070" width="7.140625" style="1" customWidth="1"/>
    <col min="14071" max="14071" width="8.42578125" style="1" customWidth="1"/>
    <col min="14072" max="14072" width="6.28515625" style="1" customWidth="1"/>
    <col min="14073" max="14073" width="8.42578125" style="1" customWidth="1"/>
    <col min="14074" max="14074" width="12" style="1" bestFit="1" customWidth="1"/>
    <col min="14075" max="14075" width="15.5703125" style="1" bestFit="1" customWidth="1"/>
    <col min="14076" max="14077" width="16.28515625" style="1" bestFit="1" customWidth="1"/>
    <col min="14078" max="14078" width="7.85546875" style="1" customWidth="1"/>
    <col min="14079" max="14079" width="11.7109375" style="1" customWidth="1"/>
    <col min="14080" max="14080" width="15.42578125" style="1" customWidth="1"/>
    <col min="14081" max="14315" width="8.85546875" style="1"/>
    <col min="14316" max="14316" width="30.42578125" style="1" bestFit="1" customWidth="1"/>
    <col min="14317" max="14317" width="9" style="1" bestFit="1" customWidth="1"/>
    <col min="14318" max="14318" width="7.140625" style="1" customWidth="1"/>
    <col min="14319" max="14319" width="8.42578125" style="1" customWidth="1"/>
    <col min="14320" max="14320" width="24.5703125" style="1" bestFit="1" customWidth="1"/>
    <col min="14321" max="14321" width="9" style="1" bestFit="1" customWidth="1"/>
    <col min="14322" max="14322" width="7.140625" style="1" customWidth="1"/>
    <col min="14323" max="14323" width="8.42578125" style="1" customWidth="1"/>
    <col min="14324" max="14324" width="23.5703125" style="1" bestFit="1" customWidth="1"/>
    <col min="14325" max="14325" width="9" style="1" bestFit="1" customWidth="1"/>
    <col min="14326" max="14326" width="7.140625" style="1" customWidth="1"/>
    <col min="14327" max="14327" width="8.42578125" style="1" customWidth="1"/>
    <col min="14328" max="14328" width="6.28515625" style="1" customWidth="1"/>
    <col min="14329" max="14329" width="8.42578125" style="1" customWidth="1"/>
    <col min="14330" max="14330" width="12" style="1" bestFit="1" customWidth="1"/>
    <col min="14331" max="14331" width="15.5703125" style="1" bestFit="1" customWidth="1"/>
    <col min="14332" max="14333" width="16.28515625" style="1" bestFit="1" customWidth="1"/>
    <col min="14334" max="14334" width="7.85546875" style="1" customWidth="1"/>
    <col min="14335" max="14335" width="11.7109375" style="1" customWidth="1"/>
    <col min="14336" max="14336" width="15.42578125" style="1" customWidth="1"/>
    <col min="14337" max="14571" width="8.85546875" style="1"/>
    <col min="14572" max="14572" width="30.42578125" style="1" bestFit="1" customWidth="1"/>
    <col min="14573" max="14573" width="9" style="1" bestFit="1" customWidth="1"/>
    <col min="14574" max="14574" width="7.140625" style="1" customWidth="1"/>
    <col min="14575" max="14575" width="8.42578125" style="1" customWidth="1"/>
    <col min="14576" max="14576" width="24.5703125" style="1" bestFit="1" customWidth="1"/>
    <col min="14577" max="14577" width="9" style="1" bestFit="1" customWidth="1"/>
    <col min="14578" max="14578" width="7.140625" style="1" customWidth="1"/>
    <col min="14579" max="14579" width="8.42578125" style="1" customWidth="1"/>
    <col min="14580" max="14580" width="23.5703125" style="1" bestFit="1" customWidth="1"/>
    <col min="14581" max="14581" width="9" style="1" bestFit="1" customWidth="1"/>
    <col min="14582" max="14582" width="7.140625" style="1" customWidth="1"/>
    <col min="14583" max="14583" width="8.42578125" style="1" customWidth="1"/>
    <col min="14584" max="14584" width="6.28515625" style="1" customWidth="1"/>
    <col min="14585" max="14585" width="8.42578125" style="1" customWidth="1"/>
    <col min="14586" max="14586" width="12" style="1" bestFit="1" customWidth="1"/>
    <col min="14587" max="14587" width="15.5703125" style="1" bestFit="1" customWidth="1"/>
    <col min="14588" max="14589" width="16.28515625" style="1" bestFit="1" customWidth="1"/>
    <col min="14590" max="14590" width="7.85546875" style="1" customWidth="1"/>
    <col min="14591" max="14591" width="11.7109375" style="1" customWidth="1"/>
    <col min="14592" max="14592" width="15.42578125" style="1" customWidth="1"/>
    <col min="14593" max="14827" width="8.85546875" style="1"/>
    <col min="14828" max="14828" width="30.42578125" style="1" bestFit="1" customWidth="1"/>
    <col min="14829" max="14829" width="9" style="1" bestFit="1" customWidth="1"/>
    <col min="14830" max="14830" width="7.140625" style="1" customWidth="1"/>
    <col min="14831" max="14831" width="8.42578125" style="1" customWidth="1"/>
    <col min="14832" max="14832" width="24.5703125" style="1" bestFit="1" customWidth="1"/>
    <col min="14833" max="14833" width="9" style="1" bestFit="1" customWidth="1"/>
    <col min="14834" max="14834" width="7.140625" style="1" customWidth="1"/>
    <col min="14835" max="14835" width="8.42578125" style="1" customWidth="1"/>
    <col min="14836" max="14836" width="23.5703125" style="1" bestFit="1" customWidth="1"/>
    <col min="14837" max="14837" width="9" style="1" bestFit="1" customWidth="1"/>
    <col min="14838" max="14838" width="7.140625" style="1" customWidth="1"/>
    <col min="14839" max="14839" width="8.42578125" style="1" customWidth="1"/>
    <col min="14840" max="14840" width="6.28515625" style="1" customWidth="1"/>
    <col min="14841" max="14841" width="8.42578125" style="1" customWidth="1"/>
    <col min="14842" max="14842" width="12" style="1" bestFit="1" customWidth="1"/>
    <col min="14843" max="14843" width="15.5703125" style="1" bestFit="1" customWidth="1"/>
    <col min="14844" max="14845" width="16.28515625" style="1" bestFit="1" customWidth="1"/>
    <col min="14846" max="14846" width="7.85546875" style="1" customWidth="1"/>
    <col min="14847" max="14847" width="11.7109375" style="1" customWidth="1"/>
    <col min="14848" max="14848" width="15.42578125" style="1" customWidth="1"/>
    <col min="14849" max="15083" width="8.85546875" style="1"/>
    <col min="15084" max="15084" width="30.42578125" style="1" bestFit="1" customWidth="1"/>
    <col min="15085" max="15085" width="9" style="1" bestFit="1" customWidth="1"/>
    <col min="15086" max="15086" width="7.140625" style="1" customWidth="1"/>
    <col min="15087" max="15087" width="8.42578125" style="1" customWidth="1"/>
    <col min="15088" max="15088" width="24.5703125" style="1" bestFit="1" customWidth="1"/>
    <col min="15089" max="15089" width="9" style="1" bestFit="1" customWidth="1"/>
    <col min="15090" max="15090" width="7.140625" style="1" customWidth="1"/>
    <col min="15091" max="15091" width="8.42578125" style="1" customWidth="1"/>
    <col min="15092" max="15092" width="23.5703125" style="1" bestFit="1" customWidth="1"/>
    <col min="15093" max="15093" width="9" style="1" bestFit="1" customWidth="1"/>
    <col min="15094" max="15094" width="7.140625" style="1" customWidth="1"/>
    <col min="15095" max="15095" width="8.42578125" style="1" customWidth="1"/>
    <col min="15096" max="15096" width="6.28515625" style="1" customWidth="1"/>
    <col min="15097" max="15097" width="8.42578125" style="1" customWidth="1"/>
    <col min="15098" max="15098" width="12" style="1" bestFit="1" customWidth="1"/>
    <col min="15099" max="15099" width="15.5703125" style="1" bestFit="1" customWidth="1"/>
    <col min="15100" max="15101" width="16.28515625" style="1" bestFit="1" customWidth="1"/>
    <col min="15102" max="15102" width="7.85546875" style="1" customWidth="1"/>
    <col min="15103" max="15103" width="11.7109375" style="1" customWidth="1"/>
    <col min="15104" max="15104" width="15.42578125" style="1" customWidth="1"/>
    <col min="15105" max="15339" width="8.85546875" style="1"/>
    <col min="15340" max="15340" width="30.42578125" style="1" bestFit="1" customWidth="1"/>
    <col min="15341" max="15341" width="9" style="1" bestFit="1" customWidth="1"/>
    <col min="15342" max="15342" width="7.140625" style="1" customWidth="1"/>
    <col min="15343" max="15343" width="8.42578125" style="1" customWidth="1"/>
    <col min="15344" max="15344" width="24.5703125" style="1" bestFit="1" customWidth="1"/>
    <col min="15345" max="15345" width="9" style="1" bestFit="1" customWidth="1"/>
    <col min="15346" max="15346" width="7.140625" style="1" customWidth="1"/>
    <col min="15347" max="15347" width="8.42578125" style="1" customWidth="1"/>
    <col min="15348" max="15348" width="23.5703125" style="1" bestFit="1" customWidth="1"/>
    <col min="15349" max="15349" width="9" style="1" bestFit="1" customWidth="1"/>
    <col min="15350" max="15350" width="7.140625" style="1" customWidth="1"/>
    <col min="15351" max="15351" width="8.42578125" style="1" customWidth="1"/>
    <col min="15352" max="15352" width="6.28515625" style="1" customWidth="1"/>
    <col min="15353" max="15353" width="8.42578125" style="1" customWidth="1"/>
    <col min="15354" max="15354" width="12" style="1" bestFit="1" customWidth="1"/>
    <col min="15355" max="15355" width="15.5703125" style="1" bestFit="1" customWidth="1"/>
    <col min="15356" max="15357" width="16.28515625" style="1" bestFit="1" customWidth="1"/>
    <col min="15358" max="15358" width="7.85546875" style="1" customWidth="1"/>
    <col min="15359" max="15359" width="11.7109375" style="1" customWidth="1"/>
    <col min="15360" max="15360" width="15.42578125" style="1" customWidth="1"/>
    <col min="15361" max="15595" width="8.85546875" style="1"/>
    <col min="15596" max="15596" width="30.42578125" style="1" bestFit="1" customWidth="1"/>
    <col min="15597" max="15597" width="9" style="1" bestFit="1" customWidth="1"/>
    <col min="15598" max="15598" width="7.140625" style="1" customWidth="1"/>
    <col min="15599" max="15599" width="8.42578125" style="1" customWidth="1"/>
    <col min="15600" max="15600" width="24.5703125" style="1" bestFit="1" customWidth="1"/>
    <col min="15601" max="15601" width="9" style="1" bestFit="1" customWidth="1"/>
    <col min="15602" max="15602" width="7.140625" style="1" customWidth="1"/>
    <col min="15603" max="15603" width="8.42578125" style="1" customWidth="1"/>
    <col min="15604" max="15604" width="23.5703125" style="1" bestFit="1" customWidth="1"/>
    <col min="15605" max="15605" width="9" style="1" bestFit="1" customWidth="1"/>
    <col min="15606" max="15606" width="7.140625" style="1" customWidth="1"/>
    <col min="15607" max="15607" width="8.42578125" style="1" customWidth="1"/>
    <col min="15608" max="15608" width="6.28515625" style="1" customWidth="1"/>
    <col min="15609" max="15609" width="8.42578125" style="1" customWidth="1"/>
    <col min="15610" max="15610" width="12" style="1" bestFit="1" customWidth="1"/>
    <col min="15611" max="15611" width="15.5703125" style="1" bestFit="1" customWidth="1"/>
    <col min="15612" max="15613" width="16.28515625" style="1" bestFit="1" customWidth="1"/>
    <col min="15614" max="15614" width="7.85546875" style="1" customWidth="1"/>
    <col min="15615" max="15615" width="11.7109375" style="1" customWidth="1"/>
    <col min="15616" max="15616" width="15.42578125" style="1" customWidth="1"/>
    <col min="15617" max="15851" width="8.85546875" style="1"/>
    <col min="15852" max="15852" width="30.42578125" style="1" bestFit="1" customWidth="1"/>
    <col min="15853" max="15853" width="9" style="1" bestFit="1" customWidth="1"/>
    <col min="15854" max="15854" width="7.140625" style="1" customWidth="1"/>
    <col min="15855" max="15855" width="8.42578125" style="1" customWidth="1"/>
    <col min="15856" max="15856" width="24.5703125" style="1" bestFit="1" customWidth="1"/>
    <col min="15857" max="15857" width="9" style="1" bestFit="1" customWidth="1"/>
    <col min="15858" max="15858" width="7.140625" style="1" customWidth="1"/>
    <col min="15859" max="15859" width="8.42578125" style="1" customWidth="1"/>
    <col min="15860" max="15860" width="23.5703125" style="1" bestFit="1" customWidth="1"/>
    <col min="15861" max="15861" width="9" style="1" bestFit="1" customWidth="1"/>
    <col min="15862" max="15862" width="7.140625" style="1" customWidth="1"/>
    <col min="15863" max="15863" width="8.42578125" style="1" customWidth="1"/>
    <col min="15864" max="15864" width="6.28515625" style="1" customWidth="1"/>
    <col min="15865" max="15865" width="8.42578125" style="1" customWidth="1"/>
    <col min="15866" max="15866" width="12" style="1" bestFit="1" customWidth="1"/>
    <col min="15867" max="15867" width="15.5703125" style="1" bestFit="1" customWidth="1"/>
    <col min="15868" max="15869" width="16.28515625" style="1" bestFit="1" customWidth="1"/>
    <col min="15870" max="15870" width="7.85546875" style="1" customWidth="1"/>
    <col min="15871" max="15871" width="11.7109375" style="1" customWidth="1"/>
    <col min="15872" max="15872" width="15.42578125" style="1" customWidth="1"/>
    <col min="15873" max="16107" width="8.85546875" style="1"/>
    <col min="16108" max="16108" width="30.42578125" style="1" bestFit="1" customWidth="1"/>
    <col min="16109" max="16109" width="9" style="1" bestFit="1" customWidth="1"/>
    <col min="16110" max="16110" width="7.140625" style="1" customWidth="1"/>
    <col min="16111" max="16111" width="8.42578125" style="1" customWidth="1"/>
    <col min="16112" max="16112" width="24.5703125" style="1" bestFit="1" customWidth="1"/>
    <col min="16113" max="16113" width="9" style="1" bestFit="1" customWidth="1"/>
    <col min="16114" max="16114" width="7.140625" style="1" customWidth="1"/>
    <col min="16115" max="16115" width="8.42578125" style="1" customWidth="1"/>
    <col min="16116" max="16116" width="23.5703125" style="1" bestFit="1" customWidth="1"/>
    <col min="16117" max="16117" width="9" style="1" bestFit="1" customWidth="1"/>
    <col min="16118" max="16118" width="7.140625" style="1" customWidth="1"/>
    <col min="16119" max="16119" width="8.42578125" style="1" customWidth="1"/>
    <col min="16120" max="16120" width="6.28515625" style="1" customWidth="1"/>
    <col min="16121" max="16121" width="8.42578125" style="1" customWidth="1"/>
    <col min="16122" max="16122" width="12" style="1" bestFit="1" customWidth="1"/>
    <col min="16123" max="16123" width="15.5703125" style="1" bestFit="1" customWidth="1"/>
    <col min="16124" max="16125" width="16.28515625" style="1" bestFit="1" customWidth="1"/>
    <col min="16126" max="16126" width="7.85546875" style="1" customWidth="1"/>
    <col min="16127" max="16127" width="11.7109375" style="1" customWidth="1"/>
    <col min="16128" max="16128" width="15.42578125" style="1" customWidth="1"/>
    <col min="16129" max="16384" width="8.85546875" style="1"/>
  </cols>
  <sheetData>
    <row r="1" spans="1:37" s="1" customFormat="1" ht="15" customHeight="1">
      <c r="A1" s="27" t="s">
        <v>91</v>
      </c>
      <c r="B1" s="26" t="s">
        <v>90</v>
      </c>
      <c r="C1" s="26" t="s">
        <v>89</v>
      </c>
      <c r="D1" s="26" t="s">
        <v>88</v>
      </c>
      <c r="E1" s="26" t="s">
        <v>87</v>
      </c>
      <c r="F1" s="26" t="s">
        <v>86</v>
      </c>
      <c r="G1" s="26" t="s">
        <v>85</v>
      </c>
      <c r="H1" s="26" t="s">
        <v>84</v>
      </c>
      <c r="I1" s="26" t="s">
        <v>83</v>
      </c>
      <c r="J1" s="26" t="s">
        <v>82</v>
      </c>
      <c r="K1" s="26" t="s">
        <v>81</v>
      </c>
      <c r="L1" s="26" t="s">
        <v>80</v>
      </c>
      <c r="M1" s="26" t="s">
        <v>79</v>
      </c>
      <c r="N1" s="26" t="s">
        <v>78</v>
      </c>
      <c r="O1" s="26" t="s">
        <v>77</v>
      </c>
      <c r="P1" s="26" t="s">
        <v>76</v>
      </c>
      <c r="Q1" s="26" t="s">
        <v>75</v>
      </c>
      <c r="R1" s="25" t="s">
        <v>74</v>
      </c>
      <c r="AH1" s="2"/>
      <c r="AI1" s="24" t="s">
        <v>73</v>
      </c>
      <c r="AJ1" s="4"/>
      <c r="AK1" s="23" t="s">
        <v>72</v>
      </c>
    </row>
    <row r="2" spans="1:37" s="1" customFormat="1" ht="15" customHeight="1">
      <c r="A2" s="15" t="s">
        <v>71</v>
      </c>
      <c r="B2" s="13" t="s">
        <v>17</v>
      </c>
      <c r="C2" s="13">
        <v>18.760000000000002</v>
      </c>
      <c r="D2" s="14">
        <v>6.829861111111111E-4</v>
      </c>
      <c r="E2" s="13" t="s">
        <v>70</v>
      </c>
      <c r="F2" s="13" t="s">
        <v>14</v>
      </c>
      <c r="G2" s="13">
        <v>15.83</v>
      </c>
      <c r="H2" s="14">
        <v>7.0624999999999996E-4</v>
      </c>
      <c r="I2" s="13" t="s">
        <v>69</v>
      </c>
      <c r="J2" s="13" t="s">
        <v>1</v>
      </c>
      <c r="K2" s="13">
        <v>18.89</v>
      </c>
      <c r="L2" s="14">
        <v>6.7847222222222224E-4</v>
      </c>
      <c r="M2" s="13">
        <v>14.5</v>
      </c>
      <c r="N2" s="14">
        <v>6.4004629629629622E-4</v>
      </c>
      <c r="O2" s="14">
        <v>6.2453703703703705E-4</v>
      </c>
      <c r="P2" s="13">
        <v>26.18</v>
      </c>
      <c r="Q2" s="13">
        <v>23.96</v>
      </c>
      <c r="R2" s="12">
        <v>28.39</v>
      </c>
      <c r="AH2" s="2"/>
      <c r="AI2" s="24">
        <v>38437</v>
      </c>
      <c r="AJ2" s="4"/>
      <c r="AK2" s="23">
        <f>D3</f>
        <v>6.4722222222222232E-4</v>
      </c>
    </row>
    <row r="3" spans="1:37" s="1" customFormat="1" ht="15" customHeight="1">
      <c r="A3" s="15" t="s">
        <v>71</v>
      </c>
      <c r="B3" s="13" t="s">
        <v>17</v>
      </c>
      <c r="C3" s="13">
        <v>24.62</v>
      </c>
      <c r="D3" s="14">
        <v>6.4722222222222232E-4</v>
      </c>
      <c r="E3" s="13" t="s">
        <v>70</v>
      </c>
      <c r="F3" s="13" t="s">
        <v>14</v>
      </c>
      <c r="G3" s="13">
        <v>20.92</v>
      </c>
      <c r="H3" s="14">
        <v>6.6215277777777789E-4</v>
      </c>
      <c r="I3" s="13" t="s">
        <v>69</v>
      </c>
      <c r="J3" s="13" t="s">
        <v>1</v>
      </c>
      <c r="K3" s="13">
        <v>22.38</v>
      </c>
      <c r="L3" s="14">
        <v>6.5474537037037031E-4</v>
      </c>
      <c r="M3" s="13">
        <v>14.5</v>
      </c>
      <c r="N3" s="14">
        <v>6.5185185185185181E-4</v>
      </c>
      <c r="O3" s="14">
        <v>7.1099537037037041E-4</v>
      </c>
      <c r="P3" s="13">
        <v>26.18</v>
      </c>
      <c r="Q3" s="13">
        <v>23.96</v>
      </c>
      <c r="R3" s="12">
        <v>28.39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71</v>
      </c>
      <c r="B4" s="13" t="s">
        <v>17</v>
      </c>
      <c r="C4" s="13">
        <v>30.48</v>
      </c>
      <c r="D4" s="14">
        <v>6.3900462962962967E-4</v>
      </c>
      <c r="E4" s="13" t="s">
        <v>70</v>
      </c>
      <c r="F4" s="13" t="s">
        <v>14</v>
      </c>
      <c r="G4" s="13">
        <v>26.01</v>
      </c>
      <c r="H4" s="14">
        <v>6.4398148148148149E-4</v>
      </c>
      <c r="I4" s="13" t="s">
        <v>69</v>
      </c>
      <c r="J4" s="13" t="s">
        <v>1</v>
      </c>
      <c r="K4" s="13">
        <v>25.87</v>
      </c>
      <c r="L4" s="14">
        <v>6.5405092592592587E-4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17</v>
      </c>
      <c r="C5" s="13" t="s">
        <v>0</v>
      </c>
      <c r="D5" s="13" t="s">
        <v>0</v>
      </c>
      <c r="E5" s="13"/>
      <c r="F5" s="13" t="s">
        <v>14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68</v>
      </c>
      <c r="B6" s="13" t="s">
        <v>17</v>
      </c>
      <c r="C6" s="13">
        <v>20.46</v>
      </c>
      <c r="D6" s="14">
        <v>6.4733796296296295E-4</v>
      </c>
      <c r="E6" s="13" t="s">
        <v>67</v>
      </c>
      <c r="F6" s="13" t="s">
        <v>14</v>
      </c>
      <c r="G6" s="13">
        <v>20.37</v>
      </c>
      <c r="H6" s="14">
        <v>6.4108796296296299E-4</v>
      </c>
      <c r="I6" s="13" t="s">
        <v>66</v>
      </c>
      <c r="J6" s="13" t="s">
        <v>1</v>
      </c>
      <c r="K6" s="13">
        <v>16.79</v>
      </c>
      <c r="L6" s="14">
        <v>6.8101851851851863E-4</v>
      </c>
      <c r="M6" s="22">
        <v>6.134259259259259E-4</v>
      </c>
      <c r="N6" s="21">
        <v>7.6099537037037054E-4</v>
      </c>
      <c r="O6" s="21">
        <v>1.1574074074074073E-5</v>
      </c>
      <c r="P6" s="21">
        <v>2.8935185185185184E-6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68</v>
      </c>
      <c r="B7" s="13" t="s">
        <v>17</v>
      </c>
      <c r="C7" s="13">
        <v>23.08</v>
      </c>
      <c r="D7" s="14">
        <v>6.3969907407407411E-4</v>
      </c>
      <c r="E7" s="13" t="s">
        <v>67</v>
      </c>
      <c r="F7" s="13" t="s">
        <v>14</v>
      </c>
      <c r="G7" s="13">
        <v>22.87</v>
      </c>
      <c r="H7" s="14">
        <v>6.4004629629629622E-4</v>
      </c>
      <c r="I7" s="13" t="s">
        <v>66</v>
      </c>
      <c r="J7" s="13" t="s">
        <v>1</v>
      </c>
      <c r="K7" s="13">
        <v>18.88</v>
      </c>
      <c r="L7" s="14">
        <v>6.6238425925925926E-4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68</v>
      </c>
      <c r="B8" s="13" t="s">
        <v>17</v>
      </c>
      <c r="C8" s="13">
        <v>25.7</v>
      </c>
      <c r="D8" s="14">
        <v>6.4004629629629622E-4</v>
      </c>
      <c r="E8" s="13" t="s">
        <v>67</v>
      </c>
      <c r="F8" s="13" t="s">
        <v>14</v>
      </c>
      <c r="G8" s="13">
        <v>25.37</v>
      </c>
      <c r="H8" s="14">
        <v>6.4074074074074066E-4</v>
      </c>
      <c r="I8" s="13" t="s">
        <v>66</v>
      </c>
      <c r="J8" s="13" t="s">
        <v>1</v>
      </c>
      <c r="K8" s="13">
        <v>20.98</v>
      </c>
      <c r="L8" s="14">
        <v>6.491898148148149E-4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17</v>
      </c>
      <c r="C9" s="13" t="s">
        <v>0</v>
      </c>
      <c r="D9" s="13" t="s">
        <v>0</v>
      </c>
      <c r="E9" s="13"/>
      <c r="F9" s="13" t="s">
        <v>14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65</v>
      </c>
      <c r="B10" s="13" t="s">
        <v>17</v>
      </c>
      <c r="C10" s="13">
        <v>23.81</v>
      </c>
      <c r="D10" s="14">
        <v>6.4456018518518519E-4</v>
      </c>
      <c r="E10" s="13" t="s">
        <v>64</v>
      </c>
      <c r="F10" s="13" t="s">
        <v>14</v>
      </c>
      <c r="G10" s="13">
        <v>17.8</v>
      </c>
      <c r="H10" s="14">
        <v>6.8333333333333343E-4</v>
      </c>
      <c r="I10" s="13" t="s">
        <v>63</v>
      </c>
      <c r="J10" s="13" t="s">
        <v>1</v>
      </c>
      <c r="K10" s="13">
        <v>28.36</v>
      </c>
      <c r="L10" s="14">
        <v>6.5393518518518524E-4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65</v>
      </c>
      <c r="B11" s="13" t="s">
        <v>17</v>
      </c>
      <c r="C11" s="13">
        <v>27.36</v>
      </c>
      <c r="D11" s="14">
        <v>6.2905092592592602E-4</v>
      </c>
      <c r="E11" s="13" t="s">
        <v>64</v>
      </c>
      <c r="F11" s="13" t="s">
        <v>14</v>
      </c>
      <c r="G11" s="13">
        <v>20.48</v>
      </c>
      <c r="H11" s="14">
        <v>6.5706018518518511E-4</v>
      </c>
      <c r="I11" s="13" t="s">
        <v>63</v>
      </c>
      <c r="J11" s="13" t="s">
        <v>1</v>
      </c>
      <c r="K11" s="13">
        <v>30.86</v>
      </c>
      <c r="L11" s="14">
        <v>6.5393518518518524E-4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65</v>
      </c>
      <c r="B12" s="13" t="s">
        <v>17</v>
      </c>
      <c r="C12" s="13">
        <v>30.9</v>
      </c>
      <c r="D12" s="14">
        <v>6.2754629629629629E-4</v>
      </c>
      <c r="E12" s="13" t="s">
        <v>64</v>
      </c>
      <c r="F12" s="13" t="s">
        <v>14</v>
      </c>
      <c r="G12" s="13">
        <v>23.15</v>
      </c>
      <c r="H12" s="14">
        <v>6.4317129629629631E-4</v>
      </c>
      <c r="I12" s="13" t="s">
        <v>63</v>
      </c>
      <c r="J12" s="13" t="s">
        <v>1</v>
      </c>
      <c r="K12" s="13">
        <v>33.36</v>
      </c>
      <c r="L12" s="14">
        <v>6.5717592592592596E-4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17</v>
      </c>
      <c r="C13" s="13" t="s">
        <v>0</v>
      </c>
      <c r="D13" s="13" t="s">
        <v>0</v>
      </c>
      <c r="E13" s="13"/>
      <c r="F13" s="13" t="s">
        <v>14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62</v>
      </c>
      <c r="B14" s="13" t="s">
        <v>17</v>
      </c>
      <c r="C14" s="13">
        <v>18.489999999999998</v>
      </c>
      <c r="D14" s="14">
        <v>6.5428240740740735E-4</v>
      </c>
      <c r="E14" s="13" t="s">
        <v>61</v>
      </c>
      <c r="F14" s="13" t="s">
        <v>14</v>
      </c>
      <c r="G14" s="13">
        <v>18.34</v>
      </c>
      <c r="H14" s="14">
        <v>7.04050925925926E-4</v>
      </c>
      <c r="I14" s="13" t="s">
        <v>60</v>
      </c>
      <c r="J14" s="13" t="s">
        <v>1</v>
      </c>
      <c r="K14" s="13">
        <v>17.309999999999999</v>
      </c>
      <c r="L14" s="14">
        <v>7.1099537037037041E-4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62</v>
      </c>
      <c r="B15" s="13" t="s">
        <v>17</v>
      </c>
      <c r="C15" s="13">
        <v>22.82</v>
      </c>
      <c r="D15" s="14">
        <v>6.3680555555555561E-4</v>
      </c>
      <c r="E15" s="13" t="s">
        <v>61</v>
      </c>
      <c r="F15" s="13" t="s">
        <v>14</v>
      </c>
      <c r="G15" s="13">
        <v>22.78</v>
      </c>
      <c r="H15" s="14">
        <v>6.555555555555556E-4</v>
      </c>
      <c r="I15" s="13" t="s">
        <v>60</v>
      </c>
      <c r="J15" s="13" t="s">
        <v>1</v>
      </c>
      <c r="K15" s="13">
        <v>22.63</v>
      </c>
      <c r="L15" s="14">
        <v>6.6469907407407406E-4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62</v>
      </c>
      <c r="B16" s="13" t="s">
        <v>17</v>
      </c>
      <c r="C16" s="13">
        <v>27.15</v>
      </c>
      <c r="D16" s="14">
        <v>6.3344907407407404E-4</v>
      </c>
      <c r="E16" s="13" t="s">
        <v>61</v>
      </c>
      <c r="F16" s="13" t="s">
        <v>14</v>
      </c>
      <c r="G16" s="13">
        <v>27.21</v>
      </c>
      <c r="H16" s="14">
        <v>6.4861111111111109E-4</v>
      </c>
      <c r="I16" s="13" t="s">
        <v>60</v>
      </c>
      <c r="J16" s="13" t="s">
        <v>1</v>
      </c>
      <c r="K16" s="13">
        <v>27.95</v>
      </c>
      <c r="L16" s="14">
        <v>6.5648148148148152E-4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17</v>
      </c>
      <c r="C17" s="13" t="s">
        <v>0</v>
      </c>
      <c r="D17" s="13" t="s">
        <v>0</v>
      </c>
      <c r="E17" s="13"/>
      <c r="F17" s="13" t="s">
        <v>14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59</v>
      </c>
      <c r="B18" s="13" t="s">
        <v>17</v>
      </c>
      <c r="C18" s="13">
        <v>31.63</v>
      </c>
      <c r="D18" s="14">
        <v>6.2928240740740739E-4</v>
      </c>
      <c r="E18" s="13" t="s">
        <v>58</v>
      </c>
      <c r="F18" s="13" t="s">
        <v>14</v>
      </c>
      <c r="G18" s="13">
        <v>22.15</v>
      </c>
      <c r="H18" s="14">
        <v>6.4884259259259257E-4</v>
      </c>
      <c r="I18" s="13" t="s">
        <v>57</v>
      </c>
      <c r="J18" s="13" t="s">
        <v>1</v>
      </c>
      <c r="K18" s="13">
        <v>22.85</v>
      </c>
      <c r="L18" s="14">
        <v>6.5335648148148143E-4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59</v>
      </c>
      <c r="B19" s="13" t="s">
        <v>17</v>
      </c>
      <c r="C19" s="13">
        <v>31.74</v>
      </c>
      <c r="D19" s="14">
        <v>6.2916666666666665E-4</v>
      </c>
      <c r="E19" s="13" t="s">
        <v>58</v>
      </c>
      <c r="F19" s="13" t="s">
        <v>14</v>
      </c>
      <c r="G19" s="13">
        <v>25.42</v>
      </c>
      <c r="H19" s="14">
        <v>6.4131944444444447E-4</v>
      </c>
      <c r="I19" s="13" t="s">
        <v>57</v>
      </c>
      <c r="J19" s="13" t="s">
        <v>1</v>
      </c>
      <c r="K19" s="13">
        <v>25.27</v>
      </c>
      <c r="L19" s="14">
        <v>6.4895833333333331E-4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59</v>
      </c>
      <c r="B20" s="13" t="s">
        <v>17</v>
      </c>
      <c r="C20" s="13">
        <v>31.84</v>
      </c>
      <c r="D20" s="14">
        <v>6.2916666666666665E-4</v>
      </c>
      <c r="E20" s="13" t="s">
        <v>58</v>
      </c>
      <c r="F20" s="13" t="s">
        <v>14</v>
      </c>
      <c r="G20" s="13">
        <v>28.68</v>
      </c>
      <c r="H20" s="14">
        <v>6.3981481481481485E-4</v>
      </c>
      <c r="I20" s="13" t="s">
        <v>57</v>
      </c>
      <c r="J20" s="13" t="s">
        <v>1</v>
      </c>
      <c r="K20" s="13">
        <v>27.69</v>
      </c>
      <c r="L20" s="14">
        <v>6.5127314814814822E-4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17</v>
      </c>
      <c r="C21" s="13" t="s">
        <v>0</v>
      </c>
      <c r="D21" s="13" t="s">
        <v>0</v>
      </c>
      <c r="E21" s="13"/>
      <c r="F21" s="13" t="s">
        <v>14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56</v>
      </c>
      <c r="B22" s="13" t="s">
        <v>17</v>
      </c>
      <c r="C22" s="13">
        <v>16.09</v>
      </c>
      <c r="D22" s="14">
        <v>6.7743055555555558E-4</v>
      </c>
      <c r="E22" s="13" t="s">
        <v>55</v>
      </c>
      <c r="F22" s="13" t="s">
        <v>14</v>
      </c>
      <c r="G22" s="13">
        <v>24.84</v>
      </c>
      <c r="H22" s="14">
        <v>6.4837962962962972E-4</v>
      </c>
      <c r="I22" s="13" t="s">
        <v>54</v>
      </c>
      <c r="J22" s="13" t="s">
        <v>1</v>
      </c>
      <c r="K22" s="13">
        <v>26.73</v>
      </c>
      <c r="L22" s="14">
        <v>6.495370370370369E-4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56</v>
      </c>
      <c r="B23" s="13" t="s">
        <v>17</v>
      </c>
      <c r="C23" s="13">
        <v>20.47</v>
      </c>
      <c r="D23" s="14">
        <v>6.3518518518518524E-4</v>
      </c>
      <c r="E23" s="13" t="s">
        <v>55</v>
      </c>
      <c r="F23" s="13" t="s">
        <v>14</v>
      </c>
      <c r="G23" s="13">
        <v>26.92</v>
      </c>
      <c r="H23" s="14">
        <v>6.4479166666666667E-4</v>
      </c>
      <c r="I23" s="13" t="s">
        <v>54</v>
      </c>
      <c r="J23" s="13" t="s">
        <v>1</v>
      </c>
      <c r="K23" s="13">
        <v>27.35</v>
      </c>
      <c r="L23" s="14">
        <v>6.4872685185185183E-4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56</v>
      </c>
      <c r="B24" s="13" t="s">
        <v>17</v>
      </c>
      <c r="C24" s="13">
        <v>24.85</v>
      </c>
      <c r="D24" s="14">
        <v>6.3067129629629627E-4</v>
      </c>
      <c r="E24" s="13" t="s">
        <v>55</v>
      </c>
      <c r="F24" s="13" t="s">
        <v>14</v>
      </c>
      <c r="G24" s="13">
        <v>29.01</v>
      </c>
      <c r="H24" s="14">
        <v>6.4363425925925927E-4</v>
      </c>
      <c r="I24" s="13" t="s">
        <v>54</v>
      </c>
      <c r="J24" s="13" t="s">
        <v>1</v>
      </c>
      <c r="K24" s="13">
        <v>27.98</v>
      </c>
      <c r="L24" s="14">
        <v>6.4814814814814813E-4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17</v>
      </c>
      <c r="C25" s="13" t="s">
        <v>0</v>
      </c>
      <c r="D25" s="13" t="s">
        <v>0</v>
      </c>
      <c r="E25" s="13"/>
      <c r="F25" s="13" t="s">
        <v>14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53</v>
      </c>
      <c r="B26" s="13" t="s">
        <v>17</v>
      </c>
      <c r="C26" s="13">
        <v>18.91</v>
      </c>
      <c r="D26" s="14">
        <v>6.8148148148148159E-4</v>
      </c>
      <c r="E26" s="13" t="s">
        <v>52</v>
      </c>
      <c r="F26" s="13" t="s">
        <v>14</v>
      </c>
      <c r="G26" s="13">
        <v>19.57</v>
      </c>
      <c r="H26" s="14">
        <v>6.6446759259259248E-4</v>
      </c>
      <c r="I26" s="13" t="s">
        <v>51</v>
      </c>
      <c r="J26" s="13" t="s">
        <v>1</v>
      </c>
      <c r="K26" s="13">
        <v>22.66</v>
      </c>
      <c r="L26" s="14">
        <v>6.6493055555555565E-4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53</v>
      </c>
      <c r="B27" s="13" t="s">
        <v>17</v>
      </c>
      <c r="C27" s="13">
        <v>22.13</v>
      </c>
      <c r="D27" s="14">
        <v>6.6006944444444446E-4</v>
      </c>
      <c r="E27" s="13" t="s">
        <v>52</v>
      </c>
      <c r="F27" s="13" t="s">
        <v>14</v>
      </c>
      <c r="G27" s="13">
        <v>24.78</v>
      </c>
      <c r="H27" s="14">
        <v>6.4699074074074073E-4</v>
      </c>
      <c r="I27" s="13" t="s">
        <v>51</v>
      </c>
      <c r="J27" s="13" t="s">
        <v>1</v>
      </c>
      <c r="K27" s="13">
        <v>25.16</v>
      </c>
      <c r="L27" s="14">
        <v>6.5567129629629623E-4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53</v>
      </c>
      <c r="B28" s="13" t="s">
        <v>17</v>
      </c>
      <c r="C28" s="13">
        <v>25.35</v>
      </c>
      <c r="D28" s="14">
        <v>6.4351851851851853E-4</v>
      </c>
      <c r="E28" s="13" t="s">
        <v>52</v>
      </c>
      <c r="F28" s="13" t="s">
        <v>14</v>
      </c>
      <c r="G28" s="13">
        <v>29.98</v>
      </c>
      <c r="H28" s="14">
        <v>6.4212962962962954E-4</v>
      </c>
      <c r="I28" s="13" t="s">
        <v>51</v>
      </c>
      <c r="J28" s="13" t="s">
        <v>1</v>
      </c>
      <c r="K28" s="13">
        <v>27.66</v>
      </c>
      <c r="L28" s="14">
        <v>6.5763888888888892E-4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17</v>
      </c>
      <c r="C29" s="13" t="s">
        <v>0</v>
      </c>
      <c r="D29" s="13" t="s">
        <v>0</v>
      </c>
      <c r="E29" s="13"/>
      <c r="F29" s="13" t="s">
        <v>14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50</v>
      </c>
      <c r="B30" s="13" t="s">
        <v>17</v>
      </c>
      <c r="C30" s="13">
        <v>22.21</v>
      </c>
      <c r="D30" s="14">
        <v>6.3865740740740734E-4</v>
      </c>
      <c r="E30" s="13" t="s">
        <v>49</v>
      </c>
      <c r="F30" s="13" t="s">
        <v>14</v>
      </c>
      <c r="G30" s="13">
        <v>18.190000000000001</v>
      </c>
      <c r="H30" s="14">
        <v>6.6319444444444444E-4</v>
      </c>
      <c r="I30" s="13" t="s">
        <v>48</v>
      </c>
      <c r="J30" s="13" t="s">
        <v>1</v>
      </c>
      <c r="K30" s="13">
        <v>17.21</v>
      </c>
      <c r="L30" s="14">
        <v>7.1018518518518512E-4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50</v>
      </c>
      <c r="B31" s="13" t="s">
        <v>17</v>
      </c>
      <c r="C31" s="13">
        <v>25.58</v>
      </c>
      <c r="D31" s="14">
        <v>6.2916666666666665E-4</v>
      </c>
      <c r="E31" s="13" t="s">
        <v>49</v>
      </c>
      <c r="F31" s="13" t="s">
        <v>14</v>
      </c>
      <c r="G31" s="13">
        <v>22.42</v>
      </c>
      <c r="H31" s="14">
        <v>6.5150462962962959E-4</v>
      </c>
      <c r="I31" s="13" t="s">
        <v>48</v>
      </c>
      <c r="J31" s="13" t="s">
        <v>1</v>
      </c>
      <c r="K31" s="13">
        <v>19.850000000000001</v>
      </c>
      <c r="L31" s="14">
        <v>6.8194444444444433E-4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50</v>
      </c>
      <c r="B32" s="13" t="s">
        <v>17</v>
      </c>
      <c r="C32" s="13">
        <v>28.95</v>
      </c>
      <c r="D32" s="14">
        <v>6.2766203703703693E-4</v>
      </c>
      <c r="E32" s="13" t="s">
        <v>49</v>
      </c>
      <c r="F32" s="13" t="s">
        <v>14</v>
      </c>
      <c r="G32" s="13">
        <v>26.64</v>
      </c>
      <c r="H32" s="14">
        <v>6.4490740740740741E-4</v>
      </c>
      <c r="I32" s="13" t="s">
        <v>48</v>
      </c>
      <c r="J32" s="13" t="s">
        <v>1</v>
      </c>
      <c r="K32" s="13">
        <v>22.49</v>
      </c>
      <c r="L32" s="14">
        <v>6.5636574074074078E-4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17</v>
      </c>
      <c r="C33" s="13" t="s">
        <v>0</v>
      </c>
      <c r="D33" s="13" t="s">
        <v>0</v>
      </c>
      <c r="E33" s="13"/>
      <c r="F33" s="13" t="s">
        <v>14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47</v>
      </c>
      <c r="B34" s="13" t="s">
        <v>17</v>
      </c>
      <c r="C34" s="13">
        <v>16.27</v>
      </c>
      <c r="D34" s="14">
        <v>6.8194444444444433E-4</v>
      </c>
      <c r="E34" s="13" t="s">
        <v>46</v>
      </c>
      <c r="F34" s="13" t="s">
        <v>14</v>
      </c>
      <c r="G34" s="13">
        <v>18.78</v>
      </c>
      <c r="H34" s="14">
        <v>6.6099537037037038E-4</v>
      </c>
      <c r="I34" s="13" t="s">
        <v>45</v>
      </c>
      <c r="J34" s="13" t="s">
        <v>1</v>
      </c>
      <c r="K34" s="13">
        <v>16.96</v>
      </c>
      <c r="L34" s="14">
        <v>6.9074074074074079E-4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47</v>
      </c>
      <c r="B35" s="13" t="s">
        <v>17</v>
      </c>
      <c r="C35" s="13">
        <v>21.33</v>
      </c>
      <c r="D35" s="14">
        <v>6.3900462962962967E-4</v>
      </c>
      <c r="E35" s="13" t="s">
        <v>46</v>
      </c>
      <c r="F35" s="13" t="s">
        <v>14</v>
      </c>
      <c r="G35" s="13">
        <v>20.57</v>
      </c>
      <c r="H35" s="14">
        <v>6.4722222222222232E-4</v>
      </c>
      <c r="I35" s="13" t="s">
        <v>45</v>
      </c>
      <c r="J35" s="13" t="s">
        <v>1</v>
      </c>
      <c r="K35" s="13">
        <v>20.51</v>
      </c>
      <c r="L35" s="14">
        <v>6.5937499999999991E-4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47</v>
      </c>
      <c r="B36" s="13" t="s">
        <v>17</v>
      </c>
      <c r="C36" s="13">
        <v>26.38</v>
      </c>
      <c r="D36" s="14">
        <v>6.321759259259259E-4</v>
      </c>
      <c r="E36" s="13" t="s">
        <v>46</v>
      </c>
      <c r="F36" s="13" t="s">
        <v>14</v>
      </c>
      <c r="G36" s="13">
        <v>22.35</v>
      </c>
      <c r="H36" s="14">
        <v>6.3784722222222227E-4</v>
      </c>
      <c r="I36" s="13" t="s">
        <v>45</v>
      </c>
      <c r="J36" s="13" t="s">
        <v>1</v>
      </c>
      <c r="K36" s="13">
        <v>24.06</v>
      </c>
      <c r="L36" s="14">
        <v>6.4756944444444443E-4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44</v>
      </c>
      <c r="U36" s="17" t="s">
        <v>43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17</v>
      </c>
      <c r="C37" s="13" t="s">
        <v>0</v>
      </c>
      <c r="D37" s="13" t="s">
        <v>0</v>
      </c>
      <c r="E37" s="13"/>
      <c r="F37" s="13" t="s">
        <v>14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42</v>
      </c>
      <c r="T37" s="19">
        <v>6.134259259259259E-4</v>
      </c>
      <c r="U37" s="18">
        <f>T37</f>
        <v>6.134259259259259E-4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39</v>
      </c>
      <c r="B38" s="13" t="s">
        <v>17</v>
      </c>
      <c r="C38" s="13">
        <v>17.55</v>
      </c>
      <c r="D38" s="14">
        <v>6.6874999999999997E-4</v>
      </c>
      <c r="E38" s="13" t="s">
        <v>38</v>
      </c>
      <c r="F38" s="13" t="s">
        <v>14</v>
      </c>
      <c r="G38" s="13">
        <v>21.07</v>
      </c>
      <c r="H38" s="14">
        <v>6.7453703703703697E-4</v>
      </c>
      <c r="I38" s="13" t="s">
        <v>37</v>
      </c>
      <c r="J38" s="13" t="s">
        <v>1</v>
      </c>
      <c r="K38" s="13">
        <v>20.420000000000002</v>
      </c>
      <c r="L38" s="14">
        <v>6.6331018518518518E-4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41</v>
      </c>
      <c r="T38" s="19">
        <v>7.1180555555555548E-4</v>
      </c>
      <c r="U38" s="18">
        <f>T38</f>
        <v>7.1180555555555548E-4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39</v>
      </c>
      <c r="B39" s="13" t="s">
        <v>17</v>
      </c>
      <c r="C39" s="13">
        <v>20.05</v>
      </c>
      <c r="D39" s="14">
        <v>6.6215277777777789E-4</v>
      </c>
      <c r="E39" s="13" t="s">
        <v>38</v>
      </c>
      <c r="F39" s="13" t="s">
        <v>14</v>
      </c>
      <c r="G39" s="13">
        <v>25.68</v>
      </c>
      <c r="H39" s="14">
        <v>6.5231481481481477E-4</v>
      </c>
      <c r="I39" s="13" t="s">
        <v>37</v>
      </c>
      <c r="J39" s="13" t="s">
        <v>1</v>
      </c>
      <c r="K39" s="13">
        <v>24.26</v>
      </c>
      <c r="L39" s="14">
        <v>6.4606481481481481E-4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40</v>
      </c>
      <c r="T39" s="19">
        <v>5.7870370370370367E-6</v>
      </c>
      <c r="U39" s="18">
        <f>T39</f>
        <v>5.7870370370370367E-6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39</v>
      </c>
      <c r="B40" s="13" t="s">
        <v>17</v>
      </c>
      <c r="C40" s="13">
        <v>22.55</v>
      </c>
      <c r="D40" s="14">
        <v>6.5057870370370367E-4</v>
      </c>
      <c r="E40" s="13" t="s">
        <v>38</v>
      </c>
      <c r="F40" s="13" t="s">
        <v>14</v>
      </c>
      <c r="G40" s="13">
        <v>30.29</v>
      </c>
      <c r="H40" s="14">
        <v>6.4814814814814813E-4</v>
      </c>
      <c r="I40" s="13" t="s">
        <v>37</v>
      </c>
      <c r="J40" s="13" t="s">
        <v>1</v>
      </c>
      <c r="K40" s="13">
        <v>28.1</v>
      </c>
      <c r="L40" s="14">
        <v>6.4386574074074075E-4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36</v>
      </c>
      <c r="T40" s="19">
        <v>1.1574074074074074E-6</v>
      </c>
      <c r="U40" s="18">
        <f>T40</f>
        <v>1.1574074074074074E-6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17</v>
      </c>
      <c r="C41" s="13" t="s">
        <v>0</v>
      </c>
      <c r="D41" s="13" t="s">
        <v>0</v>
      </c>
      <c r="E41" s="13"/>
      <c r="F41" s="13" t="s">
        <v>14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35</v>
      </c>
      <c r="B42" s="13" t="s">
        <v>17</v>
      </c>
      <c r="C42" s="13">
        <v>22.87</v>
      </c>
      <c r="D42" s="14">
        <v>6.5138888888888896E-4</v>
      </c>
      <c r="E42" s="13" t="s">
        <v>34</v>
      </c>
      <c r="F42" s="13" t="s">
        <v>14</v>
      </c>
      <c r="G42" s="13">
        <v>24.86</v>
      </c>
      <c r="H42" s="14">
        <v>6.5590277777777782E-4</v>
      </c>
      <c r="I42" s="13" t="s">
        <v>33</v>
      </c>
      <c r="J42" s="13" t="s">
        <v>1</v>
      </c>
      <c r="K42" s="13">
        <v>23.69</v>
      </c>
      <c r="L42" s="14">
        <v>6.5324074074074069E-4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35</v>
      </c>
      <c r="B43" s="13" t="s">
        <v>17</v>
      </c>
      <c r="C43" s="13">
        <v>27.08</v>
      </c>
      <c r="D43" s="14">
        <v>6.3182870370370378E-4</v>
      </c>
      <c r="E43" s="13" t="s">
        <v>34</v>
      </c>
      <c r="F43" s="13" t="s">
        <v>14</v>
      </c>
      <c r="G43" s="13">
        <v>28.71</v>
      </c>
      <c r="H43" s="14">
        <v>6.4837962962962972E-4</v>
      </c>
      <c r="I43" s="13" t="s">
        <v>33</v>
      </c>
      <c r="J43" s="13" t="s">
        <v>1</v>
      </c>
      <c r="K43" s="13">
        <v>26.19</v>
      </c>
      <c r="L43" s="14">
        <v>6.5115740740740748E-4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35</v>
      </c>
      <c r="B44" s="13" t="s">
        <v>17</v>
      </c>
      <c r="C44" s="13">
        <v>31.29</v>
      </c>
      <c r="D44" s="14">
        <v>6.2870370370370369E-4</v>
      </c>
      <c r="E44" s="13" t="s">
        <v>34</v>
      </c>
      <c r="F44" s="13" t="s">
        <v>14</v>
      </c>
      <c r="G44" s="13">
        <v>32.56</v>
      </c>
      <c r="H44" s="14">
        <v>6.4583333333333322E-4</v>
      </c>
      <c r="I44" s="13" t="s">
        <v>33</v>
      </c>
      <c r="J44" s="13" t="s">
        <v>1</v>
      </c>
      <c r="K44" s="13">
        <v>28.69</v>
      </c>
      <c r="L44" s="14">
        <v>6.543981481481482E-4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17</v>
      </c>
      <c r="C45" s="13" t="s">
        <v>0</v>
      </c>
      <c r="D45" s="13" t="s">
        <v>0</v>
      </c>
      <c r="E45" s="13"/>
      <c r="F45" s="13" t="s">
        <v>14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32</v>
      </c>
      <c r="B46" s="13" t="s">
        <v>17</v>
      </c>
      <c r="C46" s="13">
        <v>15.56</v>
      </c>
      <c r="D46" s="14">
        <v>6.9189814814814819E-4</v>
      </c>
      <c r="E46" s="13" t="s">
        <v>31</v>
      </c>
      <c r="F46" s="13" t="s">
        <v>14</v>
      </c>
      <c r="G46" s="13">
        <v>15.08</v>
      </c>
      <c r="H46" s="14">
        <v>7.0254629629629627E-4</v>
      </c>
      <c r="I46" s="13" t="s">
        <v>30</v>
      </c>
      <c r="J46" s="13" t="s">
        <v>1</v>
      </c>
      <c r="K46" s="13">
        <v>19.09</v>
      </c>
      <c r="L46" s="14">
        <v>6.7766203703703706E-4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32</v>
      </c>
      <c r="B47" s="13" t="s">
        <v>17</v>
      </c>
      <c r="C47" s="13">
        <v>21.04</v>
      </c>
      <c r="D47" s="14">
        <v>6.4837962962962972E-4</v>
      </c>
      <c r="E47" s="13" t="s">
        <v>31</v>
      </c>
      <c r="F47" s="13" t="s">
        <v>14</v>
      </c>
      <c r="G47" s="13">
        <v>21.66</v>
      </c>
      <c r="H47" s="14">
        <v>6.5821759259259262E-4</v>
      </c>
      <c r="I47" s="13" t="s">
        <v>30</v>
      </c>
      <c r="J47" s="13" t="s">
        <v>1</v>
      </c>
      <c r="K47" s="13">
        <v>22.56</v>
      </c>
      <c r="L47" s="14">
        <v>6.6400462962962952E-4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32</v>
      </c>
      <c r="B48" s="13" t="s">
        <v>17</v>
      </c>
      <c r="C48" s="13">
        <v>26.53</v>
      </c>
      <c r="D48" s="14">
        <v>6.4027777777777781E-4</v>
      </c>
      <c r="E48" s="13" t="s">
        <v>31</v>
      </c>
      <c r="F48" s="13" t="s">
        <v>14</v>
      </c>
      <c r="G48" s="13">
        <v>28.23</v>
      </c>
      <c r="H48" s="14">
        <v>6.3993055555555559E-4</v>
      </c>
      <c r="I48" s="13" t="s">
        <v>30</v>
      </c>
      <c r="J48" s="13" t="s">
        <v>1</v>
      </c>
      <c r="K48" s="13">
        <v>26.03</v>
      </c>
      <c r="L48" s="14">
        <v>6.625E-4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17</v>
      </c>
      <c r="C49" s="13" t="s">
        <v>0</v>
      </c>
      <c r="D49" s="13" t="s">
        <v>0</v>
      </c>
      <c r="E49" s="13"/>
      <c r="F49" s="13" t="s">
        <v>14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29</v>
      </c>
      <c r="B50" s="13" t="s">
        <v>17</v>
      </c>
      <c r="C50" s="13">
        <v>19.68</v>
      </c>
      <c r="D50" s="14">
        <v>6.6377314814814814E-4</v>
      </c>
      <c r="E50" s="13" t="s">
        <v>28</v>
      </c>
      <c r="F50" s="13" t="s">
        <v>14</v>
      </c>
      <c r="G50" s="13">
        <v>18.600000000000001</v>
      </c>
      <c r="H50" s="14">
        <v>6.8217592592592592E-4</v>
      </c>
      <c r="I50" s="13" t="s">
        <v>27</v>
      </c>
      <c r="J50" s="13" t="s">
        <v>1</v>
      </c>
      <c r="K50" s="13">
        <v>18.690000000000001</v>
      </c>
      <c r="L50" s="14">
        <v>6.7037037037037033E-4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29</v>
      </c>
      <c r="B51" s="13" t="s">
        <v>17</v>
      </c>
      <c r="C51" s="13">
        <v>25.1</v>
      </c>
      <c r="D51" s="14">
        <v>6.4988425925925923E-4</v>
      </c>
      <c r="E51" s="13" t="s">
        <v>28</v>
      </c>
      <c r="F51" s="13" t="s">
        <v>14</v>
      </c>
      <c r="G51" s="13">
        <v>20.83</v>
      </c>
      <c r="H51" s="14">
        <v>6.5648148148148152E-4</v>
      </c>
      <c r="I51" s="13" t="s">
        <v>27</v>
      </c>
      <c r="J51" s="13" t="s">
        <v>1</v>
      </c>
      <c r="K51" s="13">
        <v>20.62</v>
      </c>
      <c r="L51" s="14">
        <v>6.613425925925926E-4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29</v>
      </c>
      <c r="B52" s="13" t="s">
        <v>17</v>
      </c>
      <c r="C52" s="13">
        <v>30.52</v>
      </c>
      <c r="D52" s="14">
        <v>6.4502314814814815E-4</v>
      </c>
      <c r="E52" s="13" t="s">
        <v>28</v>
      </c>
      <c r="F52" s="13" t="s">
        <v>14</v>
      </c>
      <c r="G52" s="13">
        <v>23.06</v>
      </c>
      <c r="H52" s="14">
        <v>6.4282407407407409E-4</v>
      </c>
      <c r="I52" s="13" t="s">
        <v>27</v>
      </c>
      <c r="J52" s="13" t="s">
        <v>1</v>
      </c>
      <c r="K52" s="13">
        <v>22.54</v>
      </c>
      <c r="L52" s="14">
        <v>6.5486111111111116E-4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17</v>
      </c>
      <c r="C53" s="13" t="s">
        <v>0</v>
      </c>
      <c r="D53" s="13" t="s">
        <v>0</v>
      </c>
      <c r="E53" s="13"/>
      <c r="F53" s="13" t="s">
        <v>14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26</v>
      </c>
      <c r="B54" s="13" t="s">
        <v>17</v>
      </c>
      <c r="C54" s="13">
        <v>24.82</v>
      </c>
      <c r="D54" s="14">
        <v>6.4212962962962954E-4</v>
      </c>
      <c r="E54" s="13" t="s">
        <v>25</v>
      </c>
      <c r="F54" s="13" t="s">
        <v>14</v>
      </c>
      <c r="G54" s="13">
        <v>17.36</v>
      </c>
      <c r="H54" s="14">
        <v>6.8703703703703711E-4</v>
      </c>
      <c r="I54" s="13" t="s">
        <v>24</v>
      </c>
      <c r="J54" s="13" t="s">
        <v>1</v>
      </c>
      <c r="K54" s="13">
        <v>22.34</v>
      </c>
      <c r="L54" s="14">
        <v>6.6863425925925933E-4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26</v>
      </c>
      <c r="B55" s="13" t="s">
        <v>17</v>
      </c>
      <c r="C55" s="13">
        <v>28.81</v>
      </c>
      <c r="D55" s="14">
        <v>6.344907407407407E-4</v>
      </c>
      <c r="E55" s="13" t="s">
        <v>25</v>
      </c>
      <c r="F55" s="13" t="s">
        <v>14</v>
      </c>
      <c r="G55" s="13">
        <v>21.92</v>
      </c>
      <c r="H55" s="14">
        <v>6.4490740740740741E-4</v>
      </c>
      <c r="I55" s="13" t="s">
        <v>24</v>
      </c>
      <c r="J55" s="13" t="s">
        <v>1</v>
      </c>
      <c r="K55" s="13">
        <v>26.22</v>
      </c>
      <c r="L55" s="14">
        <v>6.549768518518519E-4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26</v>
      </c>
      <c r="B56" s="13" t="s">
        <v>17</v>
      </c>
      <c r="C56" s="13">
        <v>32.79</v>
      </c>
      <c r="D56" s="14">
        <v>6.3182870370370378E-4</v>
      </c>
      <c r="E56" s="13" t="s">
        <v>25</v>
      </c>
      <c r="F56" s="13" t="s">
        <v>14</v>
      </c>
      <c r="G56" s="13">
        <v>26.48</v>
      </c>
      <c r="H56" s="14">
        <v>6.3969907407407411E-4</v>
      </c>
      <c r="I56" s="13" t="s">
        <v>24</v>
      </c>
      <c r="J56" s="13" t="s">
        <v>1</v>
      </c>
      <c r="K56" s="13">
        <v>30.09</v>
      </c>
      <c r="L56" s="14">
        <v>6.5254629629629636E-4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17</v>
      </c>
      <c r="C57" s="13" t="s">
        <v>0</v>
      </c>
      <c r="D57" s="13" t="s">
        <v>0</v>
      </c>
      <c r="E57" s="13"/>
      <c r="F57" s="13" t="s">
        <v>14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23</v>
      </c>
      <c r="B58" s="13" t="s">
        <v>17</v>
      </c>
      <c r="C58" s="13">
        <v>21.63</v>
      </c>
      <c r="D58" s="14">
        <v>6.437499999999999E-4</v>
      </c>
      <c r="E58" s="13" t="s">
        <v>22</v>
      </c>
      <c r="F58" s="13" t="s">
        <v>14</v>
      </c>
      <c r="G58" s="13">
        <v>21.09</v>
      </c>
      <c r="H58" s="14">
        <v>6.677083333333332E-4</v>
      </c>
      <c r="I58" s="13" t="s">
        <v>21</v>
      </c>
      <c r="J58" s="13" t="s">
        <v>1</v>
      </c>
      <c r="K58" s="13">
        <v>24.96</v>
      </c>
      <c r="L58" s="14">
        <v>6.4490740740740741E-4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23</v>
      </c>
      <c r="B59" s="13" t="s">
        <v>17</v>
      </c>
      <c r="C59" s="13">
        <v>24.54</v>
      </c>
      <c r="D59" s="14">
        <v>6.3634259259259254E-4</v>
      </c>
      <c r="E59" s="13" t="s">
        <v>22</v>
      </c>
      <c r="F59" s="13" t="s">
        <v>14</v>
      </c>
      <c r="G59" s="13">
        <v>24.56</v>
      </c>
      <c r="H59" s="14">
        <v>6.4768518518518517E-4</v>
      </c>
      <c r="I59" s="13" t="s">
        <v>21</v>
      </c>
      <c r="J59" s="13" t="s">
        <v>1</v>
      </c>
      <c r="K59" s="13">
        <v>26.57</v>
      </c>
      <c r="L59" s="14">
        <v>6.4803240740740739E-4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23</v>
      </c>
      <c r="B60" s="13" t="s">
        <v>17</v>
      </c>
      <c r="C60" s="13">
        <v>27.45</v>
      </c>
      <c r="D60" s="14">
        <v>6.356481481481481E-4</v>
      </c>
      <c r="E60" s="13" t="s">
        <v>22</v>
      </c>
      <c r="F60" s="13" t="s">
        <v>14</v>
      </c>
      <c r="G60" s="13">
        <v>28.04</v>
      </c>
      <c r="H60" s="14">
        <v>6.4675925925925925E-4</v>
      </c>
      <c r="I60" s="13" t="s">
        <v>21</v>
      </c>
      <c r="J60" s="13" t="s">
        <v>1</v>
      </c>
      <c r="K60" s="13">
        <v>28.18</v>
      </c>
      <c r="L60" s="14">
        <v>6.5543981481481486E-4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17</v>
      </c>
      <c r="C61" s="13" t="s">
        <v>0</v>
      </c>
      <c r="D61" s="13" t="s">
        <v>0</v>
      </c>
      <c r="E61" s="13"/>
      <c r="F61" s="13" t="s">
        <v>14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20</v>
      </c>
      <c r="B62" s="13" t="s">
        <v>17</v>
      </c>
      <c r="C62" s="13">
        <v>18.079999999999998</v>
      </c>
      <c r="D62" s="14">
        <v>6.7881944444444446E-4</v>
      </c>
      <c r="E62" s="13" t="s">
        <v>19</v>
      </c>
      <c r="F62" s="13" t="s">
        <v>14</v>
      </c>
      <c r="G62" s="13">
        <v>18.649999999999999</v>
      </c>
      <c r="H62" s="14">
        <v>6.9791666666666656E-4</v>
      </c>
      <c r="I62" s="13" t="s">
        <v>18</v>
      </c>
      <c r="J62" s="13" t="s">
        <v>1</v>
      </c>
      <c r="K62" s="13">
        <v>17.63</v>
      </c>
      <c r="L62" s="14">
        <v>6.8078703703703704E-4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20</v>
      </c>
      <c r="B63" s="13" t="s">
        <v>17</v>
      </c>
      <c r="C63" s="13">
        <v>23.62</v>
      </c>
      <c r="D63" s="14">
        <v>6.3310185185185192E-4</v>
      </c>
      <c r="E63" s="13" t="s">
        <v>19</v>
      </c>
      <c r="F63" s="13" t="s">
        <v>14</v>
      </c>
      <c r="G63" s="13">
        <v>24.22</v>
      </c>
      <c r="H63" s="14">
        <v>6.5358796296296291E-4</v>
      </c>
      <c r="I63" s="13" t="s">
        <v>18</v>
      </c>
      <c r="J63" s="13" t="s">
        <v>1</v>
      </c>
      <c r="K63" s="13">
        <v>20.18</v>
      </c>
      <c r="L63" s="14">
        <v>6.5949074074074076E-4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20</v>
      </c>
      <c r="B64" s="13" t="s">
        <v>17</v>
      </c>
      <c r="C64" s="13">
        <v>29.15</v>
      </c>
      <c r="D64" s="14">
        <v>6.2453703703703705E-4</v>
      </c>
      <c r="E64" s="13" t="s">
        <v>19</v>
      </c>
      <c r="F64" s="13" t="s">
        <v>14</v>
      </c>
      <c r="G64" s="13">
        <v>29.79</v>
      </c>
      <c r="H64" s="14">
        <v>6.3692129629629635E-4</v>
      </c>
      <c r="I64" s="13" t="s">
        <v>18</v>
      </c>
      <c r="J64" s="13" t="s">
        <v>1</v>
      </c>
      <c r="K64" s="13">
        <v>22.74</v>
      </c>
      <c r="L64" s="14">
        <v>6.4907407407407405E-4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17</v>
      </c>
      <c r="C65" s="13" t="s">
        <v>0</v>
      </c>
      <c r="D65" s="13" t="s">
        <v>0</v>
      </c>
      <c r="E65" s="13"/>
      <c r="F65" s="13" t="s">
        <v>14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16</v>
      </c>
      <c r="F66" s="13" t="s">
        <v>14</v>
      </c>
      <c r="G66" s="13">
        <v>15.47</v>
      </c>
      <c r="H66" s="14">
        <v>6.910879629629629E-4</v>
      </c>
      <c r="I66" s="13" t="s">
        <v>15</v>
      </c>
      <c r="J66" s="13" t="s">
        <v>1</v>
      </c>
      <c r="K66" s="13">
        <v>18.510000000000002</v>
      </c>
      <c r="L66" s="14">
        <v>6.6527777777777776E-4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16</v>
      </c>
      <c r="F67" s="13" t="s">
        <v>14</v>
      </c>
      <c r="G67" s="13">
        <v>19.079999999999998</v>
      </c>
      <c r="H67" s="14">
        <v>6.6145833333333334E-4</v>
      </c>
      <c r="I67" s="13" t="s">
        <v>15</v>
      </c>
      <c r="J67" s="13" t="s">
        <v>1</v>
      </c>
      <c r="K67" s="13">
        <v>19.559999999999999</v>
      </c>
      <c r="L67" s="14">
        <v>6.5775462962962955E-4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16</v>
      </c>
      <c r="F68" s="13" t="s">
        <v>14</v>
      </c>
      <c r="G68" s="13">
        <v>22.7</v>
      </c>
      <c r="H68" s="14">
        <v>6.4467592592592593E-4</v>
      </c>
      <c r="I68" s="13" t="s">
        <v>15</v>
      </c>
      <c r="J68" s="13" t="s">
        <v>1</v>
      </c>
      <c r="K68" s="13">
        <v>20.6</v>
      </c>
      <c r="L68" s="14">
        <v>6.5150462962962959E-4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14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13</v>
      </c>
      <c r="J70" s="13" t="s">
        <v>1</v>
      </c>
      <c r="K70" s="13">
        <v>18.190000000000001</v>
      </c>
      <c r="L70" s="14">
        <v>6.8194444444444433E-4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13</v>
      </c>
      <c r="J71" s="13" t="s">
        <v>1</v>
      </c>
      <c r="K71" s="13">
        <v>20.65</v>
      </c>
      <c r="L71" s="14">
        <v>6.5474537037037031E-4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13</v>
      </c>
      <c r="J72" s="13" t="s">
        <v>1</v>
      </c>
      <c r="K72" s="13">
        <v>23.11</v>
      </c>
      <c r="L72" s="14">
        <v>6.4062500000000003E-4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12</v>
      </c>
      <c r="J74" s="13" t="s">
        <v>1</v>
      </c>
      <c r="K74" s="13">
        <v>19.170000000000002</v>
      </c>
      <c r="L74" s="14">
        <v>6.9745370370370371E-4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12</v>
      </c>
      <c r="J75" s="13" t="s">
        <v>1</v>
      </c>
      <c r="K75" s="13">
        <v>23.36</v>
      </c>
      <c r="L75" s="14">
        <v>6.6631944444444453E-4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12</v>
      </c>
      <c r="J76" s="13" t="s">
        <v>1</v>
      </c>
      <c r="K76" s="13">
        <v>27.54</v>
      </c>
      <c r="L76" s="14">
        <v>6.5833333333333336E-4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11</v>
      </c>
      <c r="J78" s="13" t="s">
        <v>1</v>
      </c>
      <c r="K78" s="13">
        <v>17.760000000000002</v>
      </c>
      <c r="L78" s="14">
        <v>6.9363425925925929E-4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11</v>
      </c>
      <c r="J79" s="13" t="s">
        <v>1</v>
      </c>
      <c r="K79" s="13">
        <v>21.23</v>
      </c>
      <c r="L79" s="14">
        <v>6.5416666666666672E-4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11</v>
      </c>
      <c r="J80" s="13" t="s">
        <v>1</v>
      </c>
      <c r="K80" s="13">
        <v>24.7</v>
      </c>
      <c r="L80" s="14">
        <v>6.5150462962962959E-4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10</v>
      </c>
      <c r="J82" s="13" t="s">
        <v>1</v>
      </c>
      <c r="K82" s="13">
        <v>19.93</v>
      </c>
      <c r="L82" s="14">
        <v>6.6932870370370367E-4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10</v>
      </c>
      <c r="J83" s="13" t="s">
        <v>1</v>
      </c>
      <c r="K83" s="13">
        <v>22.59</v>
      </c>
      <c r="L83" s="14">
        <v>6.5543981481481486E-4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10</v>
      </c>
      <c r="J84" s="13" t="s">
        <v>1</v>
      </c>
      <c r="K84" s="13">
        <v>25.25</v>
      </c>
      <c r="L84" s="14">
        <v>6.5763888888888892E-4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9</v>
      </c>
      <c r="J86" s="13" t="s">
        <v>1</v>
      </c>
      <c r="K86" s="13">
        <v>18.100000000000001</v>
      </c>
      <c r="L86" s="14">
        <v>6.9756944444444434E-4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9</v>
      </c>
      <c r="J87" s="13" t="s">
        <v>1</v>
      </c>
      <c r="K87" s="13">
        <v>22.15</v>
      </c>
      <c r="L87" s="14">
        <v>6.6782407407407404E-4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9</v>
      </c>
      <c r="J88" s="13" t="s">
        <v>1</v>
      </c>
      <c r="K88" s="13">
        <v>26.21</v>
      </c>
      <c r="L88" s="14">
        <v>6.4687499999999999E-4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8</v>
      </c>
      <c r="J90" s="13" t="s">
        <v>1</v>
      </c>
      <c r="K90" s="13">
        <v>17.55</v>
      </c>
      <c r="L90" s="14">
        <v>6.8807870370370377E-4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8</v>
      </c>
      <c r="J91" s="13" t="s">
        <v>1</v>
      </c>
      <c r="K91" s="13">
        <v>20.63</v>
      </c>
      <c r="L91" s="14">
        <v>6.6331018518518518E-4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8</v>
      </c>
      <c r="J92" s="13" t="s">
        <v>1</v>
      </c>
      <c r="K92" s="13">
        <v>23.7</v>
      </c>
      <c r="L92" s="14">
        <v>6.5243055555555551E-4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7</v>
      </c>
      <c r="J94" s="13" t="s">
        <v>1</v>
      </c>
      <c r="K94" s="13">
        <v>18.63</v>
      </c>
      <c r="L94" s="14">
        <v>6.8796296296296281E-4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7</v>
      </c>
      <c r="J95" s="13" t="s">
        <v>1</v>
      </c>
      <c r="K95" s="13">
        <v>22.03</v>
      </c>
      <c r="L95" s="14">
        <v>6.6562499999999998E-4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7</v>
      </c>
      <c r="J96" s="13" t="s">
        <v>1</v>
      </c>
      <c r="K96" s="13">
        <v>25.42</v>
      </c>
      <c r="L96" s="14">
        <v>6.6527777777777776E-4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20.93</v>
      </c>
      <c r="L98" s="14">
        <v>6.7395833333333327E-4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24.88</v>
      </c>
      <c r="L99" s="14">
        <v>6.6076388888888879E-4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28.83</v>
      </c>
      <c r="L100" s="14">
        <v>6.5821759259259262E-4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19.350000000000001</v>
      </c>
      <c r="L102" s="14">
        <v>6.613425925925926E-4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23.23</v>
      </c>
      <c r="L103" s="14">
        <v>6.520833333333334E-4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27.11</v>
      </c>
      <c r="L104" s="14">
        <v>6.495370370370369E-4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23.67</v>
      </c>
      <c r="L106" s="14">
        <v>6.4988425925925923E-4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26.32</v>
      </c>
      <c r="L107" s="14">
        <v>6.4560185185185185E-4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28.97</v>
      </c>
      <c r="L108" s="14">
        <v>6.4467592592592593E-4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20.5</v>
      </c>
      <c r="L110" s="14">
        <v>6.625E-4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21.59</v>
      </c>
      <c r="L111" s="14">
        <v>6.5636574074074078E-4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22.67</v>
      </c>
      <c r="L112" s="14">
        <v>6.5138888888888896E-4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21.47</v>
      </c>
      <c r="L114" s="14">
        <v>6.6956018518518525E-4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24.51</v>
      </c>
      <c r="L115" s="14">
        <v>6.5567129629629623E-4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27.55</v>
      </c>
      <c r="L116" s="14">
        <v>6.5578703703703708E-4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 thickBot="1">
      <c r="A118" s="11"/>
      <c r="B118" s="10"/>
      <c r="C118" s="10" t="s">
        <v>0</v>
      </c>
      <c r="D118" s="10" t="s">
        <v>0</v>
      </c>
      <c r="E118" s="10"/>
      <c r="F118" s="10"/>
      <c r="G118" s="10" t="s">
        <v>0</v>
      </c>
      <c r="H118" s="10" t="s">
        <v>0</v>
      </c>
      <c r="I118" s="10"/>
      <c r="J118" s="10"/>
      <c r="K118" s="10" t="s">
        <v>0</v>
      </c>
      <c r="L118" s="10" t="s">
        <v>0</v>
      </c>
      <c r="M118" s="10" t="s">
        <v>0</v>
      </c>
      <c r="N118" s="10" t="s">
        <v>0</v>
      </c>
      <c r="O118" s="10" t="s">
        <v>0</v>
      </c>
      <c r="P118" s="10" t="s">
        <v>0</v>
      </c>
      <c r="Q118" s="10" t="s">
        <v>0</v>
      </c>
      <c r="R118" s="9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1:37" s="1" customFormat="1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AH129" s="2"/>
      <c r="AI129" s="8"/>
      <c r="AJ129" s="4" t="e">
        <f>IF((AI129-$AJ$1)/365.251606&gt;0,(AI129-$AJ$1)/365.251606,NA())</f>
        <v>#N/A</v>
      </c>
      <c r="AK129" s="7"/>
    </row>
    <row r="130" spans="1:37" s="1" customFormat="1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AH130" s="2"/>
      <c r="AI130" s="8"/>
      <c r="AJ130" s="4" t="e">
        <f>IF((AI130-$AJ$1)/365.251606&gt;0,(AI130-$AJ$1)/365.251606,NA())</f>
        <v>#N/A</v>
      </c>
      <c r="AK130" s="7"/>
    </row>
    <row r="131" spans="1:37" s="1" customFormat="1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AH131" s="2"/>
      <c r="AI131" s="8"/>
      <c r="AJ131" s="4" t="e">
        <f>IF((AI131-$AJ$1)/365.251606&gt;0,(AI131-$AJ$1)/365.251606,NA())</f>
        <v>#N/A</v>
      </c>
      <c r="AK131" s="7"/>
    </row>
    <row r="132" spans="1:37" s="1" customFormat="1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AH132" s="2"/>
      <c r="AI132" s="8"/>
      <c r="AJ132" s="4" t="e">
        <f>IF((AI132-$AJ$1)/365.251606&gt;0,(AI132-$AJ$1)/365.251606,NA())</f>
        <v>#N/A</v>
      </c>
      <c r="AK132" s="7"/>
    </row>
    <row r="133" spans="1:37" s="1" customFormat="1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AH133" s="2"/>
      <c r="AI133" s="8"/>
      <c r="AJ133" s="4" t="e">
        <f>IF((AI133-$AJ$1)/365.251606&gt;0,(AI133-$AJ$1)/365.251606,NA())</f>
        <v>#N/A</v>
      </c>
      <c r="AK133" s="7"/>
    </row>
    <row r="134" spans="1:37" s="1" customFormat="1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AH134" s="2"/>
      <c r="AI134" s="8"/>
      <c r="AJ134" s="4" t="e">
        <f>IF((AI134-$AJ$1)/365.251606&gt;0,(AI134-$AJ$1)/365.251606,NA())</f>
        <v>#N/A</v>
      </c>
      <c r="AK134" s="7"/>
    </row>
    <row r="135" spans="1:37" s="1" customFormat="1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AH135" s="2"/>
      <c r="AI135" s="8"/>
      <c r="AJ135" s="4" t="e">
        <f>IF((AI135-$AJ$1)/365.251606&gt;0,(AI135-$AJ$1)/365.251606,NA())</f>
        <v>#N/A</v>
      </c>
      <c r="AK135" s="7"/>
    </row>
    <row r="136" spans="1:37" s="1" customFormat="1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AH136" s="2"/>
      <c r="AI136" s="8"/>
      <c r="AJ136" s="4" t="e">
        <f>IF((AI136-$AJ$1)/365.251606&gt;0,(AI136-$AJ$1)/365.251606,NA())</f>
        <v>#N/A</v>
      </c>
      <c r="AK136" s="7"/>
    </row>
    <row r="137" spans="1:37" s="1" customFormat="1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AH137" s="2"/>
      <c r="AI137" s="8"/>
      <c r="AJ137" s="4" t="e">
        <f>IF((AI137-$AJ$1)/365.251606&gt;0,(AI137-$AJ$1)/365.251606,NA())</f>
        <v>#N/A</v>
      </c>
      <c r="AK137" s="7"/>
    </row>
    <row r="138" spans="1:37" s="1" customFormat="1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AH138" s="2"/>
      <c r="AI138" s="8"/>
      <c r="AJ138" s="4" t="e">
        <f>IF((AI138-$AJ$1)/365.251606&gt;0,(AI138-$AJ$1)/365.251606,NA())</f>
        <v>#N/A</v>
      </c>
      <c r="AK138" s="7"/>
    </row>
    <row r="139" spans="1:37" s="1" customFormat="1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AH139" s="2"/>
      <c r="AI139" s="8"/>
      <c r="AJ139" s="4" t="e">
        <f>IF((AI139-$AJ$1)/365.251606&gt;0,(AI139-$AJ$1)/365.251606,NA())</f>
        <v>#N/A</v>
      </c>
      <c r="AK139" s="7"/>
    </row>
    <row r="140" spans="1:37" s="1" customFormat="1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AH140" s="2"/>
      <c r="AI140" s="8"/>
      <c r="AJ140" s="4" t="e">
        <f>IF((AI140-$AJ$1)/365.251606&gt;0,(AI140-$AJ$1)/365.251606,NA())</f>
        <v>#N/A</v>
      </c>
      <c r="AK140" s="7"/>
    </row>
    <row r="141" spans="1:37" s="1" customFormat="1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AH141" s="2"/>
      <c r="AI141" s="8"/>
      <c r="AJ141" s="4" t="e">
        <f>IF((AI141-$AJ$1)/365.251606&gt;0,(AI141-$AJ$1)/365.251606,NA())</f>
        <v>#N/A</v>
      </c>
      <c r="AK141" s="7"/>
    </row>
    <row r="142" spans="1:37" s="1" customFormat="1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AH142" s="2"/>
      <c r="AI142" s="8"/>
      <c r="AJ142" s="4" t="e">
        <f>IF((AI142-$AJ$1)/365.251606&gt;0,(AI142-$AJ$1)/365.251606,NA())</f>
        <v>#N/A</v>
      </c>
      <c r="AK142" s="7"/>
    </row>
    <row r="143" spans="1:37" s="1" customFormat="1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AH143" s="2"/>
      <c r="AI143" s="8"/>
      <c r="AJ143" s="4" t="e">
        <f>IF((AI143-$AJ$1)/365.251606&gt;0,(AI143-$AJ$1)/365.251606,NA())</f>
        <v>#N/A</v>
      </c>
      <c r="AK143" s="7"/>
    </row>
    <row r="144" spans="1:37" s="1" customFormat="1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AH144" s="2"/>
      <c r="AI144" s="8"/>
      <c r="AJ144" s="4" t="e">
        <f>IF((AI144-$AJ$1)/365.251606&gt;0,(AI144-$AJ$1)/365.251606,NA())</f>
        <v>#N/A</v>
      </c>
      <c r="AK144" s="7"/>
    </row>
    <row r="145" spans="1:37" s="1" customFormat="1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AH145" s="2"/>
      <c r="AI145" s="8"/>
      <c r="AJ145" s="4" t="e">
        <f>IF((AI145-$AJ$1)/365.251606&gt;0,(AI145-$AJ$1)/365.251606,NA())</f>
        <v>#N/A</v>
      </c>
      <c r="AK145" s="7"/>
    </row>
    <row r="146" spans="1:37" s="1" customFormat="1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AH146" s="2"/>
      <c r="AI146" s="8"/>
      <c r="AJ146" s="4" t="e">
        <f>IF((AI146-$AJ$1)/365.251606&gt;0,(AI146-$AJ$1)/365.251606,NA())</f>
        <v>#N/A</v>
      </c>
      <c r="AK146" s="7"/>
    </row>
    <row r="147" spans="1:37" s="1" customFormat="1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AH147" s="2"/>
      <c r="AI147" s="8"/>
      <c r="AJ147" s="4" t="e">
        <f>IF((AI147-$AJ$1)/365.251606&gt;0,(AI147-$AJ$1)/365.251606,NA())</f>
        <v>#N/A</v>
      </c>
      <c r="AK147" s="7"/>
    </row>
    <row r="148" spans="1:37" s="1" customFormat="1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AH148" s="2"/>
      <c r="AI148" s="8"/>
      <c r="AJ148" s="4" t="e">
        <f>IF((AI148-$AJ$1)/365.251606&gt;0,(AI148-$AJ$1)/365.251606,NA())</f>
        <v>#N/A</v>
      </c>
      <c r="AK148" s="7"/>
    </row>
    <row r="149" spans="1:37" s="1" customFormat="1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AH149" s="2"/>
      <c r="AI149" s="8"/>
      <c r="AJ149" s="4" t="e">
        <f>IF((AI149-$AJ$1)/365.251606&gt;0,(AI149-$AJ$1)/365.251606,NA())</f>
        <v>#N/A</v>
      </c>
      <c r="AK149" s="7"/>
    </row>
    <row r="150" spans="1:37" s="1" customFormat="1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AH150" s="2"/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scale="2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 Hurdles</vt:lpstr>
      <vt:lpstr>'W400m Hurdles'!IDX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2012-08-05T08:10:46Z</dcterms:created>
  <dcterms:modified xsi:type="dcterms:W3CDTF">2012-08-05T08:10:46Z</dcterms:modified>
</cp:coreProperties>
</file>