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60" windowWidth="19095" windowHeight="12780"/>
  </bookViews>
  <sheets>
    <sheet name="W200m" sheetId="1" r:id="rId1"/>
  </sheets>
  <definedNames>
    <definedName name="_xlnm._FilterDatabase" localSheetId="0" hidden="1">W200m!$A$1:$L$122</definedName>
    <definedName name="IDX" localSheetId="0">W200m!$A$1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<sst xmlns="http://schemas.openxmlformats.org/spreadsheetml/2006/main" count="1386" uniqueCount="98">
  <si>
    <t>.</t>
  </si>
  <si>
    <t>Other</t>
  </si>
  <si>
    <t>Ólga Kaidantzí</t>
  </si>
  <si>
    <t>Yuliya Chermoshanskaya </t>
  </si>
  <si>
    <t>Yelena Bolsun</t>
  </si>
  <si>
    <t>Virgil Hodge</t>
  </si>
  <si>
    <t>Final</t>
  </si>
  <si>
    <t>Vida Anim</t>
  </si>
  <si>
    <t>Yuliya Gushchina</t>
  </si>
  <si>
    <t>Sherry Fletcher</t>
  </si>
  <si>
    <t>Sylviane Félix</t>
  </si>
  <si>
    <t>Roxana Díaz</t>
  </si>
  <si>
    <t>Simone Facey</t>
  </si>
  <si>
    <t>Olga Zaytseva</t>
  </si>
  <si>
    <t>Sherone Simpson</t>
  </si>
  <si>
    <t>Natallia Salahub</t>
  </si>
  <si>
    <t>Sanya Richards</t>
  </si>
  <si>
    <t>Medal</t>
  </si>
  <si>
    <t>Nanceen Perry</t>
  </si>
  <si>
    <t>Myriam Mani</t>
  </si>
  <si>
    <t>Zhanna Block</t>
  </si>
  <si>
    <t>Monique Williams</t>
  </si>
  <si>
    <t>Muna Lee</t>
  </si>
  <si>
    <t>Veronica Campbell-Brown</t>
  </si>
  <si>
    <t>Mercy Nku</t>
  </si>
  <si>
    <t>Maryna Mindareva</t>
  </si>
  <si>
    <t>Susanthika Jayasinghe</t>
  </si>
  <si>
    <t>Manuela Levorato</t>
  </si>
  <si>
    <t>Marshevet Hooker</t>
  </si>
  <si>
    <t>Rachelle Smith</t>
  </si>
  <si>
    <t>Lucimar de Moura</t>
  </si>
  <si>
    <t>Lauren Hewitt</t>
  </si>
  <si>
    <t>Pauline Davis-Thompson</t>
  </si>
  <si>
    <t>Louise Ayétotché</t>
  </si>
  <si>
    <t>Lashauntea Moore</t>
  </si>
  <si>
    <t>Natalya Safronnikava</t>
  </si>
  <si>
    <t>Kelly-Ann Baptiste</t>
  </si>
  <si>
    <t>LaTasha Colander</t>
  </si>
  <si>
    <t>Muriel Hurtis-Houairi</t>
  </si>
  <si>
    <t>Johanna Manninen</t>
  </si>
  <si>
    <t>Kim Gevaert</t>
  </si>
  <si>
    <t>Merlene Ottey</t>
  </si>
  <si>
    <t>minor unit</t>
  </si>
  <si>
    <t>Johanna Danois</t>
  </si>
  <si>
    <t>Ivet Lalova</t>
  </si>
  <si>
    <t>Mary Onyali</t>
  </si>
  <si>
    <t>major unit</t>
  </si>
  <si>
    <t>max</t>
  </si>
  <si>
    <t>min</t>
  </si>
  <si>
    <t>Value to insert manually to format the axis</t>
  </si>
  <si>
    <t>Axis tick</t>
  </si>
  <si>
    <t>Irina Khabarova</t>
  </si>
  <si>
    <t>Emily Freeman</t>
  </si>
  <si>
    <t>LaTasha Jenkins</t>
  </si>
  <si>
    <t>Geraldine Pillay</t>
  </si>
  <si>
    <t>Eleni Artymata</t>
  </si>
  <si>
    <t>Kerron Stewart</t>
  </si>
  <si>
    <t>Gabi Rockmeier</t>
  </si>
  <si>
    <t>Cydonie Mothersill</t>
  </si>
  <si>
    <t>Juliet Campbell</t>
  </si>
  <si>
    <t>Felipa Palácios</t>
  </si>
  <si>
    <t>Cathy Freeman</t>
  </si>
  <si>
    <t>Inger Miller</t>
  </si>
  <si>
    <t>Fabienne Féraez</t>
  </si>
  <si>
    <t>Anzhela Kravchenko</t>
  </si>
  <si>
    <t>Debbie Ferguson McKenzie</t>
  </si>
  <si>
    <t>Damayanthi Dharsha</t>
  </si>
  <si>
    <t>Aneisha McLaughlin</t>
  </si>
  <si>
    <t>Christine Arron</t>
  </si>
  <si>
    <t>Charonda Williams</t>
  </si>
  <si>
    <t>Alenka Bikar</t>
  </si>
  <si>
    <t>Beverly McDonald</t>
  </si>
  <si>
    <t>Aleksandra Fedoriva</t>
  </si>
  <si>
    <t>Aleen Bailey</t>
  </si>
  <si>
    <t>Allyson Felix</t>
  </si>
  <si>
    <t>Aida Diop</t>
  </si>
  <si>
    <t>Abi Oyepitan</t>
  </si>
  <si>
    <t>Melinda Ginsford-Taylor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</si>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</sst>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6" borderId="7" xfId="0" applyNumberFormat="1" applyFont="1" applyFill="1" applyBorder="1" applyAlignment="1">
      <alignment horizontal="center"/>
    </xf>
    <xf numFmtId="47" fontId="0" fillId="6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200-m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10691310133672"/>
          <c:y val="5.7971014492753624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W200m!$A$2</c:f>
              <c:strCache>
                <c:ptCount val="1"/>
                <c:pt idx="0">
                  <c:v>Melinda Ginsford-Taylor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W200m!$C$2:$C$4</c:f>
              <c:numCache>
                <c:formatCode>General</c:formatCode>
                <c:ptCount val="3"/>
                <c:pt idx="0">
                  <c:v>20.39</c:v>
                </c:pt>
                <c:pt idx="1">
                  <c:v>24.38</c:v>
                </c:pt>
                <c:pt idx="2">
                  <c:v>28.36</c:v>
                </c:pt>
              </c:numCache>
            </c:numRef>
          </c:xVal>
          <c:yVal>
            <c:numRef>
              <c:f>W200m!$D$2:$D$4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2.6319444444444442E-4</c:v>
                </c:pt>
                <c:pt idx="2">
                  <c:v>2.6238425925925924E-4</c:v>
                </c:pt>
              </c:numCache>
            </c:numRef>
          </c:yVal>
        </c:ser>
        <c:ser>
          <c:idx val="1"/>
          <c:order val="1"/>
          <c:tx>
            <c:strRef>
              <c:f>W200m!$A$6</c:f>
              <c:strCache>
                <c:ptCount val="1"/>
                <c:pt idx="0">
                  <c:v>Allyson Felix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W200m!$C$6:$C$8</c:f>
              <c:numCache>
                <c:formatCode>General</c:formatCode>
                <c:ptCount val="3"/>
                <c:pt idx="0">
                  <c:v>14.54</c:v>
                </c:pt>
                <c:pt idx="1">
                  <c:v>19.190000000000001</c:v>
                </c:pt>
                <c:pt idx="2">
                  <c:v>23.84</c:v>
                </c:pt>
              </c:numCache>
            </c:numRef>
          </c:xVal>
          <c:yVal>
            <c:numRef>
              <c:f>W200m!$D$6:$D$8</c:f>
              <c:numCache>
                <c:formatCode>mm:ss.0</c:formatCode>
                <c:ptCount val="3"/>
                <c:pt idx="0">
                  <c:v>2.7604166666666668E-4</c:v>
                </c:pt>
                <c:pt idx="1">
                  <c:v>2.6249999999999998E-4</c:v>
                </c:pt>
                <c:pt idx="2">
                  <c:v>2.6041666666666666E-4</c:v>
                </c:pt>
              </c:numCache>
            </c:numRef>
          </c:yVal>
        </c:ser>
        <c:ser>
          <c:idx val="2"/>
          <c:order val="2"/>
          <c:tx>
            <c:strRef>
              <c:f>W200m!$A$10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W200m!$C$10:$C$12</c:f>
              <c:numCache>
                <c:formatCode>General</c:formatCode>
                <c:ptCount val="3"/>
                <c:pt idx="0">
                  <c:v>25</c:v>
                </c:pt>
                <c:pt idx="1">
                  <c:v>27.54</c:v>
                </c:pt>
                <c:pt idx="2">
                  <c:v>30.07</c:v>
                </c:pt>
              </c:numCache>
            </c:numRef>
          </c:xVal>
          <c:yVal>
            <c:numRef>
              <c:f>W200m!$D$10:$D$12</c:f>
              <c:numCache>
                <c:formatCode>mm:ss.0</c:formatCode>
                <c:ptCount val="3"/>
                <c:pt idx="0">
                  <c:v>2.6342592592592596E-4</c:v>
                </c:pt>
                <c:pt idx="1">
                  <c:v>2.6157407407407412E-4</c:v>
                </c:pt>
                <c:pt idx="2">
                  <c:v>2.6157407407407412E-4</c:v>
                </c:pt>
              </c:numCache>
            </c:numRef>
          </c:yVal>
        </c:ser>
        <c:ser>
          <c:idx val="3"/>
          <c:order val="3"/>
          <c:tx>
            <c:strRef>
              <c:f>W200m!$A$14</c:f>
              <c:strCache>
                <c:ptCount val="1"/>
                <c:pt idx="0">
                  <c:v>Christine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W200m!$C$14:$C$16</c:f>
              <c:numCache>
                <c:formatCode>General</c:formatCode>
                <c:ptCount val="3"/>
                <c:pt idx="0">
                  <c:v>22.48</c:v>
                </c:pt>
                <c:pt idx="1">
                  <c:v>26.43</c:v>
                </c:pt>
                <c:pt idx="2">
                  <c:v>30.38</c:v>
                </c:pt>
              </c:numCache>
            </c:numRef>
          </c:xVal>
          <c:yVal>
            <c:numRef>
              <c:f>W200m!$D$14:$D$16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2.628472222222222E-4</c:v>
                </c:pt>
                <c:pt idx="2">
                  <c:v>2.6215277777777776E-4</c:v>
                </c:pt>
              </c:numCache>
            </c:numRef>
          </c:yVal>
        </c:ser>
        <c:ser>
          <c:idx val="4"/>
          <c:order val="4"/>
          <c:tx>
            <c:strRef>
              <c:f>W200m!$A$18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W200m!$C$18:$C$20</c:f>
              <c:numCache>
                <c:formatCode>General</c:formatCode>
                <c:ptCount val="3"/>
                <c:pt idx="0">
                  <c:v>19.38</c:v>
                </c:pt>
                <c:pt idx="1">
                  <c:v>24.03</c:v>
                </c:pt>
                <c:pt idx="2">
                  <c:v>28.69</c:v>
                </c:pt>
              </c:numCache>
            </c:numRef>
          </c:xVal>
          <c:yVal>
            <c:numRef>
              <c:f>W200m!$D$18:$D$20</c:f>
              <c:numCache>
                <c:formatCode>mm:ss.0</c:formatCode>
                <c:ptCount val="3"/>
                <c:pt idx="0">
                  <c:v>2.6550925925925928E-4</c:v>
                </c:pt>
                <c:pt idx="1">
                  <c:v>2.6319444444444442E-4</c:v>
                </c:pt>
                <c:pt idx="2">
                  <c:v>2.6215277777777776E-4</c:v>
                </c:pt>
              </c:numCache>
            </c:numRef>
          </c:yVal>
        </c:ser>
        <c:ser>
          <c:idx val="5"/>
          <c:order val="5"/>
          <c:tx>
            <c:strRef>
              <c:f>W200m!$A$22</c:f>
              <c:strCache>
                <c:ptCount val="1"/>
                <c:pt idx="0">
                  <c:v>Inger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W200m!$C$22:$C$24</c:f>
              <c:numCache>
                <c:formatCode>General</c:formatCode>
                <c:ptCount val="3"/>
                <c:pt idx="0">
                  <c:v>20.84</c:v>
                </c:pt>
                <c:pt idx="1">
                  <c:v>23.71</c:v>
                </c:pt>
                <c:pt idx="2">
                  <c:v>26.57</c:v>
                </c:pt>
              </c:numCache>
            </c:numRef>
          </c:xVal>
          <c:yVal>
            <c:numRef>
              <c:f>W200m!$D$22:$D$24</c:f>
              <c:numCache>
                <c:formatCode>mm:ss.0</c:formatCode>
                <c:ptCount val="3"/>
                <c:pt idx="0">
                  <c:v>2.6296296296296294E-4</c:v>
                </c:pt>
                <c:pt idx="1">
                  <c:v>2.6087962962962962E-4</c:v>
                </c:pt>
                <c:pt idx="2">
                  <c:v>2.6064814814814814E-4</c:v>
                </c:pt>
              </c:numCache>
            </c:numRef>
          </c:yVal>
        </c:ser>
        <c:ser>
          <c:idx val="6"/>
          <c:order val="6"/>
          <c:tx>
            <c:strRef>
              <c:f>W200m!$A$26</c:f>
              <c:strCache>
                <c:ptCount val="1"/>
                <c:pt idx="0">
                  <c:v>Juliet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W200m!$C$26:$C$28</c:f>
              <c:numCache>
                <c:formatCode>General</c:formatCode>
                <c:ptCount val="3"/>
                <c:pt idx="0">
                  <c:v>26.21</c:v>
                </c:pt>
                <c:pt idx="1">
                  <c:v>28.99</c:v>
                </c:pt>
                <c:pt idx="2">
                  <c:v>31.77</c:v>
                </c:pt>
              </c:numCache>
            </c:numRef>
          </c:xVal>
          <c:yVal>
            <c:numRef>
              <c:f>W200m!$D$26:$D$28</c:f>
              <c:numCache>
                <c:formatCode>mm:ss.0</c:formatCode>
                <c:ptCount val="3"/>
                <c:pt idx="0">
                  <c:v>2.6562500000000002E-4</c:v>
                </c:pt>
                <c:pt idx="1">
                  <c:v>2.641203703703704E-4</c:v>
                </c:pt>
                <c:pt idx="2">
                  <c:v>2.6377314814814812E-4</c:v>
                </c:pt>
              </c:numCache>
            </c:numRef>
          </c:yVal>
        </c:ser>
        <c:ser>
          <c:idx val="7"/>
          <c:order val="7"/>
          <c:tx>
            <c:strRef>
              <c:f>W200m!$A$30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W200m!$C$30:$C$32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20.82</c:v>
                </c:pt>
                <c:pt idx="2">
                  <c:v>25.4</c:v>
                </c:pt>
              </c:numCache>
            </c:numRef>
          </c:xVal>
          <c:yVal>
            <c:numRef>
              <c:f>W200m!$D$30:$D$32</c:f>
              <c:numCache>
                <c:formatCode>mm:ss.0</c:formatCode>
                <c:ptCount val="3"/>
                <c:pt idx="0">
                  <c:v>2.8287037037037039E-4</c:v>
                </c:pt>
                <c:pt idx="1">
                  <c:v>2.6956018518518518E-4</c:v>
                </c:pt>
                <c:pt idx="2">
                  <c:v>2.5914351851851852E-4</c:v>
                </c:pt>
              </c:numCache>
            </c:numRef>
          </c:yVal>
        </c:ser>
        <c:ser>
          <c:idx val="8"/>
          <c:order val="8"/>
          <c:tx>
            <c:strRef>
              <c:f>W200m!$A$34</c:f>
              <c:strCache>
                <c:ptCount val="1"/>
                <c:pt idx="0">
                  <c:v>LaTasha Jenkins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W200m!$C$34:$C$36</c:f>
              <c:numCache>
                <c:formatCode>General</c:formatCode>
                <c:ptCount val="3"/>
                <c:pt idx="0">
                  <c:v>18.41</c:v>
                </c:pt>
                <c:pt idx="1">
                  <c:v>23.14</c:v>
                </c:pt>
                <c:pt idx="2">
                  <c:v>27.87</c:v>
                </c:pt>
              </c:numCache>
            </c:numRef>
          </c:xVal>
          <c:yVal>
            <c:numRef>
              <c:f>W200m!$D$34:$D$36</c:f>
              <c:numCache>
                <c:formatCode>mm:ss.0</c:formatCode>
                <c:ptCount val="3"/>
                <c:pt idx="0">
                  <c:v>2.711805555555556E-4</c:v>
                </c:pt>
                <c:pt idx="1">
                  <c:v>2.6435185185185182E-4</c:v>
                </c:pt>
                <c:pt idx="2">
                  <c:v>2.6296296296296294E-4</c:v>
                </c:pt>
              </c:numCache>
            </c:numRef>
          </c:yVal>
        </c:ser>
        <c:ser>
          <c:idx val="9"/>
          <c:order val="9"/>
          <c:tx>
            <c:strRef>
              <c:f>W200m!$A$38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W200m!$C$38:$C$40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24.37</c:v>
                </c:pt>
                <c:pt idx="2">
                  <c:v>29.66</c:v>
                </c:pt>
              </c:numCache>
            </c:numRef>
          </c:xVal>
          <c:yVal>
            <c:numRef>
              <c:f>W200m!$D$38:$D$40</c:f>
              <c:numCache>
                <c:formatCode>mm:ss.0</c:formatCode>
                <c:ptCount val="3"/>
                <c:pt idx="0">
                  <c:v>2.7106481481481486E-4</c:v>
                </c:pt>
                <c:pt idx="1">
                  <c:v>2.645833333333333E-4</c:v>
                </c:pt>
                <c:pt idx="2">
                  <c:v>2.6296296296296294E-4</c:v>
                </c:pt>
              </c:numCache>
            </c:numRef>
          </c:yVal>
        </c:ser>
        <c:ser>
          <c:idx val="10"/>
          <c:order val="10"/>
          <c:tx>
            <c:strRef>
              <c:f>W200m!$A$42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W200m!$C$42:$C$44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26.9</c:v>
                </c:pt>
                <c:pt idx="2">
                  <c:v>34.630000000000003</c:v>
                </c:pt>
              </c:numCache>
            </c:numRef>
          </c:xVal>
          <c:yVal>
            <c:numRef>
              <c:f>W200m!$D$42:$D$44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2.6099537037037036E-4</c:v>
                </c:pt>
                <c:pt idx="2">
                  <c:v>2.5740740740740742E-4</c:v>
                </c:pt>
              </c:numCache>
            </c:numRef>
          </c:yVal>
        </c:ser>
        <c:ser>
          <c:idx val="11"/>
          <c:order val="11"/>
          <c:tx>
            <c:strRef>
              <c:f>W200m!$A$46</c:f>
              <c:strCache>
                <c:ptCount val="1"/>
                <c:pt idx="0">
                  <c:v>Muriel Hurtis-Houairi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W200m!$C$46:$C$48</c:f>
              <c:numCache>
                <c:formatCode>General</c:formatCode>
                <c:ptCount val="3"/>
                <c:pt idx="0">
                  <c:v>17.93</c:v>
                </c:pt>
                <c:pt idx="1">
                  <c:v>22.2</c:v>
                </c:pt>
                <c:pt idx="2">
                  <c:v>26.46</c:v>
                </c:pt>
              </c:numCache>
            </c:numRef>
          </c:xVal>
          <c:yVal>
            <c:numRef>
              <c:f>W200m!$D$46:$D$48</c:f>
              <c:numCache>
                <c:formatCode>mm:ss.0</c:formatCode>
                <c:ptCount val="3"/>
                <c:pt idx="0">
                  <c:v>2.7256944444444448E-4</c:v>
                </c:pt>
                <c:pt idx="1">
                  <c:v>2.641203703703704E-4</c:v>
                </c:pt>
                <c:pt idx="2">
                  <c:v>2.6296296296296294E-4</c:v>
                </c:pt>
              </c:numCache>
            </c:numRef>
          </c:yVal>
        </c:ser>
        <c:ser>
          <c:idx val="12"/>
          <c:order val="12"/>
          <c:tx>
            <c:strRef>
              <c:f>W200m!$A$50</c:f>
              <c:strCache>
                <c:ptCount val="1"/>
                <c:pt idx="0">
                  <c:v>Natalya Safronnikava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W200m!$C$50:$C$52</c:f>
              <c:numCache>
                <c:formatCode>General</c:formatCode>
                <c:ptCount val="3"/>
                <c:pt idx="0">
                  <c:v>22.32</c:v>
                </c:pt>
                <c:pt idx="1">
                  <c:v>26.41</c:v>
                </c:pt>
                <c:pt idx="2">
                  <c:v>30.51</c:v>
                </c:pt>
              </c:numCache>
            </c:numRef>
          </c:xVal>
          <c:yVal>
            <c:numRef>
              <c:f>W200m!$D$50:$D$52</c:f>
              <c:numCache>
                <c:formatCode>mm:ss.0</c:formatCode>
                <c:ptCount val="3"/>
                <c:pt idx="0">
                  <c:v>2.7268518518518522E-4</c:v>
                </c:pt>
                <c:pt idx="1">
                  <c:v>2.6793981481481477E-4</c:v>
                </c:pt>
                <c:pt idx="2">
                  <c:v>2.670138888888889E-4</c:v>
                </c:pt>
              </c:numCache>
            </c:numRef>
          </c:yVal>
        </c:ser>
        <c:ser>
          <c:idx val="13"/>
          <c:order val="13"/>
          <c:tx>
            <c:strRef>
              <c:f>W200m!$A$54</c:f>
              <c:strCache>
                <c:ptCount val="1"/>
                <c:pt idx="0">
                  <c:v>Pauline Davis-Thompson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W200m!$C$54:$C$56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26.15</c:v>
                </c:pt>
                <c:pt idx="2">
                  <c:v>34.22</c:v>
                </c:pt>
              </c:numCache>
            </c:numRef>
          </c:xVal>
          <c:yVal>
            <c:numRef>
              <c:f>W200m!$D$54:$D$56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2.6793981481481477E-4</c:v>
                </c:pt>
                <c:pt idx="2">
                  <c:v>2.6435185185185182E-4</c:v>
                </c:pt>
              </c:numCache>
            </c:numRef>
          </c:yVal>
        </c:ser>
        <c:ser>
          <c:idx val="14"/>
          <c:order val="14"/>
          <c:tx>
            <c:strRef>
              <c:f>W200m!$A$58</c:f>
              <c:strCache>
                <c:ptCount val="1"/>
                <c:pt idx="0">
                  <c:v>Rachelle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W200m!$C$58:$C$60</c:f>
              <c:numCache>
                <c:formatCode>General</c:formatCode>
                <c:ptCount val="3"/>
                <c:pt idx="0">
                  <c:v>18.87</c:v>
                </c:pt>
                <c:pt idx="1">
                  <c:v>22.88</c:v>
                </c:pt>
                <c:pt idx="2">
                  <c:v>26.9</c:v>
                </c:pt>
              </c:numCache>
            </c:numRef>
          </c:xVal>
          <c:yVal>
            <c:numRef>
              <c:f>W200m!$D$58:$D$60</c:f>
              <c:numCache>
                <c:formatCode>mm:ss.0</c:formatCode>
                <c:ptCount val="3"/>
                <c:pt idx="0">
                  <c:v>2.7430555555555552E-4</c:v>
                </c:pt>
                <c:pt idx="1">
                  <c:v>2.6597222222222224E-4</c:v>
                </c:pt>
                <c:pt idx="2">
                  <c:v>2.6516203703703706E-4</c:v>
                </c:pt>
              </c:numCache>
            </c:numRef>
          </c:yVal>
        </c:ser>
        <c:ser>
          <c:idx val="15"/>
          <c:order val="15"/>
          <c:tx>
            <c:strRef>
              <c:f>W200m!$A$62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W200m!$C$62:$C$64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W200m!$D$62:$D$64</c:f>
              <c:numCache>
                <c:formatCode>mm:ss.0</c:formatCode>
                <c:ptCount val="3"/>
                <c:pt idx="0">
                  <c:v>2.6493055555555552E-4</c:v>
                </c:pt>
                <c:pt idx="1">
                  <c:v>2.6493055555555552E-4</c:v>
                </c:pt>
                <c:pt idx="2">
                  <c:v>2.6481481481481478E-4</c:v>
                </c:pt>
              </c:numCache>
            </c:numRef>
          </c:yVal>
        </c:ser>
        <c:ser>
          <c:idx val="17"/>
          <c:order val="16"/>
          <c:tx>
            <c:strRef>
              <c:f>W200m!$A$70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W200m!$C$70:$C$72</c:f>
              <c:numCache>
                <c:formatCode>General</c:formatCode>
                <c:ptCount val="3"/>
                <c:pt idx="0">
                  <c:v>22.01</c:v>
                </c:pt>
                <c:pt idx="1">
                  <c:v>25.21</c:v>
                </c:pt>
                <c:pt idx="2">
                  <c:v>28.4</c:v>
                </c:pt>
              </c:numCache>
            </c:numRef>
          </c:xVal>
          <c:yVal>
            <c:numRef>
              <c:f>W200m!$D$70:$D$72</c:f>
              <c:numCache>
                <c:formatCode>mm:ss.0</c:formatCode>
                <c:ptCount val="3"/>
                <c:pt idx="0">
                  <c:v>2.6585648148148144E-4</c:v>
                </c:pt>
                <c:pt idx="1">
                  <c:v>2.6307870370370368E-4</c:v>
                </c:pt>
                <c:pt idx="2">
                  <c:v>2.6273148148148146E-4</c:v>
                </c:pt>
              </c:numCache>
            </c:numRef>
          </c:yVal>
        </c:ser>
        <c:ser>
          <c:idx val="16"/>
          <c:order val="17"/>
          <c:tx>
            <c:strRef>
              <c:f>W200m!$A$66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W200m!$C$66:$C$68</c:f>
              <c:numCache>
                <c:formatCode>General</c:formatCode>
                <c:ptCount val="3"/>
                <c:pt idx="0">
                  <c:v>16.8</c:v>
                </c:pt>
                <c:pt idx="1">
                  <c:v>21.63</c:v>
                </c:pt>
                <c:pt idx="2">
                  <c:v>26.47</c:v>
                </c:pt>
              </c:numCache>
            </c:numRef>
          </c:xVal>
          <c:yVal>
            <c:numRef>
              <c:f>W200m!$D$66:$D$68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2.6215277777777776E-4</c:v>
                </c:pt>
                <c:pt idx="2">
                  <c:v>2.6018518518518518E-4</c:v>
                </c:pt>
              </c:numCache>
            </c:numRef>
          </c:yVal>
        </c:ser>
        <c:ser>
          <c:idx val="18"/>
          <c:order val="18"/>
          <c:tx>
            <c:strRef>
              <c:f>W200m!$A$74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W200m!$C$110:$C$112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W200m!$D$110:$D$112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W200m!$E$2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W200m!$G$2:$G$4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22.31</c:v>
                </c:pt>
                <c:pt idx="2">
                  <c:v>26.1</c:v>
                </c:pt>
              </c:numCache>
            </c:numRef>
          </c:xVal>
          <c:yVal>
            <c:numRef>
              <c:f>W200m!$H$2:$H$4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2.693287037037037E-4</c:v>
                </c:pt>
                <c:pt idx="2">
                  <c:v>2.6886574074074074E-4</c:v>
                </c:pt>
              </c:numCache>
            </c:numRef>
          </c:yVal>
        </c:ser>
        <c:ser>
          <c:idx val="29"/>
          <c:order val="29"/>
          <c:tx>
            <c:strRef>
              <c:f>W200m!$E$6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W200m!$G$6:$G$8</c:f>
              <c:numCache>
                <c:formatCode>General</c:formatCode>
                <c:ptCount val="3"/>
                <c:pt idx="0">
                  <c:v>15.32</c:v>
                </c:pt>
                <c:pt idx="1">
                  <c:v>20.95</c:v>
                </c:pt>
                <c:pt idx="2">
                  <c:v>26.57</c:v>
                </c:pt>
              </c:numCache>
            </c:numRef>
          </c:xVal>
          <c:yVal>
            <c:numRef>
              <c:f>W200m!$H$6:$H$8</c:f>
              <c:numCache>
                <c:formatCode>mm:ss.0</c:formatCode>
                <c:ptCount val="3"/>
                <c:pt idx="0">
                  <c:v>2.8009259259259258E-4</c:v>
                </c:pt>
                <c:pt idx="1">
                  <c:v>2.6840277777777778E-4</c:v>
                </c:pt>
                <c:pt idx="2">
                  <c:v>2.6597222222222224E-4</c:v>
                </c:pt>
              </c:numCache>
            </c:numRef>
          </c:yVal>
        </c:ser>
        <c:ser>
          <c:idx val="30"/>
          <c:order val="30"/>
          <c:tx>
            <c:strRef>
              <c:f>W200m!$E$10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W200m!$G$10:$G$12</c:f>
              <c:numCache>
                <c:formatCode>General</c:formatCode>
                <c:ptCount val="3"/>
                <c:pt idx="0">
                  <c:v>22.17</c:v>
                </c:pt>
                <c:pt idx="1">
                  <c:v>24.84</c:v>
                </c:pt>
                <c:pt idx="2">
                  <c:v>27.52</c:v>
                </c:pt>
              </c:numCache>
            </c:numRef>
          </c:xVal>
          <c:yVal>
            <c:numRef>
              <c:f>W200m!$H$10:$H$12</c:f>
              <c:numCache>
                <c:formatCode>mm:ss.0</c:formatCode>
                <c:ptCount val="3"/>
                <c:pt idx="0">
                  <c:v>2.693287037037037E-4</c:v>
                </c:pt>
                <c:pt idx="1">
                  <c:v>2.6770833333333334E-4</c:v>
                </c:pt>
                <c:pt idx="2">
                  <c:v>2.6747685185185186E-4</c:v>
                </c:pt>
              </c:numCache>
            </c:numRef>
          </c:yVal>
        </c:ser>
        <c:ser>
          <c:idx val="31"/>
          <c:order val="31"/>
          <c:tx>
            <c:strRef>
              <c:f>W200m!$E$14</c:f>
              <c:strCache>
                <c:ptCount val="1"/>
                <c:pt idx="0">
                  <c:v>Aneisha McLaughlin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W200m!$G$14:$G$16</c:f>
              <c:numCache>
                <c:formatCode>General</c:formatCode>
                <c:ptCount val="3"/>
                <c:pt idx="0">
                  <c:v>14.26</c:v>
                </c:pt>
                <c:pt idx="1">
                  <c:v>16.760000000000002</c:v>
                </c:pt>
                <c:pt idx="2">
                  <c:v>19.260000000000002</c:v>
                </c:pt>
              </c:numCache>
            </c:numRef>
          </c:xVal>
          <c:yVal>
            <c:numRef>
              <c:f>W200m!$H$14:$H$16</c:f>
              <c:numCache>
                <c:formatCode>mm:ss.0</c:formatCode>
                <c:ptCount val="3"/>
                <c:pt idx="0">
                  <c:v>2.7210648148148152E-4</c:v>
                </c:pt>
                <c:pt idx="1">
                  <c:v>2.7152777777777782E-4</c:v>
                </c:pt>
                <c:pt idx="2">
                  <c:v>2.7025462962962967E-4</c:v>
                </c:pt>
              </c:numCache>
            </c:numRef>
          </c:yVal>
        </c:ser>
        <c:ser>
          <c:idx val="32"/>
          <c:order val="32"/>
          <c:tx>
            <c:strRef>
              <c:f>W200m!$E$18</c:f>
              <c:strCache>
                <c:ptCount val="1"/>
                <c:pt idx="0">
                  <c:v>Anzhela Kravchenko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W200m!$G$18:$G$20</c:f>
              <c:numCache>
                <c:formatCode>General</c:formatCode>
                <c:ptCount val="3"/>
                <c:pt idx="0">
                  <c:v>26.46</c:v>
                </c:pt>
                <c:pt idx="1">
                  <c:v>28.96</c:v>
                </c:pt>
                <c:pt idx="2">
                  <c:v>31.46</c:v>
                </c:pt>
              </c:numCache>
            </c:numRef>
          </c:xVal>
          <c:yVal>
            <c:numRef>
              <c:f>W200m!$H$18:$H$20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2.6805555555555556E-4</c:v>
                </c:pt>
                <c:pt idx="2">
                  <c:v>2.6898148148148148E-4</c:v>
                </c:pt>
              </c:numCache>
            </c:numRef>
          </c:yVal>
        </c:ser>
        <c:ser>
          <c:idx val="33"/>
          <c:order val="33"/>
          <c:tx>
            <c:strRef>
              <c:f>W200m!$E$22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W200m!$G$22:$G$24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W200m!$H$22:$H$24</c:f>
              <c:numCache>
                <c:formatCode>mm:ss.0</c:formatCode>
                <c:ptCount val="3"/>
                <c:pt idx="0">
                  <c:v>2.6435185185185182E-4</c:v>
                </c:pt>
                <c:pt idx="1">
                  <c:v>2.6377314814814812E-4</c:v>
                </c:pt>
                <c:pt idx="2">
                  <c:v>2.6504629629629626E-4</c:v>
                </c:pt>
              </c:numCache>
            </c:numRef>
          </c:yVal>
        </c:ser>
        <c:ser>
          <c:idx val="34"/>
          <c:order val="34"/>
          <c:tx>
            <c:strRef>
              <c:f>W200m!$E$26</c:f>
              <c:strCache>
                <c:ptCount val="1"/>
                <c:pt idx="0">
                  <c:v>Cydonie Mothersill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W200m!$G$26:$G$28</c:f>
              <c:numCache>
                <c:formatCode>General</c:formatCode>
                <c:ptCount val="3"/>
                <c:pt idx="0">
                  <c:v>18.05</c:v>
                </c:pt>
                <c:pt idx="1">
                  <c:v>23.11</c:v>
                </c:pt>
                <c:pt idx="2">
                  <c:v>28.17</c:v>
                </c:pt>
              </c:numCache>
            </c:numRef>
          </c:xVal>
          <c:yVal>
            <c:numRef>
              <c:f>W200m!$H$26:$H$28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2.6655092592592594E-4</c:v>
                </c:pt>
                <c:pt idx="2">
                  <c:v>2.6493055555555552E-4</c:v>
                </c:pt>
              </c:numCache>
            </c:numRef>
          </c:yVal>
        </c:ser>
        <c:ser>
          <c:idx val="35"/>
          <c:order val="35"/>
          <c:tx>
            <c:strRef>
              <c:f>W200m!$E$30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W200m!$G$30:$G$32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20.21</c:v>
                </c:pt>
                <c:pt idx="2">
                  <c:v>23.26</c:v>
                </c:pt>
              </c:numCache>
            </c:numRef>
          </c:xVal>
          <c:yVal>
            <c:numRef>
              <c:f>W200m!$H$30:$H$32</c:f>
              <c:numCache>
                <c:formatCode>mm:ss.0</c:formatCode>
                <c:ptCount val="3"/>
                <c:pt idx="0">
                  <c:v>2.8402777777777774E-4</c:v>
                </c:pt>
                <c:pt idx="1">
                  <c:v>2.7488425925925928E-4</c:v>
                </c:pt>
                <c:pt idx="2">
                  <c:v>2.6898148148148148E-4</c:v>
                </c:pt>
              </c:numCache>
            </c:numRef>
          </c:yVal>
        </c:ser>
        <c:ser>
          <c:idx val="36"/>
          <c:order val="36"/>
          <c:tx>
            <c:strRef>
              <c:f>W200m!$E$34</c:f>
              <c:strCache>
                <c:ptCount val="1"/>
                <c:pt idx="0">
                  <c:v>Emily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W200m!$G$34:$G$36</c:f>
              <c:numCache>
                <c:formatCode>General</c:formatCode>
                <c:ptCount val="3"/>
                <c:pt idx="0">
                  <c:v>20.14</c:v>
                </c:pt>
                <c:pt idx="1">
                  <c:v>22.64</c:v>
                </c:pt>
                <c:pt idx="2">
                  <c:v>25.14</c:v>
                </c:pt>
              </c:numCache>
            </c:numRef>
          </c:xVal>
          <c:yVal>
            <c:numRef>
              <c:f>W200m!$H$34:$H$36</c:f>
              <c:numCache>
                <c:formatCode>mm:ss.0</c:formatCode>
                <c:ptCount val="3"/>
                <c:pt idx="0">
                  <c:v>2.7569444444444446E-4</c:v>
                </c:pt>
                <c:pt idx="1">
                  <c:v>2.7326388888888892E-4</c:v>
                </c:pt>
                <c:pt idx="2">
                  <c:v>2.7025462962962967E-4</c:v>
                </c:pt>
              </c:numCache>
            </c:numRef>
          </c:yVal>
        </c:ser>
        <c:ser>
          <c:idx val="37"/>
          <c:order val="37"/>
          <c:tx>
            <c:strRef>
              <c:f>W200m!$E$38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W200m!$G$38:$G$40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20.239999999999998</c:v>
                </c:pt>
                <c:pt idx="2">
                  <c:v>23.34</c:v>
                </c:pt>
              </c:numCache>
            </c:numRef>
          </c:xVal>
          <c:yVal>
            <c:numRef>
              <c:f>W200m!$H$38:$H$40</c:f>
              <c:numCache>
                <c:formatCode>mm:ss.0</c:formatCode>
                <c:ptCount val="3"/>
                <c:pt idx="0">
                  <c:v>2.7488425925925928E-4</c:v>
                </c:pt>
                <c:pt idx="1">
                  <c:v>2.657407407407407E-4</c:v>
                </c:pt>
                <c:pt idx="2">
                  <c:v>2.6655092592592594E-4</c:v>
                </c:pt>
              </c:numCache>
            </c:numRef>
          </c:yVal>
        </c:ser>
        <c:ser>
          <c:idx val="38"/>
          <c:order val="38"/>
          <c:tx>
            <c:strRef>
              <c:f>W200m!$E$42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W200m!$G$42:$G$44</c:f>
              <c:numCache>
                <c:formatCode>General</c:formatCode>
                <c:ptCount val="3"/>
                <c:pt idx="0">
                  <c:v>17.82</c:v>
                </c:pt>
                <c:pt idx="1">
                  <c:v>23.49</c:v>
                </c:pt>
                <c:pt idx="2">
                  <c:v>29.15</c:v>
                </c:pt>
              </c:numCache>
            </c:numRef>
          </c:xVal>
          <c:yVal>
            <c:numRef>
              <c:f>W200m!$H$42:$H$44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2.6643518518518515E-4</c:v>
                </c:pt>
                <c:pt idx="2">
                  <c:v>2.6423611111111108E-4</c:v>
                </c:pt>
              </c:numCache>
            </c:numRef>
          </c:yVal>
        </c:ser>
        <c:ser>
          <c:idx val="39"/>
          <c:order val="39"/>
          <c:tx>
            <c:strRef>
              <c:f>W200m!$E$46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W200m!$G$46:$G$48</c:f>
              <c:numCache>
                <c:formatCode>General</c:formatCode>
                <c:ptCount val="3"/>
                <c:pt idx="0">
                  <c:v>19.66</c:v>
                </c:pt>
                <c:pt idx="1">
                  <c:v>24.31</c:v>
                </c:pt>
                <c:pt idx="2">
                  <c:v>28.97</c:v>
                </c:pt>
              </c:numCache>
            </c:numRef>
          </c:xVal>
          <c:yVal>
            <c:numRef>
              <c:f>W200m!$H$46:$H$48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2.6712962962962964E-4</c:v>
                </c:pt>
                <c:pt idx="2">
                  <c:v>2.6249999999999998E-4</c:v>
                </c:pt>
              </c:numCache>
            </c:numRef>
          </c:yVal>
        </c:ser>
        <c:ser>
          <c:idx val="40"/>
          <c:order val="40"/>
          <c:tx>
            <c:strRef>
              <c:f>W200m!$E$50</c:f>
              <c:strCache>
                <c:ptCount val="1"/>
                <c:pt idx="0">
                  <c:v>Lashauntea Moore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W200m!$G$50:$G$52</c:f>
              <c:numCache>
                <c:formatCode>General</c:formatCode>
                <c:ptCount val="3"/>
                <c:pt idx="0">
                  <c:v>14.91</c:v>
                </c:pt>
                <c:pt idx="1">
                  <c:v>20.440000000000001</c:v>
                </c:pt>
                <c:pt idx="2">
                  <c:v>25.98</c:v>
                </c:pt>
              </c:numCache>
            </c:numRef>
          </c:xVal>
          <c:yVal>
            <c:numRef>
              <c:f>W200m!$H$50:$H$52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2.6921296296296301E-4</c:v>
                </c:pt>
                <c:pt idx="2">
                  <c:v>2.657407407407407E-4</c:v>
                </c:pt>
              </c:numCache>
            </c:numRef>
          </c:yVal>
        </c:ser>
        <c:ser>
          <c:idx val="41"/>
          <c:order val="41"/>
          <c:tx>
            <c:strRef>
              <c:f>W200m!$E$54</c:f>
              <c:strCache>
                <c:ptCount val="1"/>
                <c:pt idx="0">
                  <c:v>Lauren Hewitt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W200m!$G$54:$G$56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20.45</c:v>
                </c:pt>
                <c:pt idx="2">
                  <c:v>23.25</c:v>
                </c:pt>
              </c:numCache>
            </c:numRef>
          </c:xVal>
          <c:yVal>
            <c:numRef>
              <c:f>W200m!$H$54:$H$56</c:f>
              <c:numCache>
                <c:formatCode>mm:ss.0</c:formatCode>
                <c:ptCount val="3"/>
                <c:pt idx="0">
                  <c:v>2.6956018518518518E-4</c:v>
                </c:pt>
                <c:pt idx="1">
                  <c:v>2.6666666666666668E-4</c:v>
                </c:pt>
                <c:pt idx="2">
                  <c:v>2.6666666666666668E-4</c:v>
                </c:pt>
              </c:numCache>
            </c:numRef>
          </c:yVal>
        </c:ser>
        <c:ser>
          <c:idx val="42"/>
          <c:order val="42"/>
          <c:tx>
            <c:strRef>
              <c:f>W200m!$E$58</c:f>
              <c:strCache>
                <c:ptCount val="1"/>
                <c:pt idx="0">
                  <c:v>Marshevet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W200m!$G$58:$G$60</c:f>
              <c:numCache>
                <c:formatCode>General</c:formatCode>
                <c:ptCount val="3"/>
                <c:pt idx="0">
                  <c:v>15.86</c:v>
                </c:pt>
                <c:pt idx="1">
                  <c:v>20.38</c:v>
                </c:pt>
                <c:pt idx="2">
                  <c:v>24.89</c:v>
                </c:pt>
              </c:numCache>
            </c:numRef>
          </c:xVal>
          <c:yVal>
            <c:numRef>
              <c:f>W200m!$H$58:$H$60</c:f>
              <c:numCache>
                <c:formatCode>mm:ss.0</c:formatCode>
                <c:ptCount val="3"/>
                <c:pt idx="0">
                  <c:v>2.8229166666666669E-4</c:v>
                </c:pt>
                <c:pt idx="1">
                  <c:v>2.6886574074074074E-4</c:v>
                </c:pt>
                <c:pt idx="2">
                  <c:v>2.6307870370370368E-4</c:v>
                </c:pt>
              </c:numCache>
            </c:numRef>
          </c:yVal>
        </c:ser>
        <c:ser>
          <c:idx val="43"/>
          <c:order val="43"/>
          <c:tx>
            <c:strRef>
              <c:f>W200m!$E$62</c:f>
              <c:strCache>
                <c:ptCount val="1"/>
                <c:pt idx="0">
                  <c:v>Maryna Mindareva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W200m!$G$62:$G$64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W200m!$H$62:$H$64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2.6886574074074074E-4</c:v>
                </c:pt>
                <c:pt idx="2">
                  <c:v>2.716435185185185E-4</c:v>
                </c:pt>
              </c:numCache>
            </c:numRef>
          </c:yVal>
        </c:ser>
        <c:ser>
          <c:idx val="44"/>
          <c:order val="44"/>
          <c:tx>
            <c:strRef>
              <c:f>W200m!$E$66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W200m!$G$66:$G$68</c:f>
              <c:numCache>
                <c:formatCode>General</c:formatCode>
                <c:ptCount val="3"/>
                <c:pt idx="0">
                  <c:v>18.57</c:v>
                </c:pt>
                <c:pt idx="1">
                  <c:v>22.59</c:v>
                </c:pt>
                <c:pt idx="2">
                  <c:v>26.6</c:v>
                </c:pt>
              </c:numCache>
            </c:numRef>
          </c:xVal>
          <c:yVal>
            <c:numRef>
              <c:f>W200m!$H$66:$H$68</c:f>
              <c:numCache>
                <c:formatCode>mm:ss.0</c:formatCode>
                <c:ptCount val="3"/>
                <c:pt idx="0">
                  <c:v>2.6851851851851852E-4</c:v>
                </c:pt>
                <c:pt idx="1">
                  <c:v>2.6307870370370368E-4</c:v>
                </c:pt>
                <c:pt idx="2">
                  <c:v>2.622685185185185E-4</c:v>
                </c:pt>
              </c:numCache>
            </c:numRef>
          </c:yVal>
        </c:ser>
        <c:ser>
          <c:idx val="45"/>
          <c:order val="45"/>
          <c:tx>
            <c:strRef>
              <c:f>W200m!$E$70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W200m!$G$70:$G$72</c:f>
              <c:numCache>
                <c:formatCode>General</c:formatCode>
                <c:ptCount val="3"/>
                <c:pt idx="0">
                  <c:v>19.12</c:v>
                </c:pt>
                <c:pt idx="1">
                  <c:v>22.61</c:v>
                </c:pt>
                <c:pt idx="2">
                  <c:v>26.11</c:v>
                </c:pt>
              </c:numCache>
            </c:numRef>
          </c:xVal>
          <c:yVal>
            <c:numRef>
              <c:f>W200m!$H$70:$H$72</c:f>
              <c:numCache>
                <c:formatCode>mm:ss.0</c:formatCode>
                <c:ptCount val="3"/>
                <c:pt idx="0">
                  <c:v>2.7245370370370368E-4</c:v>
                </c:pt>
                <c:pt idx="1">
                  <c:v>2.6770833333333334E-4</c:v>
                </c:pt>
                <c:pt idx="2">
                  <c:v>2.6724537037037033E-4</c:v>
                </c:pt>
              </c:numCache>
            </c:numRef>
          </c:yVal>
        </c:ser>
        <c:ser>
          <c:idx val="46"/>
          <c:order val="46"/>
          <c:tx>
            <c:strRef>
              <c:f>W200m!$E$74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W200m!$G$74:$G$76</c:f>
              <c:numCache>
                <c:formatCode>General</c:formatCode>
                <c:ptCount val="3"/>
                <c:pt idx="0">
                  <c:v>14.42</c:v>
                </c:pt>
                <c:pt idx="1">
                  <c:v>19.48</c:v>
                </c:pt>
                <c:pt idx="2">
                  <c:v>24.54</c:v>
                </c:pt>
              </c:numCache>
            </c:numRef>
          </c:xVal>
          <c:yVal>
            <c:numRef>
              <c:f>W200m!$H$74:$H$76</c:f>
              <c:numCache>
                <c:formatCode>mm:ss.0</c:formatCode>
                <c:ptCount val="3"/>
                <c:pt idx="0">
                  <c:v>2.7511574074074076E-4</c:v>
                </c:pt>
                <c:pt idx="1">
                  <c:v>2.6365740740740744E-4</c:v>
                </c:pt>
                <c:pt idx="2">
                  <c:v>2.6122685185185184E-4</c:v>
                </c:pt>
              </c:numCache>
            </c:numRef>
          </c:yVal>
        </c:ser>
        <c:ser>
          <c:idx val="47"/>
          <c:order val="47"/>
          <c:tx>
            <c:strRef>
              <c:f>W200m!$E$78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W200m!$G$78:$G$80</c:f>
              <c:numCache>
                <c:formatCode>General</c:formatCode>
                <c:ptCount val="3"/>
                <c:pt idx="0">
                  <c:v>17.68</c:v>
                </c:pt>
                <c:pt idx="1">
                  <c:v>20.85</c:v>
                </c:pt>
                <c:pt idx="2">
                  <c:v>24.02</c:v>
                </c:pt>
              </c:numCache>
            </c:numRef>
          </c:xVal>
          <c:yVal>
            <c:numRef>
              <c:f>W200m!$H$78:$H$80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2.646990740740741E-4</c:v>
                </c:pt>
                <c:pt idx="2">
                  <c:v>2.6122685185185184E-4</c:v>
                </c:pt>
              </c:numCache>
            </c:numRef>
          </c:yVal>
        </c:ser>
        <c:ser>
          <c:idx val="48"/>
          <c:order val="48"/>
          <c:tx>
            <c:strRef>
              <c:f>W200m!$E$82</c:f>
              <c:strCache>
                <c:ptCount val="1"/>
                <c:pt idx="0">
                  <c:v>Simone Facey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W200m!$G$82:$G$84</c:f>
              <c:numCache>
                <c:formatCode>General</c:formatCode>
                <c:ptCount val="3"/>
                <c:pt idx="0">
                  <c:v>14.93</c:v>
                </c:pt>
                <c:pt idx="1">
                  <c:v>19.649999999999999</c:v>
                </c:pt>
                <c:pt idx="2">
                  <c:v>24.37</c:v>
                </c:pt>
              </c:numCache>
            </c:numRef>
          </c:xVal>
          <c:yVal>
            <c:numRef>
              <c:f>W200m!$H$82:$H$84</c:f>
              <c:numCache>
                <c:formatCode>mm:ss.0</c:formatCode>
                <c:ptCount val="3"/>
                <c:pt idx="0">
                  <c:v>2.7789351851851852E-4</c:v>
                </c:pt>
                <c:pt idx="1">
                  <c:v>2.6956018518518518E-4</c:v>
                </c:pt>
                <c:pt idx="2">
                  <c:v>2.6423611111111108E-4</c:v>
                </c:pt>
              </c:numCache>
            </c:numRef>
          </c:yVal>
        </c:ser>
        <c:ser>
          <c:idx val="49"/>
          <c:order val="49"/>
          <c:tx>
            <c:strRef>
              <c:f>W200m!$E$86</c:f>
              <c:strCache>
                <c:ptCount val="1"/>
                <c:pt idx="0">
                  <c:v>Sylviane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W200m!$G$86:$G$88</c:f>
              <c:numCache>
                <c:formatCode>General</c:formatCode>
                <c:ptCount val="3"/>
                <c:pt idx="0">
                  <c:v>18.84</c:v>
                </c:pt>
                <c:pt idx="1">
                  <c:v>21.34</c:v>
                </c:pt>
                <c:pt idx="2">
                  <c:v>23.84</c:v>
                </c:pt>
              </c:numCache>
            </c:numRef>
          </c:xVal>
          <c:yVal>
            <c:numRef>
              <c:f>W200m!$H$86:$H$88</c:f>
              <c:numCache>
                <c:formatCode>mm:ss.0</c:formatCode>
                <c:ptCount val="3"/>
                <c:pt idx="0">
                  <c:v>2.6747685185185186E-4</c:v>
                </c:pt>
                <c:pt idx="1">
                  <c:v>2.6620370370370372E-4</c:v>
                </c:pt>
                <c:pt idx="2">
                  <c:v>2.6631944444444446E-4</c:v>
                </c:pt>
              </c:numCache>
            </c:numRef>
          </c:yVal>
        </c:ser>
        <c:ser>
          <c:idx val="50"/>
          <c:order val="50"/>
          <c:tx>
            <c:strRef>
              <c:f>W200m!$E$90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W200m!$G$90:$G$92</c:f>
              <c:numCache>
                <c:formatCode>General</c:formatCode>
                <c:ptCount val="3"/>
                <c:pt idx="0">
                  <c:v>18.93</c:v>
                </c:pt>
                <c:pt idx="1">
                  <c:v>22.58</c:v>
                </c:pt>
                <c:pt idx="2">
                  <c:v>26.24</c:v>
                </c:pt>
              </c:numCache>
            </c:numRef>
          </c:xVal>
          <c:yVal>
            <c:numRef>
              <c:f>W200m!$H$90:$H$92</c:f>
              <c:numCache>
                <c:formatCode>mm:ss.0</c:formatCode>
                <c:ptCount val="3"/>
                <c:pt idx="0">
                  <c:v>2.775462962962963E-4</c:v>
                </c:pt>
                <c:pt idx="1">
                  <c:v>2.670138888888889E-4</c:v>
                </c:pt>
                <c:pt idx="2">
                  <c:v>2.6666666666666668E-4</c:v>
                </c:pt>
              </c:numCache>
            </c:numRef>
          </c:yVal>
        </c:ser>
        <c:ser>
          <c:idx val="51"/>
          <c:order val="51"/>
          <c:tx>
            <c:strRef>
              <c:f>W200m!$E$94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W200m!$G$110:$G$112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W200m!$H$110:$H$112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W200m!$I$2</c:f>
              <c:strCache>
                <c:ptCount val="1"/>
                <c:pt idx="0">
                  <c:v>Aida Diop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W200m!$K$2:$K$4</c:f>
              <c:numCache>
                <c:formatCode>General</c:formatCode>
                <c:ptCount val="3"/>
                <c:pt idx="0">
                  <c:v>27.09</c:v>
                </c:pt>
                <c:pt idx="1">
                  <c:v>29.59</c:v>
                </c:pt>
                <c:pt idx="2">
                  <c:v>32.090000000000003</c:v>
                </c:pt>
              </c:numCache>
            </c:numRef>
          </c:xVal>
          <c:yVal>
            <c:numRef>
              <c:f>W200m!$L$2:$L$4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2.6944444444444444E-4</c:v>
                </c:pt>
                <c:pt idx="2">
                  <c:v>2.7002314814814814E-4</c:v>
                </c:pt>
              </c:numCache>
            </c:numRef>
          </c:yVal>
        </c:ser>
        <c:ser>
          <c:idx val="57"/>
          <c:order val="57"/>
          <c:tx>
            <c:strRef>
              <c:f>W200m!$I$6</c:f>
              <c:strCache>
                <c:ptCount val="1"/>
                <c:pt idx="0">
                  <c:v>Aleksandra Fedoriva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W200m!$K$6:$K$8</c:f>
              <c:numCache>
                <c:formatCode>General</c:formatCode>
                <c:ptCount val="3"/>
                <c:pt idx="0">
                  <c:v>17.62</c:v>
                </c:pt>
                <c:pt idx="1">
                  <c:v>19.34</c:v>
                </c:pt>
                <c:pt idx="2">
                  <c:v>21.06</c:v>
                </c:pt>
              </c:numCache>
            </c:numRef>
          </c:xVal>
          <c:yVal>
            <c:numRef>
              <c:f>W200m!$L$6:$L$8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2.7013888888888888E-4</c:v>
                </c:pt>
                <c:pt idx="2">
                  <c:v>2.6643518518518515E-4</c:v>
                </c:pt>
              </c:numCache>
            </c:numRef>
          </c:yVal>
        </c:ser>
        <c:ser>
          <c:idx val="58"/>
          <c:order val="58"/>
          <c:tx>
            <c:strRef>
              <c:f>W200m!$I$10</c:f>
              <c:strCache>
                <c:ptCount val="1"/>
                <c:pt idx="0">
                  <c:v>Charonda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W200m!$K$10:$K$12</c:f>
              <c:numCache>
                <c:formatCode>General</c:formatCode>
                <c:ptCount val="3"/>
                <c:pt idx="0">
                  <c:v>18.84</c:v>
                </c:pt>
                <c:pt idx="1">
                  <c:v>20.62</c:v>
                </c:pt>
                <c:pt idx="2">
                  <c:v>22.4</c:v>
                </c:pt>
              </c:numCache>
            </c:numRef>
          </c:xVal>
          <c:yVal>
            <c:numRef>
              <c:f>W200m!$L$10:$L$12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2.7245370370370368E-4</c:v>
                </c:pt>
                <c:pt idx="2">
                  <c:v>2.6631944444444446E-4</c:v>
                </c:pt>
              </c:numCache>
            </c:numRef>
          </c:yVal>
        </c:ser>
        <c:ser>
          <c:idx val="59"/>
          <c:order val="59"/>
          <c:tx>
            <c:strRef>
              <c:f>W200m!$I$14</c:f>
              <c:strCache>
                <c:ptCount val="1"/>
                <c:pt idx="0">
                  <c:v>Damayanthi Dharsha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W200m!$K$14:$K$16</c:f>
              <c:numCache>
                <c:formatCode>General</c:formatCode>
                <c:ptCount val="3"/>
                <c:pt idx="0">
                  <c:v>17.47</c:v>
                </c:pt>
                <c:pt idx="1">
                  <c:v>21.89</c:v>
                </c:pt>
                <c:pt idx="2">
                  <c:v>26.31</c:v>
                </c:pt>
              </c:numCache>
            </c:numRef>
          </c:xVal>
          <c:yVal>
            <c:numRef>
              <c:f>W200m!$L$14:$L$16</c:f>
              <c:numCache>
                <c:formatCode>mm:ss.0</c:formatCode>
                <c:ptCount val="3"/>
                <c:pt idx="0">
                  <c:v>2.78125E-4</c:v>
                </c:pt>
                <c:pt idx="1">
                  <c:v>2.7002314814814814E-4</c:v>
                </c:pt>
                <c:pt idx="2">
                  <c:v>2.6874999999999995E-4</c:v>
                </c:pt>
              </c:numCache>
            </c:numRef>
          </c:yVal>
        </c:ser>
        <c:ser>
          <c:idx val="60"/>
          <c:order val="60"/>
          <c:tx>
            <c:strRef>
              <c:f>W200m!$I$18</c:f>
              <c:strCache>
                <c:ptCount val="1"/>
                <c:pt idx="0">
                  <c:v>Fabienne Féraez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W200m!$K$18:$K$20</c:f>
              <c:numCache>
                <c:formatCode>General</c:formatCode>
                <c:ptCount val="3"/>
                <c:pt idx="0">
                  <c:v>20.93</c:v>
                </c:pt>
                <c:pt idx="1">
                  <c:v>24.28</c:v>
                </c:pt>
                <c:pt idx="2">
                  <c:v>27.63</c:v>
                </c:pt>
              </c:numCache>
            </c:numRef>
          </c:xVal>
          <c:yVal>
            <c:numRef>
              <c:f>W200m!$L$18:$L$20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2.716435185185185E-4</c:v>
                </c:pt>
                <c:pt idx="2">
                  <c:v>2.7106481481481486E-4</c:v>
                </c:pt>
              </c:numCache>
            </c:numRef>
          </c:yVal>
        </c:ser>
        <c:ser>
          <c:idx val="61"/>
          <c:order val="61"/>
          <c:tx>
            <c:strRef>
              <c:f>W200m!$I$22</c:f>
              <c:strCache>
                <c:ptCount val="1"/>
                <c:pt idx="0">
                  <c:v>Felipa Palácios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W200m!$K$22:$K$24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23.54</c:v>
                </c:pt>
                <c:pt idx="2">
                  <c:v>26.63</c:v>
                </c:pt>
              </c:numCache>
            </c:numRef>
          </c:xVal>
          <c:yVal>
            <c:numRef>
              <c:f>W200m!$L$22:$L$24</c:f>
              <c:numCache>
                <c:formatCode>mm:ss.0</c:formatCode>
                <c:ptCount val="3"/>
                <c:pt idx="0">
                  <c:v>2.716435185185185E-4</c:v>
                </c:pt>
                <c:pt idx="1">
                  <c:v>2.699074074074074E-4</c:v>
                </c:pt>
                <c:pt idx="2">
                  <c:v>2.6944444444444444E-4</c:v>
                </c:pt>
              </c:numCache>
            </c:numRef>
          </c:yVal>
        </c:ser>
        <c:ser>
          <c:idx val="62"/>
          <c:order val="62"/>
          <c:tx>
            <c:strRef>
              <c:f>W200m!$I$26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W200m!$K$26:$K$28</c:f>
              <c:numCache>
                <c:formatCode>General</c:formatCode>
                <c:ptCount val="3"/>
                <c:pt idx="0">
                  <c:v>22.5</c:v>
                </c:pt>
                <c:pt idx="1">
                  <c:v>25.47</c:v>
                </c:pt>
                <c:pt idx="2">
                  <c:v>28.44</c:v>
                </c:pt>
              </c:numCache>
            </c:numRef>
          </c:xVal>
          <c:yVal>
            <c:numRef>
              <c:f>W200m!$L$26:$L$28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2.6643518518518515E-4</c:v>
                </c:pt>
                <c:pt idx="2">
                  <c:v>2.6608796296296293E-4</c:v>
                </c:pt>
              </c:numCache>
            </c:numRef>
          </c:yVal>
        </c:ser>
        <c:ser>
          <c:idx val="63"/>
          <c:order val="63"/>
          <c:tx>
            <c:strRef>
              <c:f>W200m!$I$30</c:f>
              <c:strCache>
                <c:ptCount val="1"/>
                <c:pt idx="0">
                  <c:v>Geraldine Pillay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W200m!$K$30:$K$32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W200m!$L$30:$L$32</c:f>
              <c:numCache>
                <c:formatCode>mm:ss.0</c:formatCode>
                <c:ptCount val="3"/>
                <c:pt idx="0">
                  <c:v>2.717592592592593E-4</c:v>
                </c:pt>
                <c:pt idx="1">
                  <c:v>2.7141203703703702E-4</c:v>
                </c:pt>
                <c:pt idx="2">
                  <c:v>2.7372685185185188E-4</c:v>
                </c:pt>
              </c:numCache>
            </c:numRef>
          </c:yVal>
        </c:ser>
        <c:ser>
          <c:idx val="64"/>
          <c:order val="64"/>
          <c:tx>
            <c:strRef>
              <c:f>W200m!$I$34</c:f>
              <c:strCache>
                <c:ptCount val="1"/>
                <c:pt idx="0">
                  <c:v>Irina Khabarova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W200m!$K$34:$K$36</c:f>
              <c:numCache>
                <c:formatCode>General</c:formatCode>
                <c:ptCount val="3"/>
                <c:pt idx="0">
                  <c:v>31.47</c:v>
                </c:pt>
                <c:pt idx="1">
                  <c:v>33.97</c:v>
                </c:pt>
                <c:pt idx="2">
                  <c:v>36.47</c:v>
                </c:pt>
              </c:numCache>
            </c:numRef>
          </c:xVal>
          <c:yVal>
            <c:numRef>
              <c:f>W200m!$L$34:$L$36</c:f>
              <c:numCache>
                <c:formatCode>mm:ss.0</c:formatCode>
                <c:ptCount val="3"/>
                <c:pt idx="0">
                  <c:v>2.6828703703703699E-4</c:v>
                </c:pt>
                <c:pt idx="1">
                  <c:v>2.6817129629629635E-4</c:v>
                </c:pt>
                <c:pt idx="2">
                  <c:v>2.6805555555555556E-4</c:v>
                </c:pt>
              </c:numCache>
            </c:numRef>
          </c:yVal>
        </c:ser>
        <c:ser>
          <c:idx val="65"/>
          <c:order val="65"/>
          <c:tx>
            <c:strRef>
              <c:f>W200m!$I$38</c:f>
              <c:strCache>
                <c:ptCount val="1"/>
                <c:pt idx="0">
                  <c:v>Johanna Danois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W200m!$K$38:$K$40</c:f>
              <c:numCache>
                <c:formatCode>General</c:formatCode>
                <c:ptCount val="3"/>
                <c:pt idx="0">
                  <c:v>18.07</c:v>
                </c:pt>
                <c:pt idx="1">
                  <c:v>20.22</c:v>
                </c:pt>
                <c:pt idx="2">
                  <c:v>22.38</c:v>
                </c:pt>
              </c:numCache>
            </c:numRef>
          </c:xVal>
          <c:yVal>
            <c:numRef>
              <c:f>W200m!$L$38:$L$40</c:f>
              <c:numCache>
                <c:formatCode>mm:ss.0</c:formatCode>
                <c:ptCount val="3"/>
                <c:pt idx="0">
                  <c:v>2.83912037037037E-4</c:v>
                </c:pt>
                <c:pt idx="1">
                  <c:v>2.7708333333333334E-4</c:v>
                </c:pt>
                <c:pt idx="2">
                  <c:v>2.7187499999999998E-4</c:v>
                </c:pt>
              </c:numCache>
            </c:numRef>
          </c:yVal>
        </c:ser>
        <c:ser>
          <c:idx val="66"/>
          <c:order val="66"/>
          <c:tx>
            <c:strRef>
              <c:f>W200m!$I$42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W200m!$K$42:$K$44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20.23</c:v>
                </c:pt>
                <c:pt idx="2">
                  <c:v>24.2</c:v>
                </c:pt>
              </c:numCache>
            </c:numRef>
          </c:xVal>
          <c:yVal>
            <c:numRef>
              <c:f>W200m!$L$42:$L$44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2.7094907407407406E-4</c:v>
                </c:pt>
                <c:pt idx="2">
                  <c:v>2.7013888888888888E-4</c:v>
                </c:pt>
              </c:numCache>
            </c:numRef>
          </c:yVal>
        </c:ser>
        <c:ser>
          <c:idx val="67"/>
          <c:order val="67"/>
          <c:tx>
            <c:strRef>
              <c:f>W200m!$I$46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W200m!$K$46:$K$48</c:f>
              <c:numCache>
                <c:formatCode>General</c:formatCode>
                <c:ptCount val="3"/>
                <c:pt idx="0">
                  <c:v>15.46</c:v>
                </c:pt>
                <c:pt idx="1">
                  <c:v>19.149999999999999</c:v>
                </c:pt>
                <c:pt idx="2">
                  <c:v>22.85</c:v>
                </c:pt>
              </c:numCache>
            </c:numRef>
          </c:xVal>
          <c:yVal>
            <c:numRef>
              <c:f>W200m!$L$46:$L$48</c:f>
              <c:numCache>
                <c:formatCode>mm:ss.0</c:formatCode>
                <c:ptCount val="3"/>
                <c:pt idx="0">
                  <c:v>2.8368055555555557E-4</c:v>
                </c:pt>
                <c:pt idx="1">
                  <c:v>2.6874999999999995E-4</c:v>
                </c:pt>
                <c:pt idx="2">
                  <c:v>2.6435185185185182E-4</c:v>
                </c:pt>
              </c:numCache>
            </c:numRef>
          </c:yVal>
        </c:ser>
        <c:ser>
          <c:idx val="68"/>
          <c:order val="68"/>
          <c:tx>
            <c:strRef>
              <c:f>W200m!$I$50</c:f>
              <c:strCache>
                <c:ptCount val="1"/>
                <c:pt idx="0">
                  <c:v>Louise Ayétotché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W200m!$K$50:$K$52</c:f>
              <c:numCache>
                <c:formatCode>General</c:formatCode>
                <c:ptCount val="3"/>
                <c:pt idx="0">
                  <c:v>21.08</c:v>
                </c:pt>
                <c:pt idx="1">
                  <c:v>23.59</c:v>
                </c:pt>
                <c:pt idx="2">
                  <c:v>26.1</c:v>
                </c:pt>
              </c:numCache>
            </c:numRef>
          </c:xVal>
          <c:yVal>
            <c:numRef>
              <c:f>W200m!$L$50:$L$52</c:f>
              <c:numCache>
                <c:formatCode>mm:ss.0</c:formatCode>
                <c:ptCount val="3"/>
                <c:pt idx="0">
                  <c:v>2.7314814814814818E-4</c:v>
                </c:pt>
                <c:pt idx="1">
                  <c:v>2.7222222222222226E-4</c:v>
                </c:pt>
                <c:pt idx="2">
                  <c:v>2.7187499999999998E-4</c:v>
                </c:pt>
              </c:numCache>
            </c:numRef>
          </c:yVal>
        </c:ser>
        <c:ser>
          <c:idx val="69"/>
          <c:order val="69"/>
          <c:tx>
            <c:strRef>
              <c:f>W200m!$I$54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W200m!$K$54:$K$56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W200m!$L$54:$L$56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2.7071759259259264E-4</c:v>
                </c:pt>
                <c:pt idx="2">
                  <c:v>2.7060185185185184E-4</c:v>
                </c:pt>
              </c:numCache>
            </c:numRef>
          </c:yVal>
        </c:ser>
        <c:ser>
          <c:idx val="70"/>
          <c:order val="70"/>
          <c:tx>
            <c:strRef>
              <c:f>W200m!$I$58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W200m!$K$58:$K$60</c:f>
              <c:numCache>
                <c:formatCode>General</c:formatCode>
                <c:ptCount val="3"/>
                <c:pt idx="0">
                  <c:v>19.38</c:v>
                </c:pt>
                <c:pt idx="1">
                  <c:v>23.13</c:v>
                </c:pt>
                <c:pt idx="2">
                  <c:v>26.87</c:v>
                </c:pt>
              </c:numCache>
            </c:numRef>
          </c:xVal>
          <c:yVal>
            <c:numRef>
              <c:f>W200m!$L$58:$L$60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2.670138888888889E-4</c:v>
                </c:pt>
                <c:pt idx="2">
                  <c:v>2.6643518518518515E-4</c:v>
                </c:pt>
              </c:numCache>
            </c:numRef>
          </c:yVal>
        </c:ser>
        <c:ser>
          <c:idx val="71"/>
          <c:order val="71"/>
          <c:tx>
            <c:strRef>
              <c:f>W200m!$I$62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W200m!$K$62:$K$64</c:f>
              <c:numCache>
                <c:formatCode>General</c:formatCode>
                <c:ptCount val="3"/>
                <c:pt idx="0">
                  <c:v>20.9</c:v>
                </c:pt>
                <c:pt idx="1">
                  <c:v>23.4</c:v>
                </c:pt>
                <c:pt idx="2">
                  <c:v>25.9</c:v>
                </c:pt>
              </c:numCache>
            </c:numRef>
          </c:xVal>
          <c:yVal>
            <c:numRef>
              <c:f>W200m!$L$62:$L$64</c:f>
              <c:numCache>
                <c:formatCode>mm:ss.0</c:formatCode>
                <c:ptCount val="3"/>
                <c:pt idx="0">
                  <c:v>2.6840277777777778E-4</c:v>
                </c:pt>
                <c:pt idx="1">
                  <c:v>2.6608796296296293E-4</c:v>
                </c:pt>
                <c:pt idx="2">
                  <c:v>2.6736111111111112E-4</c:v>
                </c:pt>
              </c:numCache>
            </c:numRef>
          </c:yVal>
        </c:ser>
        <c:ser>
          <c:idx val="72"/>
          <c:order val="72"/>
          <c:tx>
            <c:strRef>
              <c:f>W200m!$I$66</c:f>
              <c:strCache>
                <c:ptCount val="1"/>
                <c:pt idx="0">
                  <c:v>Monique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W200m!$K$66:$K$68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21.16</c:v>
                </c:pt>
                <c:pt idx="2">
                  <c:v>23.93</c:v>
                </c:pt>
              </c:numCache>
            </c:numRef>
          </c:xVal>
          <c:yVal>
            <c:numRef>
              <c:f>W200m!$L$66:$L$68</c:f>
              <c:numCache>
                <c:formatCode>mm:ss.0</c:formatCode>
                <c:ptCount val="3"/>
                <c:pt idx="0">
                  <c:v>2.8495370370370371E-4</c:v>
                </c:pt>
                <c:pt idx="1">
                  <c:v>2.7800925925925926E-4</c:v>
                </c:pt>
                <c:pt idx="2">
                  <c:v>2.7152777777777782E-4</c:v>
                </c:pt>
              </c:numCache>
            </c:numRef>
          </c:yVal>
        </c:ser>
        <c:ser>
          <c:idx val="73"/>
          <c:order val="73"/>
          <c:tx>
            <c:strRef>
              <c:f>W200m!$I$70</c:f>
              <c:strCache>
                <c:ptCount val="1"/>
                <c:pt idx="0">
                  <c:v>Nanceen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W200m!$K$70:$K$72</c:f>
              <c:numCache>
                <c:formatCode>General</c:formatCode>
                <c:ptCount val="3"/>
                <c:pt idx="0">
                  <c:v>19.04</c:v>
                </c:pt>
                <c:pt idx="1">
                  <c:v>21.55</c:v>
                </c:pt>
                <c:pt idx="2">
                  <c:v>24.06</c:v>
                </c:pt>
              </c:numCache>
            </c:numRef>
          </c:xVal>
          <c:yVal>
            <c:numRef>
              <c:f>W200m!$L$70:$L$72</c:f>
              <c:numCache>
                <c:formatCode>mm:ss.0</c:formatCode>
                <c:ptCount val="3"/>
                <c:pt idx="0">
                  <c:v>2.6921296296296301E-4</c:v>
                </c:pt>
                <c:pt idx="1">
                  <c:v>2.652777777777778E-4</c:v>
                </c:pt>
                <c:pt idx="2">
                  <c:v>2.6435185185185182E-4</c:v>
                </c:pt>
              </c:numCache>
            </c:numRef>
          </c:yVal>
        </c:ser>
        <c:ser>
          <c:idx val="74"/>
          <c:order val="74"/>
          <c:tx>
            <c:strRef>
              <c:f>W200m!$I$74</c:f>
              <c:strCache>
                <c:ptCount val="1"/>
                <c:pt idx="0">
                  <c:v>Natallia Salahub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W200m!$K$74:$K$76</c:f>
              <c:numCache>
                <c:formatCode>General</c:formatCode>
                <c:ptCount val="3"/>
                <c:pt idx="0">
                  <c:v>21.11</c:v>
                </c:pt>
                <c:pt idx="1">
                  <c:v>25.05</c:v>
                </c:pt>
                <c:pt idx="2">
                  <c:v>28.99</c:v>
                </c:pt>
              </c:numCache>
            </c:numRef>
          </c:xVal>
          <c:yVal>
            <c:numRef>
              <c:f>W200m!$L$74:$L$76</c:f>
              <c:numCache>
                <c:formatCode>mm:ss.0</c:formatCode>
                <c:ptCount val="3"/>
                <c:pt idx="0">
                  <c:v>2.7361111111111114E-4</c:v>
                </c:pt>
                <c:pt idx="1">
                  <c:v>2.6944444444444444E-4</c:v>
                </c:pt>
                <c:pt idx="2">
                  <c:v>2.6863425925925931E-4</c:v>
                </c:pt>
              </c:numCache>
            </c:numRef>
          </c:yVal>
        </c:ser>
        <c:ser>
          <c:idx val="75"/>
          <c:order val="75"/>
          <c:tx>
            <c:strRef>
              <c:f>W200m!$I$78</c:f>
              <c:strCache>
                <c:ptCount val="1"/>
                <c:pt idx="0">
                  <c:v>Olga Zaytseva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W200m!$K$78:$K$80</c:f>
              <c:numCache>
                <c:formatCode>General</c:formatCode>
                <c:ptCount val="3"/>
                <c:pt idx="0">
                  <c:v>20.2</c:v>
                </c:pt>
                <c:pt idx="1">
                  <c:v>22.51</c:v>
                </c:pt>
                <c:pt idx="2">
                  <c:v>24.82</c:v>
                </c:pt>
              </c:numCache>
            </c:numRef>
          </c:xVal>
          <c:yVal>
            <c:numRef>
              <c:f>W200m!$L$78:$L$80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2.6782407407407408E-4</c:v>
                </c:pt>
                <c:pt idx="2">
                  <c:v>2.6793981481481477E-4</c:v>
                </c:pt>
              </c:numCache>
            </c:numRef>
          </c:yVal>
        </c:ser>
        <c:ser>
          <c:idx val="76"/>
          <c:order val="76"/>
          <c:tx>
            <c:strRef>
              <c:f>W200m!$I$82</c:f>
              <c:strCache>
                <c:ptCount val="1"/>
                <c:pt idx="0">
                  <c:v>Roxana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W200m!$K$82:$K$84</c:f>
              <c:numCache>
                <c:formatCode>General</c:formatCode>
                <c:ptCount val="3"/>
                <c:pt idx="0">
                  <c:v>17.78</c:v>
                </c:pt>
                <c:pt idx="1">
                  <c:v>22.18</c:v>
                </c:pt>
                <c:pt idx="2">
                  <c:v>26.57</c:v>
                </c:pt>
              </c:numCache>
            </c:numRef>
          </c:xVal>
          <c:yVal>
            <c:numRef>
              <c:f>W200m!$L$82:$L$84</c:f>
              <c:numCache>
                <c:formatCode>mm:ss.0</c:formatCode>
                <c:ptCount val="3"/>
                <c:pt idx="0">
                  <c:v>2.7546296296296298E-4</c:v>
                </c:pt>
                <c:pt idx="1">
                  <c:v>2.6956018518518518E-4</c:v>
                </c:pt>
                <c:pt idx="2">
                  <c:v>2.6840277777777778E-4</c:v>
                </c:pt>
              </c:numCache>
            </c:numRef>
          </c:yVal>
        </c:ser>
        <c:ser>
          <c:idx val="77"/>
          <c:order val="77"/>
          <c:tx>
            <c:strRef>
              <c:f>W200m!$I$86</c:f>
              <c:strCache>
                <c:ptCount val="1"/>
                <c:pt idx="0">
                  <c:v>Sherry Fletcher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W200m!$K$86:$K$88</c:f>
              <c:numCache>
                <c:formatCode>General</c:formatCode>
                <c:ptCount val="3"/>
                <c:pt idx="0">
                  <c:v>18.13</c:v>
                </c:pt>
                <c:pt idx="1">
                  <c:v>20.73</c:v>
                </c:pt>
                <c:pt idx="2">
                  <c:v>23.32</c:v>
                </c:pt>
              </c:numCache>
            </c:numRef>
          </c:xVal>
          <c:yVal>
            <c:numRef>
              <c:f>W200m!$L$86:$L$88</c:f>
              <c:numCache>
                <c:formatCode>mm:ss.0</c:formatCode>
                <c:ptCount val="3"/>
                <c:pt idx="0">
                  <c:v>2.8020833333333332E-4</c:v>
                </c:pt>
                <c:pt idx="1">
                  <c:v>2.7152777777777782E-4</c:v>
                </c:pt>
                <c:pt idx="2">
                  <c:v>2.6724537037037033E-4</c:v>
                </c:pt>
              </c:numCache>
            </c:numRef>
          </c:yVal>
        </c:ser>
        <c:ser>
          <c:idx val="79"/>
          <c:order val="78"/>
          <c:tx>
            <c:strRef>
              <c:f>W200m!$I$90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W200m!$K$90:$K$92</c:f>
              <c:numCache>
                <c:formatCode>General</c:formatCode>
                <c:ptCount val="3"/>
                <c:pt idx="0">
                  <c:v>16.72</c:v>
                </c:pt>
                <c:pt idx="1">
                  <c:v>19.98</c:v>
                </c:pt>
                <c:pt idx="2">
                  <c:v>23.24</c:v>
                </c:pt>
              </c:numCache>
            </c:numRef>
          </c:xVal>
          <c:yVal>
            <c:numRef>
              <c:f>W200m!$L$90:$L$92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2.7060185185185184E-4</c:v>
                </c:pt>
                <c:pt idx="2">
                  <c:v>2.7025462962962967E-4</c:v>
                </c:pt>
              </c:numCache>
            </c:numRef>
          </c:yVal>
        </c:ser>
        <c:ser>
          <c:idx val="80"/>
          <c:order val="79"/>
          <c:tx>
            <c:strRef>
              <c:f>W200m!$I$94</c:f>
              <c:strCache>
                <c:ptCount val="1"/>
                <c:pt idx="0">
                  <c:v>Virgil Hodge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W200m!$K$94:$K$96</c:f>
              <c:numCache>
                <c:formatCode>General</c:formatCode>
                <c:ptCount val="3"/>
                <c:pt idx="0">
                  <c:v>18.37</c:v>
                </c:pt>
                <c:pt idx="1">
                  <c:v>21.92</c:v>
                </c:pt>
                <c:pt idx="2">
                  <c:v>25.47</c:v>
                </c:pt>
              </c:numCache>
            </c:numRef>
          </c:xVal>
          <c:yVal>
            <c:numRef>
              <c:f>W200m!$L$94:$L$96</c:f>
              <c:numCache>
                <c:formatCode>mm:ss.0</c:formatCode>
                <c:ptCount val="3"/>
                <c:pt idx="0">
                  <c:v>2.8356481481481478E-4</c:v>
                </c:pt>
                <c:pt idx="1">
                  <c:v>2.6956018518518518E-4</c:v>
                </c:pt>
                <c:pt idx="2">
                  <c:v>2.6967592592592597E-4</c:v>
                </c:pt>
              </c:numCache>
            </c:numRef>
          </c:yVal>
        </c:ser>
        <c:ser>
          <c:idx val="81"/>
          <c:order val="80"/>
          <c:tx>
            <c:strRef>
              <c:f>W200m!$I$98</c:f>
              <c:strCache>
                <c:ptCount val="1"/>
                <c:pt idx="0">
                  <c:v>Yelena Bolsun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W200m!$K$98:$K$100</c:f>
              <c:numCache>
                <c:formatCode>General</c:formatCode>
                <c:ptCount val="3"/>
                <c:pt idx="0">
                  <c:v>20.09</c:v>
                </c:pt>
                <c:pt idx="1">
                  <c:v>23.41</c:v>
                </c:pt>
                <c:pt idx="2">
                  <c:v>26.73</c:v>
                </c:pt>
              </c:numCache>
            </c:numRef>
          </c:xVal>
          <c:yVal>
            <c:numRef>
              <c:f>W200m!$L$98:$L$100</c:f>
              <c:numCache>
                <c:formatCode>mm:ss.0</c:formatCode>
                <c:ptCount val="3"/>
                <c:pt idx="0">
                  <c:v>2.7442129629629632E-4</c:v>
                </c:pt>
                <c:pt idx="1">
                  <c:v>2.7002314814814814E-4</c:v>
                </c:pt>
                <c:pt idx="2">
                  <c:v>2.6979166666666661E-4</c:v>
                </c:pt>
              </c:numCache>
            </c:numRef>
          </c:yVal>
        </c:ser>
        <c:ser>
          <c:idx val="82"/>
          <c:order val="81"/>
          <c:tx>
            <c:strRef>
              <c:f>W200m!$I$102</c:f>
              <c:strCache>
                <c:ptCount val="1"/>
                <c:pt idx="0">
                  <c:v>Yuliya Chermoshanskaya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W200m!$K$102:$K$104</c:f>
              <c:numCache>
                <c:formatCode>General</c:formatCode>
                <c:ptCount val="3"/>
                <c:pt idx="0">
                  <c:v>18.38</c:v>
                </c:pt>
                <c:pt idx="1">
                  <c:v>20.97</c:v>
                </c:pt>
                <c:pt idx="2">
                  <c:v>23.57</c:v>
                </c:pt>
              </c:numCache>
            </c:numRef>
          </c:xVal>
          <c:yVal>
            <c:numRef>
              <c:f>W200m!$L$102:$L$104</c:f>
              <c:numCache>
                <c:formatCode>mm:ss.0</c:formatCode>
                <c:ptCount val="3"/>
                <c:pt idx="0">
                  <c:v>2.7719907407407408E-4</c:v>
                </c:pt>
                <c:pt idx="1">
                  <c:v>2.6967592592592597E-4</c:v>
                </c:pt>
                <c:pt idx="2">
                  <c:v>2.6689814814814811E-4</c:v>
                </c:pt>
              </c:numCache>
            </c:numRef>
          </c:yVal>
        </c:ser>
        <c:ser>
          <c:idx val="78"/>
          <c:order val="82"/>
          <c:tx>
            <c:strRef>
              <c:f>W200m!$I$106</c:f>
              <c:strCache>
                <c:ptCount val="1"/>
                <c:pt idx="0">
                  <c:v>Ólga Kaidantzí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W200m!$K$106:$K$108</c:f>
              <c:numCache>
                <c:formatCode>General</c:formatCode>
                <c:ptCount val="3"/>
                <c:pt idx="0">
                  <c:v>17.48</c:v>
                </c:pt>
                <c:pt idx="1">
                  <c:v>21.84</c:v>
                </c:pt>
                <c:pt idx="2">
                  <c:v>26.2</c:v>
                </c:pt>
              </c:numCache>
            </c:numRef>
          </c:xVal>
          <c:yVal>
            <c:numRef>
              <c:f>W200m!$L$106:$L$108</c:f>
              <c:numCache>
                <c:formatCode>mm:ss.0</c:formatCode>
                <c:ptCount val="3"/>
                <c:pt idx="0">
                  <c:v>2.8611111111111106E-4</c:v>
                </c:pt>
                <c:pt idx="1">
                  <c:v>2.7303240740740744E-4</c:v>
                </c:pt>
                <c:pt idx="2">
                  <c:v>2.716435185185185E-4</c:v>
                </c:pt>
              </c:numCache>
            </c:numRef>
          </c:yVal>
        </c:ser>
        <c:ser>
          <c:idx val="83"/>
          <c:order val="83"/>
          <c:tx>
            <c:strRef>
              <c:f>W200m!$I$110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W200m!$K$110:$K$112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W200m!$L$110:$L$112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4"/>
          <c:order val="84"/>
          <c:tx>
            <c:strRef>
              <c:f>W200m!$I$114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W200m!$K$114:$K$116</c:f>
              <c:numCache>
                <c:formatCode>General</c:formatCode>
                <c:ptCount val="3"/>
              </c:numCache>
            </c:numRef>
          </c:xVal>
          <c:yVal>
            <c:numRef>
              <c:f>W200m!$L$114:$L$116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W200m!$K$118:$K$120</c:f>
              <c:numCache>
                <c:formatCode>General</c:formatCode>
                <c:ptCount val="3"/>
              </c:numCache>
            </c:numRef>
          </c:xVal>
          <c:yVal>
            <c:numRef>
              <c:f>W200m!$L$118:$L$120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W200m!$K$122:$K$124</c:f>
              <c:numCache>
                <c:formatCode>General</c:formatCode>
                <c:ptCount val="3"/>
              </c:numCache>
            </c:numRef>
          </c:xVal>
          <c:yVal>
            <c:numRef>
              <c:f>W200m!$L$122:$L$124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W200m!$K$126:$K$128</c:f>
              <c:numCache>
                <c:formatCode>General</c:formatCode>
                <c:ptCount val="3"/>
              </c:numCache>
            </c:numRef>
          </c:xVal>
          <c:yVal>
            <c:numRef>
              <c:f>W200m!$L$126:$L$128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W200m!$K$130:$K$132</c:f>
              <c:numCache>
                <c:formatCode>General</c:formatCode>
                <c:ptCount val="3"/>
              </c:numCache>
            </c:numRef>
          </c:xVal>
          <c:yVal>
            <c:numRef>
              <c:f>W200m!$L$130:$L$132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W200m!$K$134:$K$136</c:f>
              <c:numCache>
                <c:formatCode>General</c:formatCode>
                <c:ptCount val="3"/>
              </c:numCache>
            </c:numRef>
          </c:xVal>
          <c:yVal>
            <c:numRef>
              <c:f>W200m!$L$134:$L$136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W200m!$K$138:$K$140</c:f>
              <c:numCache>
                <c:formatCode>General</c:formatCode>
                <c:ptCount val="3"/>
              </c:numCache>
            </c:numRef>
          </c:xVal>
          <c:yVal>
            <c:numRef>
              <c:f>W200m!$L$138:$L$140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W200m!$K$142:$K$144</c:f>
              <c:numCache>
                <c:formatCode>General</c:formatCode>
                <c:ptCount val="3"/>
              </c:numCache>
            </c:numRef>
          </c:xVal>
          <c:yVal>
            <c:numRef>
              <c:f>W200m!$L$142:$L$144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W200m!$K$146:$K$148</c:f>
              <c:numCache>
                <c:formatCode>General</c:formatCode>
                <c:ptCount val="3"/>
              </c:numCache>
            </c:numRef>
          </c:xVal>
          <c:yVal>
            <c:numRef>
              <c:f>W200m!$L$146:$L$148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W200m!$K$150:$K$152</c:f>
              <c:numCache>
                <c:formatCode>General</c:formatCode>
                <c:ptCount val="3"/>
              </c:numCache>
            </c:numRef>
          </c:xVal>
          <c:yVal>
            <c:numRef>
              <c:f>W200m!$L$150:$L$152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W200m!$N$2:$N$3</c:f>
              <c:numCache>
                <c:formatCode>mm:ss.0</c:formatCode>
                <c:ptCount val="2"/>
                <c:pt idx="0">
                  <c:v>2.6423611111111108E-4</c:v>
                </c:pt>
                <c:pt idx="1">
                  <c:v>2.6793981481481477E-4</c:v>
                </c:pt>
              </c:numCache>
            </c:numRef>
          </c:yVal>
        </c:ser>
        <c:ser>
          <c:idx val="95"/>
          <c:order val="95"/>
          <c:tx>
            <c:strRef>
              <c:f>W200m!$P$1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W200m!$P$2:$P$3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6"/>
          <c:order val="96"/>
          <c:tx>
            <c:strRef>
              <c:f>W200m!$Q$1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W200m!$Q$2:$Q$3</c:f>
              <c:numCache>
                <c:formatCode>General</c:formatCode>
                <c:ptCount val="2"/>
                <c:pt idx="0">
                  <c:v>22.51</c:v>
                </c:pt>
                <c:pt idx="1">
                  <c:v>22.51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7"/>
          <c:order val="97"/>
          <c:tx>
            <c:strRef>
              <c:f>W200m!$R$1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W200m!$R$2:$R$3</c:f>
              <c:numCache>
                <c:formatCode>General</c:formatCode>
                <c:ptCount val="2"/>
                <c:pt idx="0">
                  <c:v>27.26</c:v>
                </c:pt>
                <c:pt idx="1">
                  <c:v>27.26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8"/>
          <c:order val="98"/>
          <c:tx>
            <c:strRef>
              <c:f>W200m!$AK$1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W200m!$AK$3:$AK$152</c:f>
              <c:numCache>
                <c:formatCode>mm:ss.00</c:formatCode>
                <c:ptCount val="150"/>
              </c:numCache>
            </c:numRef>
          </c:yVal>
        </c:ser>
        <c:axId val="196411776"/>
        <c:axId val="196413696"/>
      </c:scatterChart>
      <c:valAx>
        <c:axId val="1964117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13696"/>
        <c:crosses val="max"/>
        <c:crossBetween val="midCat"/>
        <c:majorUnit val="5"/>
        <c:minorUnit val="1"/>
      </c:valAx>
      <c:valAx>
        <c:axId val="196413696"/>
        <c:scaling>
          <c:orientation val="maxMin"/>
          <c:max val="2.9976900000000084E-4"/>
          <c:min val="2.557870000000001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11776"/>
        <c:crossesAt val="14"/>
        <c:crossBetween val="midCat"/>
        <c:majorUnit val="2.3150000000000011E-6"/>
        <c:minorUnit val="1.1570000000000062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0">
    <tabColor rgb="FFFF0066"/>
  </sheetPr>
  <dimension ref="A1:AL150"/>
  <sheetViews>
    <sheetView showGridLines="0" tabSelected="1" zoomScale="85" workbookViewId="0">
      <selection activeCell="M6" sqref="M6:P6"/>
    </sheetView>
  </sheetViews>
  <sheetFormatPr defaultColWidth="8.85546875" defaultRowHeight="15" customHeight="1"/>
  <cols>
    <col min="1" max="1" width="28.28515625" style="6" customWidth="1"/>
    <col min="2" max="2" width="9" style="6" customWidth="1"/>
    <col min="3" max="3" width="7.140625" style="6" customWidth="1"/>
    <col min="4" max="4" width="8.42578125" style="6" customWidth="1"/>
    <col min="5" max="5" width="20.7109375" style="6" customWidth="1"/>
    <col min="6" max="6" width="9" style="6" customWidth="1"/>
    <col min="7" max="7" width="7.140625" style="6" customWidth="1"/>
    <col min="8" max="8" width="8.42578125" style="6" customWidth="1"/>
    <col min="9" max="9" width="26.7109375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8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8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8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8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8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8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8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8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8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8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8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8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8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8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8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8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8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8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8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8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8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8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8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8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8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8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8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8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8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8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8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8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8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8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8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8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8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8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8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8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8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8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8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8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8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8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8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8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8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8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8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8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8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8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8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8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8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8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8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8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8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8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8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97</v>
      </c>
      <c r="B1" s="27" t="s">
        <v>96</v>
      </c>
      <c r="C1" s="27" t="s">
        <v>95</v>
      </c>
      <c r="D1" s="27" t="s">
        <v>94</v>
      </c>
      <c r="E1" s="27" t="s">
        <v>93</v>
      </c>
      <c r="F1" s="27" t="s">
        <v>92</v>
      </c>
      <c r="G1" s="27" t="s">
        <v>91</v>
      </c>
      <c r="H1" s="27" t="s">
        <v>90</v>
      </c>
      <c r="I1" s="27" t="s">
        <v>89</v>
      </c>
      <c r="J1" s="27" t="s">
        <v>88</v>
      </c>
      <c r="K1" s="27" t="s">
        <v>87</v>
      </c>
      <c r="L1" s="27" t="s">
        <v>86</v>
      </c>
      <c r="M1" s="27" t="s">
        <v>85</v>
      </c>
      <c r="N1" s="27" t="s">
        <v>84</v>
      </c>
      <c r="O1" s="27" t="s">
        <v>83</v>
      </c>
      <c r="P1" s="27" t="s">
        <v>82</v>
      </c>
      <c r="Q1" s="27" t="s">
        <v>81</v>
      </c>
      <c r="R1" s="26" t="s">
        <v>80</v>
      </c>
      <c r="AH1" s="2"/>
      <c r="AI1" s="25" t="s">
        <v>79</v>
      </c>
      <c r="AJ1" s="4"/>
      <c r="AK1" s="24" t="s">
        <v>78</v>
      </c>
    </row>
    <row r="2" spans="1:37" s="1" customFormat="1" ht="15" customHeight="1">
      <c r="A2" s="15" t="s">
        <v>77</v>
      </c>
      <c r="B2" s="13" t="s">
        <v>17</v>
      </c>
      <c r="C2" s="13">
        <v>20.39</v>
      </c>
      <c r="D2" s="14">
        <v>2.670138888888889E-4</v>
      </c>
      <c r="E2" s="13" t="s">
        <v>76</v>
      </c>
      <c r="F2" s="13" t="s">
        <v>6</v>
      </c>
      <c r="G2" s="13">
        <v>18.510000000000002</v>
      </c>
      <c r="H2" s="14">
        <v>2.8090277777777776E-4</v>
      </c>
      <c r="I2" s="13" t="s">
        <v>75</v>
      </c>
      <c r="J2" s="13" t="s">
        <v>1</v>
      </c>
      <c r="K2" s="13">
        <v>27.09</v>
      </c>
      <c r="L2" s="14">
        <v>2.6979166666666661E-4</v>
      </c>
      <c r="M2" s="13">
        <v>14.5</v>
      </c>
      <c r="N2" s="14">
        <v>2.6423611111111108E-4</v>
      </c>
      <c r="O2" s="14">
        <v>2.5740740740740742E-4</v>
      </c>
      <c r="P2" s="13">
        <v>24.88</v>
      </c>
      <c r="Q2" s="13">
        <v>22.51</v>
      </c>
      <c r="R2" s="12">
        <v>27.26</v>
      </c>
      <c r="AH2" s="2"/>
      <c r="AI2" s="25">
        <v>38437</v>
      </c>
      <c r="AJ2" s="4"/>
      <c r="AK2" s="24">
        <f>D3</f>
        <v>2.6319444444444442E-4</v>
      </c>
    </row>
    <row r="3" spans="1:37" s="1" customFormat="1" ht="15" customHeight="1">
      <c r="A3" s="15" t="s">
        <v>77</v>
      </c>
      <c r="B3" s="13" t="s">
        <v>17</v>
      </c>
      <c r="C3" s="13">
        <v>24.38</v>
      </c>
      <c r="D3" s="14">
        <v>2.6319444444444442E-4</v>
      </c>
      <c r="E3" s="13" t="s">
        <v>76</v>
      </c>
      <c r="F3" s="13" t="s">
        <v>6</v>
      </c>
      <c r="G3" s="13">
        <v>22.31</v>
      </c>
      <c r="H3" s="14">
        <v>2.693287037037037E-4</v>
      </c>
      <c r="I3" s="13" t="s">
        <v>75</v>
      </c>
      <c r="J3" s="13" t="s">
        <v>1</v>
      </c>
      <c r="K3" s="13">
        <v>29.59</v>
      </c>
      <c r="L3" s="14">
        <v>2.6944444444444444E-4</v>
      </c>
      <c r="M3" s="13">
        <v>14.5</v>
      </c>
      <c r="N3" s="14">
        <v>2.6793981481481477E-4</v>
      </c>
      <c r="O3" s="14">
        <v>2.8611111111111106E-4</v>
      </c>
      <c r="P3" s="13">
        <v>24.88</v>
      </c>
      <c r="Q3" s="13">
        <v>22.51</v>
      </c>
      <c r="R3" s="12">
        <v>27.26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17</v>
      </c>
      <c r="C4" s="13">
        <v>28.36</v>
      </c>
      <c r="D4" s="14">
        <v>2.6238425925925924E-4</v>
      </c>
      <c r="E4" s="13" t="s">
        <v>76</v>
      </c>
      <c r="F4" s="13" t="s">
        <v>6</v>
      </c>
      <c r="G4" s="13">
        <v>26.1</v>
      </c>
      <c r="H4" s="14">
        <v>2.6886574074074074E-4</v>
      </c>
      <c r="I4" s="13" t="s">
        <v>75</v>
      </c>
      <c r="J4" s="13" t="s">
        <v>1</v>
      </c>
      <c r="K4" s="13">
        <v>32.090000000000003</v>
      </c>
      <c r="L4" s="14">
        <v>2.7002314814814814E-4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17</v>
      </c>
      <c r="C5" s="13" t="s">
        <v>0</v>
      </c>
      <c r="D5" s="13" t="s">
        <v>0</v>
      </c>
      <c r="E5" s="13"/>
      <c r="F5" s="13" t="s">
        <v>6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17</v>
      </c>
      <c r="C6" s="13">
        <v>14.54</v>
      </c>
      <c r="D6" s="14">
        <v>2.7604166666666668E-4</v>
      </c>
      <c r="E6" s="13" t="s">
        <v>73</v>
      </c>
      <c r="F6" s="13" t="s">
        <v>6</v>
      </c>
      <c r="G6" s="13">
        <v>15.32</v>
      </c>
      <c r="H6" s="14">
        <v>2.8009259259259258E-4</v>
      </c>
      <c r="I6" s="13" t="s">
        <v>72</v>
      </c>
      <c r="J6" s="13" t="s">
        <v>1</v>
      </c>
      <c r="K6" s="13">
        <v>17.62</v>
      </c>
      <c r="L6" s="14">
        <v>2.7534722222222218E-4</v>
      </c>
      <c r="M6" s="23">
        <v>2.5578703703703706E-4</v>
      </c>
      <c r="N6" s="22">
        <v>2.9976851851851849E-4</v>
      </c>
      <c r="O6" s="22">
        <v>2.3148148148148148E-6</v>
      </c>
      <c r="P6" s="21">
        <v>1.1574074074074074E-6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17</v>
      </c>
      <c r="C7" s="13">
        <v>19.190000000000001</v>
      </c>
      <c r="D7" s="14">
        <v>2.6249999999999998E-4</v>
      </c>
      <c r="E7" s="13" t="s">
        <v>73</v>
      </c>
      <c r="F7" s="13" t="s">
        <v>6</v>
      </c>
      <c r="G7" s="13">
        <v>20.95</v>
      </c>
      <c r="H7" s="14">
        <v>2.6840277777777778E-4</v>
      </c>
      <c r="I7" s="13" t="s">
        <v>72</v>
      </c>
      <c r="J7" s="13" t="s">
        <v>1</v>
      </c>
      <c r="K7" s="13">
        <v>19.34</v>
      </c>
      <c r="L7" s="14">
        <v>2.7013888888888888E-4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17</v>
      </c>
      <c r="C8" s="13">
        <v>23.84</v>
      </c>
      <c r="D8" s="14">
        <v>2.6041666666666666E-4</v>
      </c>
      <c r="E8" s="13" t="s">
        <v>73</v>
      </c>
      <c r="F8" s="13" t="s">
        <v>6</v>
      </c>
      <c r="G8" s="13">
        <v>26.57</v>
      </c>
      <c r="H8" s="14">
        <v>2.6597222222222224E-4</v>
      </c>
      <c r="I8" s="13" t="s">
        <v>72</v>
      </c>
      <c r="J8" s="13" t="s">
        <v>1</v>
      </c>
      <c r="K8" s="13">
        <v>21.06</v>
      </c>
      <c r="L8" s="14">
        <v>2.6643518518518515E-4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17</v>
      </c>
      <c r="C9" s="13" t="s">
        <v>0</v>
      </c>
      <c r="D9" s="13" t="s">
        <v>0</v>
      </c>
      <c r="E9" s="13"/>
      <c r="F9" s="13" t="s">
        <v>6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17</v>
      </c>
      <c r="C10" s="13">
        <v>25</v>
      </c>
      <c r="D10" s="14">
        <v>2.6342592592592596E-4</v>
      </c>
      <c r="E10" s="13" t="s">
        <v>70</v>
      </c>
      <c r="F10" s="13" t="s">
        <v>6</v>
      </c>
      <c r="G10" s="13">
        <v>22.17</v>
      </c>
      <c r="H10" s="14">
        <v>2.693287037037037E-4</v>
      </c>
      <c r="I10" s="13" t="s">
        <v>69</v>
      </c>
      <c r="J10" s="13" t="s">
        <v>1</v>
      </c>
      <c r="K10" s="13">
        <v>18.84</v>
      </c>
      <c r="L10" s="14">
        <v>2.8090277777777776E-4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17</v>
      </c>
      <c r="C11" s="13">
        <v>27.54</v>
      </c>
      <c r="D11" s="14">
        <v>2.6157407407407412E-4</v>
      </c>
      <c r="E11" s="13" t="s">
        <v>70</v>
      </c>
      <c r="F11" s="13" t="s">
        <v>6</v>
      </c>
      <c r="G11" s="13">
        <v>24.84</v>
      </c>
      <c r="H11" s="14">
        <v>2.6770833333333334E-4</v>
      </c>
      <c r="I11" s="13" t="s">
        <v>69</v>
      </c>
      <c r="J11" s="13" t="s">
        <v>1</v>
      </c>
      <c r="K11" s="13">
        <v>20.62</v>
      </c>
      <c r="L11" s="14">
        <v>2.7245370370370368E-4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17</v>
      </c>
      <c r="C12" s="13">
        <v>30.07</v>
      </c>
      <c r="D12" s="14">
        <v>2.6157407407407412E-4</v>
      </c>
      <c r="E12" s="13" t="s">
        <v>70</v>
      </c>
      <c r="F12" s="13" t="s">
        <v>6</v>
      </c>
      <c r="G12" s="13">
        <v>27.52</v>
      </c>
      <c r="H12" s="14">
        <v>2.6747685185185186E-4</v>
      </c>
      <c r="I12" s="13" t="s">
        <v>69</v>
      </c>
      <c r="J12" s="13" t="s">
        <v>1</v>
      </c>
      <c r="K12" s="13">
        <v>22.4</v>
      </c>
      <c r="L12" s="14">
        <v>2.6631944444444446E-4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17</v>
      </c>
      <c r="C13" s="13" t="s">
        <v>0</v>
      </c>
      <c r="D13" s="13" t="s">
        <v>0</v>
      </c>
      <c r="E13" s="13"/>
      <c r="F13" s="13" t="s">
        <v>6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17</v>
      </c>
      <c r="C14" s="13">
        <v>22.48</v>
      </c>
      <c r="D14" s="14">
        <v>2.670138888888889E-4</v>
      </c>
      <c r="E14" s="13" t="s">
        <v>67</v>
      </c>
      <c r="F14" s="13" t="s">
        <v>6</v>
      </c>
      <c r="G14" s="13">
        <v>14.26</v>
      </c>
      <c r="H14" s="14">
        <v>2.7210648148148152E-4</v>
      </c>
      <c r="I14" s="13" t="s">
        <v>66</v>
      </c>
      <c r="J14" s="13" t="s">
        <v>1</v>
      </c>
      <c r="K14" s="13">
        <v>17.47</v>
      </c>
      <c r="L14" s="14">
        <v>2.78125E-4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17</v>
      </c>
      <c r="C15" s="13">
        <v>26.43</v>
      </c>
      <c r="D15" s="14">
        <v>2.628472222222222E-4</v>
      </c>
      <c r="E15" s="13" t="s">
        <v>67</v>
      </c>
      <c r="F15" s="13" t="s">
        <v>6</v>
      </c>
      <c r="G15" s="13">
        <v>16.760000000000002</v>
      </c>
      <c r="H15" s="14">
        <v>2.7152777777777782E-4</v>
      </c>
      <c r="I15" s="13" t="s">
        <v>66</v>
      </c>
      <c r="J15" s="13" t="s">
        <v>1</v>
      </c>
      <c r="K15" s="13">
        <v>21.89</v>
      </c>
      <c r="L15" s="14">
        <v>2.7002314814814814E-4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17</v>
      </c>
      <c r="C16" s="13">
        <v>30.38</v>
      </c>
      <c r="D16" s="14">
        <v>2.6215277777777776E-4</v>
      </c>
      <c r="E16" s="13" t="s">
        <v>67</v>
      </c>
      <c r="F16" s="13" t="s">
        <v>6</v>
      </c>
      <c r="G16" s="13">
        <v>19.260000000000002</v>
      </c>
      <c r="H16" s="14">
        <v>2.7025462962962967E-4</v>
      </c>
      <c r="I16" s="13" t="s">
        <v>66</v>
      </c>
      <c r="J16" s="13" t="s">
        <v>1</v>
      </c>
      <c r="K16" s="13">
        <v>26.31</v>
      </c>
      <c r="L16" s="14">
        <v>2.6874999999999995E-4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17</v>
      </c>
      <c r="C17" s="13" t="s">
        <v>0</v>
      </c>
      <c r="D17" s="13" t="s">
        <v>0</v>
      </c>
      <c r="E17" s="13"/>
      <c r="F17" s="13" t="s">
        <v>6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17</v>
      </c>
      <c r="C18" s="13">
        <v>19.38</v>
      </c>
      <c r="D18" s="14">
        <v>2.6550925925925928E-4</v>
      </c>
      <c r="E18" s="13" t="s">
        <v>64</v>
      </c>
      <c r="F18" s="13" t="s">
        <v>6</v>
      </c>
      <c r="G18" s="13">
        <v>26.46</v>
      </c>
      <c r="H18" s="14">
        <v>2.6863425925925931E-4</v>
      </c>
      <c r="I18" s="13" t="s">
        <v>63</v>
      </c>
      <c r="J18" s="13" t="s">
        <v>1</v>
      </c>
      <c r="K18" s="13">
        <v>20.93</v>
      </c>
      <c r="L18" s="14">
        <v>2.7337962962962966E-4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17</v>
      </c>
      <c r="C19" s="13">
        <v>24.03</v>
      </c>
      <c r="D19" s="14">
        <v>2.6319444444444442E-4</v>
      </c>
      <c r="E19" s="13" t="s">
        <v>64</v>
      </c>
      <c r="F19" s="13" t="s">
        <v>6</v>
      </c>
      <c r="G19" s="13">
        <v>28.96</v>
      </c>
      <c r="H19" s="14">
        <v>2.6805555555555556E-4</v>
      </c>
      <c r="I19" s="13" t="s">
        <v>63</v>
      </c>
      <c r="J19" s="13" t="s">
        <v>1</v>
      </c>
      <c r="K19" s="13">
        <v>24.28</v>
      </c>
      <c r="L19" s="14">
        <v>2.716435185185185E-4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17</v>
      </c>
      <c r="C20" s="13">
        <v>28.69</v>
      </c>
      <c r="D20" s="14">
        <v>2.6215277777777776E-4</v>
      </c>
      <c r="E20" s="13" t="s">
        <v>64</v>
      </c>
      <c r="F20" s="13" t="s">
        <v>6</v>
      </c>
      <c r="G20" s="13">
        <v>31.46</v>
      </c>
      <c r="H20" s="14">
        <v>2.6898148148148148E-4</v>
      </c>
      <c r="I20" s="13" t="s">
        <v>63</v>
      </c>
      <c r="J20" s="13" t="s">
        <v>1</v>
      </c>
      <c r="K20" s="13">
        <v>27.63</v>
      </c>
      <c r="L20" s="14">
        <v>2.7106481481481486E-4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17</v>
      </c>
      <c r="C21" s="13" t="s">
        <v>0</v>
      </c>
      <c r="D21" s="13" t="s">
        <v>0</v>
      </c>
      <c r="E21" s="13"/>
      <c r="F21" s="13" t="s">
        <v>6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17</v>
      </c>
      <c r="C22" s="13">
        <v>20.84</v>
      </c>
      <c r="D22" s="14">
        <v>2.6296296296296294E-4</v>
      </c>
      <c r="E22" s="13" t="s">
        <v>61</v>
      </c>
      <c r="F22" s="13" t="s">
        <v>6</v>
      </c>
      <c r="G22" s="13">
        <v>20.55</v>
      </c>
      <c r="H22" s="14">
        <v>2.6435185185185182E-4</v>
      </c>
      <c r="I22" s="13" t="s">
        <v>60</v>
      </c>
      <c r="J22" s="13" t="s">
        <v>1</v>
      </c>
      <c r="K22" s="13">
        <v>20.440000000000001</v>
      </c>
      <c r="L22" s="14">
        <v>2.716435185185185E-4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17</v>
      </c>
      <c r="C23" s="13">
        <v>23.71</v>
      </c>
      <c r="D23" s="14">
        <v>2.6087962962962962E-4</v>
      </c>
      <c r="E23" s="13" t="s">
        <v>61</v>
      </c>
      <c r="F23" s="13" t="s">
        <v>6</v>
      </c>
      <c r="G23" s="13">
        <v>23.05</v>
      </c>
      <c r="H23" s="14">
        <v>2.6377314814814812E-4</v>
      </c>
      <c r="I23" s="13" t="s">
        <v>60</v>
      </c>
      <c r="J23" s="13" t="s">
        <v>1</v>
      </c>
      <c r="K23" s="13">
        <v>23.54</v>
      </c>
      <c r="L23" s="14">
        <v>2.699074074074074E-4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17</v>
      </c>
      <c r="C24" s="13">
        <v>26.57</v>
      </c>
      <c r="D24" s="14">
        <v>2.6064814814814814E-4</v>
      </c>
      <c r="E24" s="13" t="s">
        <v>61</v>
      </c>
      <c r="F24" s="13" t="s">
        <v>6</v>
      </c>
      <c r="G24" s="13">
        <v>25.55</v>
      </c>
      <c r="H24" s="14">
        <v>2.6504629629629626E-4</v>
      </c>
      <c r="I24" s="13" t="s">
        <v>60</v>
      </c>
      <c r="J24" s="13" t="s">
        <v>1</v>
      </c>
      <c r="K24" s="13">
        <v>26.63</v>
      </c>
      <c r="L24" s="14">
        <v>2.6944444444444444E-4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17</v>
      </c>
      <c r="C25" s="13" t="s">
        <v>0</v>
      </c>
      <c r="D25" s="13" t="s">
        <v>0</v>
      </c>
      <c r="E25" s="13"/>
      <c r="F25" s="13" t="s">
        <v>6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17</v>
      </c>
      <c r="C26" s="13">
        <v>26.21</v>
      </c>
      <c r="D26" s="14">
        <v>2.6562500000000002E-4</v>
      </c>
      <c r="E26" s="13" t="s">
        <v>58</v>
      </c>
      <c r="F26" s="13" t="s">
        <v>6</v>
      </c>
      <c r="G26" s="13">
        <v>18.05</v>
      </c>
      <c r="H26" s="14">
        <v>2.7372685185185188E-4</v>
      </c>
      <c r="I26" s="13" t="s">
        <v>57</v>
      </c>
      <c r="J26" s="13" t="s">
        <v>1</v>
      </c>
      <c r="K26" s="13">
        <v>22.5</v>
      </c>
      <c r="L26" s="14">
        <v>2.6863425925925931E-4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17</v>
      </c>
      <c r="C27" s="13">
        <v>28.99</v>
      </c>
      <c r="D27" s="14">
        <v>2.641203703703704E-4</v>
      </c>
      <c r="E27" s="13" t="s">
        <v>58</v>
      </c>
      <c r="F27" s="13" t="s">
        <v>6</v>
      </c>
      <c r="G27" s="13">
        <v>23.11</v>
      </c>
      <c r="H27" s="14">
        <v>2.6655092592592594E-4</v>
      </c>
      <c r="I27" s="13" t="s">
        <v>57</v>
      </c>
      <c r="J27" s="13" t="s">
        <v>1</v>
      </c>
      <c r="K27" s="13">
        <v>25.47</v>
      </c>
      <c r="L27" s="14">
        <v>2.6643518518518515E-4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17</v>
      </c>
      <c r="C28" s="13">
        <v>31.77</v>
      </c>
      <c r="D28" s="14">
        <v>2.6377314814814812E-4</v>
      </c>
      <c r="E28" s="13" t="s">
        <v>58</v>
      </c>
      <c r="F28" s="13" t="s">
        <v>6</v>
      </c>
      <c r="G28" s="13">
        <v>28.17</v>
      </c>
      <c r="H28" s="14">
        <v>2.6493055555555552E-4</v>
      </c>
      <c r="I28" s="13" t="s">
        <v>57</v>
      </c>
      <c r="J28" s="13" t="s">
        <v>1</v>
      </c>
      <c r="K28" s="13">
        <v>28.44</v>
      </c>
      <c r="L28" s="14">
        <v>2.6608796296296293E-4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17</v>
      </c>
      <c r="C29" s="13" t="s">
        <v>0</v>
      </c>
      <c r="D29" s="13" t="s">
        <v>0</v>
      </c>
      <c r="E29" s="13"/>
      <c r="F29" s="13" t="s">
        <v>6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17</v>
      </c>
      <c r="C30" s="13">
        <v>16.239999999999998</v>
      </c>
      <c r="D30" s="14">
        <v>2.8287037037037039E-4</v>
      </c>
      <c r="E30" s="13" t="s">
        <v>55</v>
      </c>
      <c r="F30" s="13" t="s">
        <v>6</v>
      </c>
      <c r="G30" s="13">
        <v>17.149999999999999</v>
      </c>
      <c r="H30" s="14">
        <v>2.8402777777777774E-4</v>
      </c>
      <c r="I30" s="13" t="s">
        <v>54</v>
      </c>
      <c r="J30" s="13" t="s">
        <v>1</v>
      </c>
      <c r="K30" s="13">
        <v>24.88</v>
      </c>
      <c r="L30" s="14">
        <v>2.717592592592593E-4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17</v>
      </c>
      <c r="C31" s="13">
        <v>20.82</v>
      </c>
      <c r="D31" s="14">
        <v>2.6956018518518518E-4</v>
      </c>
      <c r="E31" s="13" t="s">
        <v>55</v>
      </c>
      <c r="F31" s="13" t="s">
        <v>6</v>
      </c>
      <c r="G31" s="13">
        <v>20.21</v>
      </c>
      <c r="H31" s="14">
        <v>2.7488425925925928E-4</v>
      </c>
      <c r="I31" s="13" t="s">
        <v>54</v>
      </c>
      <c r="J31" s="13" t="s">
        <v>1</v>
      </c>
      <c r="K31" s="13">
        <v>27.38</v>
      </c>
      <c r="L31" s="14">
        <v>2.7141203703703702E-4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17</v>
      </c>
      <c r="C32" s="13">
        <v>25.4</v>
      </c>
      <c r="D32" s="14">
        <v>2.5914351851851852E-4</v>
      </c>
      <c r="E32" s="13" t="s">
        <v>55</v>
      </c>
      <c r="F32" s="13" t="s">
        <v>6</v>
      </c>
      <c r="G32" s="13">
        <v>23.26</v>
      </c>
      <c r="H32" s="14">
        <v>2.6898148148148148E-4</v>
      </c>
      <c r="I32" s="13" t="s">
        <v>54</v>
      </c>
      <c r="J32" s="13" t="s">
        <v>1</v>
      </c>
      <c r="K32" s="13">
        <v>29.88</v>
      </c>
      <c r="L32" s="14">
        <v>2.7372685185185188E-4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17</v>
      </c>
      <c r="C33" s="13" t="s">
        <v>0</v>
      </c>
      <c r="D33" s="13" t="s">
        <v>0</v>
      </c>
      <c r="E33" s="13"/>
      <c r="F33" s="13" t="s">
        <v>6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17</v>
      </c>
      <c r="C34" s="13">
        <v>18.41</v>
      </c>
      <c r="D34" s="14">
        <v>2.711805555555556E-4</v>
      </c>
      <c r="E34" s="13" t="s">
        <v>52</v>
      </c>
      <c r="F34" s="13" t="s">
        <v>6</v>
      </c>
      <c r="G34" s="13">
        <v>20.14</v>
      </c>
      <c r="H34" s="14">
        <v>2.7569444444444446E-4</v>
      </c>
      <c r="I34" s="13" t="s">
        <v>51</v>
      </c>
      <c r="J34" s="13" t="s">
        <v>1</v>
      </c>
      <c r="K34" s="13">
        <v>31.47</v>
      </c>
      <c r="L34" s="14">
        <v>2.6828703703703699E-4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53</v>
      </c>
      <c r="B35" s="13" t="s">
        <v>17</v>
      </c>
      <c r="C35" s="13">
        <v>23.14</v>
      </c>
      <c r="D35" s="14">
        <v>2.6435185185185182E-4</v>
      </c>
      <c r="E35" s="13" t="s">
        <v>52</v>
      </c>
      <c r="F35" s="13" t="s">
        <v>6</v>
      </c>
      <c r="G35" s="13">
        <v>22.64</v>
      </c>
      <c r="H35" s="14">
        <v>2.7326388888888892E-4</v>
      </c>
      <c r="I35" s="13" t="s">
        <v>51</v>
      </c>
      <c r="J35" s="13" t="s">
        <v>1</v>
      </c>
      <c r="K35" s="13">
        <v>33.97</v>
      </c>
      <c r="L35" s="14">
        <v>2.6817129629629635E-4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53</v>
      </c>
      <c r="B36" s="13" t="s">
        <v>17</v>
      </c>
      <c r="C36" s="13">
        <v>27.87</v>
      </c>
      <c r="D36" s="14">
        <v>2.6296296296296294E-4</v>
      </c>
      <c r="E36" s="13" t="s">
        <v>52</v>
      </c>
      <c r="F36" s="13" t="s">
        <v>6</v>
      </c>
      <c r="G36" s="13">
        <v>25.14</v>
      </c>
      <c r="H36" s="14">
        <v>2.7025462962962967E-4</v>
      </c>
      <c r="I36" s="13" t="s">
        <v>51</v>
      </c>
      <c r="J36" s="13" t="s">
        <v>1</v>
      </c>
      <c r="K36" s="13">
        <v>36.47</v>
      </c>
      <c r="L36" s="14">
        <v>2.6805555555555556E-4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50</v>
      </c>
      <c r="U36" s="17" t="s">
        <v>49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17</v>
      </c>
      <c r="C37" s="13" t="s">
        <v>0</v>
      </c>
      <c r="D37" s="13" t="s">
        <v>0</v>
      </c>
      <c r="E37" s="13"/>
      <c r="F37" s="13" t="s">
        <v>6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48</v>
      </c>
      <c r="T37" s="19">
        <v>2.5578703703703706E-4</v>
      </c>
      <c r="U37" s="18">
        <f>T37</f>
        <v>2.5578703703703706E-4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45</v>
      </c>
      <c r="B38" s="13" t="s">
        <v>17</v>
      </c>
      <c r="C38" s="13">
        <v>19.079999999999998</v>
      </c>
      <c r="D38" s="14">
        <v>2.7106481481481486E-4</v>
      </c>
      <c r="E38" s="13" t="s">
        <v>44</v>
      </c>
      <c r="F38" s="13" t="s">
        <v>6</v>
      </c>
      <c r="G38" s="13">
        <v>17.149999999999999</v>
      </c>
      <c r="H38" s="14">
        <v>2.7488425925925928E-4</v>
      </c>
      <c r="I38" s="13" t="s">
        <v>43</v>
      </c>
      <c r="J38" s="13" t="s">
        <v>1</v>
      </c>
      <c r="K38" s="13">
        <v>18.07</v>
      </c>
      <c r="L38" s="14">
        <v>2.83912037037037E-4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47</v>
      </c>
      <c r="T38" s="19">
        <v>2.8703703703703703E-4</v>
      </c>
      <c r="U38" s="18">
        <f>T38</f>
        <v>2.8703703703703703E-4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45</v>
      </c>
      <c r="B39" s="13" t="s">
        <v>17</v>
      </c>
      <c r="C39" s="13">
        <v>24.37</v>
      </c>
      <c r="D39" s="14">
        <v>2.645833333333333E-4</v>
      </c>
      <c r="E39" s="13" t="s">
        <v>44</v>
      </c>
      <c r="F39" s="13" t="s">
        <v>6</v>
      </c>
      <c r="G39" s="13">
        <v>20.239999999999998</v>
      </c>
      <c r="H39" s="14">
        <v>2.657407407407407E-4</v>
      </c>
      <c r="I39" s="13" t="s">
        <v>43</v>
      </c>
      <c r="J39" s="13" t="s">
        <v>1</v>
      </c>
      <c r="K39" s="13">
        <v>20.22</v>
      </c>
      <c r="L39" s="14">
        <v>2.7708333333333334E-4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46</v>
      </c>
      <c r="T39" s="19">
        <v>2.3148148148148148E-6</v>
      </c>
      <c r="U39" s="18">
        <f>T39</f>
        <v>2.3148148148148148E-6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45</v>
      </c>
      <c r="B40" s="13" t="s">
        <v>17</v>
      </c>
      <c r="C40" s="13">
        <v>29.66</v>
      </c>
      <c r="D40" s="14">
        <v>2.6296296296296294E-4</v>
      </c>
      <c r="E40" s="13" t="s">
        <v>44</v>
      </c>
      <c r="F40" s="13" t="s">
        <v>6</v>
      </c>
      <c r="G40" s="13">
        <v>23.34</v>
      </c>
      <c r="H40" s="14">
        <v>2.6655092592592594E-4</v>
      </c>
      <c r="I40" s="13" t="s">
        <v>43</v>
      </c>
      <c r="J40" s="13" t="s">
        <v>1</v>
      </c>
      <c r="K40" s="13">
        <v>22.38</v>
      </c>
      <c r="L40" s="14">
        <v>2.7187499999999998E-4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42</v>
      </c>
      <c r="T40" s="19">
        <v>1.1574074074074074E-6</v>
      </c>
      <c r="U40" s="18">
        <f>T40</f>
        <v>1.1574074074074074E-6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17</v>
      </c>
      <c r="C41" s="13" t="s">
        <v>0</v>
      </c>
      <c r="D41" s="13" t="s">
        <v>0</v>
      </c>
      <c r="E41" s="13"/>
      <c r="F41" s="13" t="s">
        <v>6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41</v>
      </c>
      <c r="B42" s="13" t="s">
        <v>17</v>
      </c>
      <c r="C42" s="13">
        <v>19.170000000000002</v>
      </c>
      <c r="D42" s="14">
        <v>2.7337962962962966E-4</v>
      </c>
      <c r="E42" s="13" t="s">
        <v>40</v>
      </c>
      <c r="F42" s="13" t="s">
        <v>6</v>
      </c>
      <c r="G42" s="13">
        <v>17.82</v>
      </c>
      <c r="H42" s="14">
        <v>2.7581018518518514E-4</v>
      </c>
      <c r="I42" s="13" t="s">
        <v>39</v>
      </c>
      <c r="J42" s="13" t="s">
        <v>1</v>
      </c>
      <c r="K42" s="13">
        <v>16.260000000000002</v>
      </c>
      <c r="L42" s="14">
        <v>2.7650462962962964E-4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41</v>
      </c>
      <c r="B43" s="13" t="s">
        <v>17</v>
      </c>
      <c r="C43" s="13">
        <v>26.9</v>
      </c>
      <c r="D43" s="14">
        <v>2.6099537037037036E-4</v>
      </c>
      <c r="E43" s="13" t="s">
        <v>40</v>
      </c>
      <c r="F43" s="13" t="s">
        <v>6</v>
      </c>
      <c r="G43" s="13">
        <v>23.49</v>
      </c>
      <c r="H43" s="14">
        <v>2.6643518518518515E-4</v>
      </c>
      <c r="I43" s="13" t="s">
        <v>39</v>
      </c>
      <c r="J43" s="13" t="s">
        <v>1</v>
      </c>
      <c r="K43" s="13">
        <v>20.23</v>
      </c>
      <c r="L43" s="14">
        <v>2.7094907407407406E-4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41</v>
      </c>
      <c r="B44" s="13" t="s">
        <v>17</v>
      </c>
      <c r="C44" s="13">
        <v>34.630000000000003</v>
      </c>
      <c r="D44" s="14">
        <v>2.5740740740740742E-4</v>
      </c>
      <c r="E44" s="13" t="s">
        <v>40</v>
      </c>
      <c r="F44" s="13" t="s">
        <v>6</v>
      </c>
      <c r="G44" s="13">
        <v>29.15</v>
      </c>
      <c r="H44" s="14">
        <v>2.6423611111111108E-4</v>
      </c>
      <c r="I44" s="13" t="s">
        <v>39</v>
      </c>
      <c r="J44" s="13" t="s">
        <v>1</v>
      </c>
      <c r="K44" s="13">
        <v>24.2</v>
      </c>
      <c r="L44" s="14">
        <v>2.7013888888888888E-4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17</v>
      </c>
      <c r="C45" s="13" t="s">
        <v>0</v>
      </c>
      <c r="D45" s="13" t="s">
        <v>0</v>
      </c>
      <c r="E45" s="13"/>
      <c r="F45" s="13" t="s">
        <v>6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38</v>
      </c>
      <c r="B46" s="13" t="s">
        <v>17</v>
      </c>
      <c r="C46" s="13">
        <v>17.93</v>
      </c>
      <c r="D46" s="14">
        <v>2.7256944444444448E-4</v>
      </c>
      <c r="E46" s="13" t="s">
        <v>37</v>
      </c>
      <c r="F46" s="13" t="s">
        <v>6</v>
      </c>
      <c r="G46" s="13">
        <v>19.66</v>
      </c>
      <c r="H46" s="14">
        <v>2.7326388888888892E-4</v>
      </c>
      <c r="I46" s="13" t="s">
        <v>36</v>
      </c>
      <c r="J46" s="13" t="s">
        <v>1</v>
      </c>
      <c r="K46" s="13">
        <v>15.46</v>
      </c>
      <c r="L46" s="14">
        <v>2.8368055555555557E-4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38</v>
      </c>
      <c r="B47" s="13" t="s">
        <v>17</v>
      </c>
      <c r="C47" s="13">
        <v>22.2</v>
      </c>
      <c r="D47" s="14">
        <v>2.641203703703704E-4</v>
      </c>
      <c r="E47" s="13" t="s">
        <v>37</v>
      </c>
      <c r="F47" s="13" t="s">
        <v>6</v>
      </c>
      <c r="G47" s="13">
        <v>24.31</v>
      </c>
      <c r="H47" s="14">
        <v>2.6712962962962964E-4</v>
      </c>
      <c r="I47" s="13" t="s">
        <v>36</v>
      </c>
      <c r="J47" s="13" t="s">
        <v>1</v>
      </c>
      <c r="K47" s="13">
        <v>19.149999999999999</v>
      </c>
      <c r="L47" s="14">
        <v>2.6874999999999995E-4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38</v>
      </c>
      <c r="B48" s="13" t="s">
        <v>17</v>
      </c>
      <c r="C48" s="13">
        <v>26.46</v>
      </c>
      <c r="D48" s="14">
        <v>2.6296296296296294E-4</v>
      </c>
      <c r="E48" s="13" t="s">
        <v>37</v>
      </c>
      <c r="F48" s="13" t="s">
        <v>6</v>
      </c>
      <c r="G48" s="13">
        <v>28.97</v>
      </c>
      <c r="H48" s="14">
        <v>2.6249999999999998E-4</v>
      </c>
      <c r="I48" s="13" t="s">
        <v>36</v>
      </c>
      <c r="J48" s="13" t="s">
        <v>1</v>
      </c>
      <c r="K48" s="13">
        <v>22.85</v>
      </c>
      <c r="L48" s="14">
        <v>2.6435185185185182E-4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17</v>
      </c>
      <c r="C49" s="13" t="s">
        <v>0</v>
      </c>
      <c r="D49" s="13" t="s">
        <v>0</v>
      </c>
      <c r="E49" s="13"/>
      <c r="F49" s="13" t="s">
        <v>6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35</v>
      </c>
      <c r="B50" s="13" t="s">
        <v>17</v>
      </c>
      <c r="C50" s="13">
        <v>22.32</v>
      </c>
      <c r="D50" s="14">
        <v>2.7268518518518522E-4</v>
      </c>
      <c r="E50" s="13" t="s">
        <v>34</v>
      </c>
      <c r="F50" s="13" t="s">
        <v>6</v>
      </c>
      <c r="G50" s="13">
        <v>14.91</v>
      </c>
      <c r="H50" s="14">
        <v>2.7650462962962964E-4</v>
      </c>
      <c r="I50" s="13" t="s">
        <v>33</v>
      </c>
      <c r="J50" s="13" t="s">
        <v>1</v>
      </c>
      <c r="K50" s="13">
        <v>21.08</v>
      </c>
      <c r="L50" s="14">
        <v>2.7314814814814818E-4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35</v>
      </c>
      <c r="B51" s="13" t="s">
        <v>17</v>
      </c>
      <c r="C51" s="13">
        <v>26.41</v>
      </c>
      <c r="D51" s="14">
        <v>2.6793981481481477E-4</v>
      </c>
      <c r="E51" s="13" t="s">
        <v>34</v>
      </c>
      <c r="F51" s="13" t="s">
        <v>6</v>
      </c>
      <c r="G51" s="13">
        <v>20.440000000000001</v>
      </c>
      <c r="H51" s="14">
        <v>2.6921296296296301E-4</v>
      </c>
      <c r="I51" s="13" t="s">
        <v>33</v>
      </c>
      <c r="J51" s="13" t="s">
        <v>1</v>
      </c>
      <c r="K51" s="13">
        <v>23.59</v>
      </c>
      <c r="L51" s="14">
        <v>2.7222222222222226E-4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35</v>
      </c>
      <c r="B52" s="13" t="s">
        <v>17</v>
      </c>
      <c r="C52" s="13">
        <v>30.51</v>
      </c>
      <c r="D52" s="14">
        <v>2.670138888888889E-4</v>
      </c>
      <c r="E52" s="13" t="s">
        <v>34</v>
      </c>
      <c r="F52" s="13" t="s">
        <v>6</v>
      </c>
      <c r="G52" s="13">
        <v>25.98</v>
      </c>
      <c r="H52" s="14">
        <v>2.657407407407407E-4</v>
      </c>
      <c r="I52" s="13" t="s">
        <v>33</v>
      </c>
      <c r="J52" s="13" t="s">
        <v>1</v>
      </c>
      <c r="K52" s="13">
        <v>26.1</v>
      </c>
      <c r="L52" s="14">
        <v>2.7187499999999998E-4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17</v>
      </c>
      <c r="C53" s="13" t="s">
        <v>0</v>
      </c>
      <c r="D53" s="13" t="s">
        <v>0</v>
      </c>
      <c r="E53" s="13"/>
      <c r="F53" s="13" t="s">
        <v>6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32</v>
      </c>
      <c r="B54" s="13" t="s">
        <v>17</v>
      </c>
      <c r="C54" s="13">
        <v>18.079999999999998</v>
      </c>
      <c r="D54" s="14">
        <v>2.7326388888888892E-4</v>
      </c>
      <c r="E54" s="13" t="s">
        <v>31</v>
      </c>
      <c r="F54" s="13" t="s">
        <v>6</v>
      </c>
      <c r="G54" s="13">
        <v>17.649999999999999</v>
      </c>
      <c r="H54" s="14">
        <v>2.6956018518518518E-4</v>
      </c>
      <c r="I54" s="13" t="s">
        <v>30</v>
      </c>
      <c r="J54" s="13" t="s">
        <v>1</v>
      </c>
      <c r="K54" s="13">
        <v>23.29</v>
      </c>
      <c r="L54" s="14">
        <v>2.7094907407407406E-4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32</v>
      </c>
      <c r="B55" s="13" t="s">
        <v>17</v>
      </c>
      <c r="C55" s="13">
        <v>26.15</v>
      </c>
      <c r="D55" s="14">
        <v>2.6793981481481477E-4</v>
      </c>
      <c r="E55" s="13" t="s">
        <v>31</v>
      </c>
      <c r="F55" s="13" t="s">
        <v>6</v>
      </c>
      <c r="G55" s="13">
        <v>20.45</v>
      </c>
      <c r="H55" s="14">
        <v>2.6666666666666668E-4</v>
      </c>
      <c r="I55" s="13" t="s">
        <v>30</v>
      </c>
      <c r="J55" s="13" t="s">
        <v>1</v>
      </c>
      <c r="K55" s="13">
        <v>25.79</v>
      </c>
      <c r="L55" s="14">
        <v>2.7071759259259264E-4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32</v>
      </c>
      <c r="B56" s="13" t="s">
        <v>17</v>
      </c>
      <c r="C56" s="13">
        <v>34.22</v>
      </c>
      <c r="D56" s="14">
        <v>2.6435185185185182E-4</v>
      </c>
      <c r="E56" s="13" t="s">
        <v>31</v>
      </c>
      <c r="F56" s="13" t="s">
        <v>6</v>
      </c>
      <c r="G56" s="13">
        <v>23.25</v>
      </c>
      <c r="H56" s="14">
        <v>2.6666666666666668E-4</v>
      </c>
      <c r="I56" s="13" t="s">
        <v>30</v>
      </c>
      <c r="J56" s="13" t="s">
        <v>1</v>
      </c>
      <c r="K56" s="13">
        <v>28.29</v>
      </c>
      <c r="L56" s="14">
        <v>2.7060185185185184E-4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17</v>
      </c>
      <c r="C57" s="13" t="s">
        <v>0</v>
      </c>
      <c r="D57" s="13" t="s">
        <v>0</v>
      </c>
      <c r="E57" s="13"/>
      <c r="F57" s="13" t="s">
        <v>6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29</v>
      </c>
      <c r="B58" s="13" t="s">
        <v>17</v>
      </c>
      <c r="C58" s="13">
        <v>18.87</v>
      </c>
      <c r="D58" s="14">
        <v>2.7430555555555552E-4</v>
      </c>
      <c r="E58" s="13" t="s">
        <v>28</v>
      </c>
      <c r="F58" s="13" t="s">
        <v>6</v>
      </c>
      <c r="G58" s="13">
        <v>15.86</v>
      </c>
      <c r="H58" s="14">
        <v>2.8229166666666669E-4</v>
      </c>
      <c r="I58" s="13" t="s">
        <v>27</v>
      </c>
      <c r="J58" s="13" t="s">
        <v>1</v>
      </c>
      <c r="K58" s="13">
        <v>19.38</v>
      </c>
      <c r="L58" s="14">
        <v>2.7337962962962966E-4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29</v>
      </c>
      <c r="B59" s="13" t="s">
        <v>17</v>
      </c>
      <c r="C59" s="13">
        <v>22.88</v>
      </c>
      <c r="D59" s="14">
        <v>2.6597222222222224E-4</v>
      </c>
      <c r="E59" s="13" t="s">
        <v>28</v>
      </c>
      <c r="F59" s="13" t="s">
        <v>6</v>
      </c>
      <c r="G59" s="13">
        <v>20.38</v>
      </c>
      <c r="H59" s="14">
        <v>2.6886574074074074E-4</v>
      </c>
      <c r="I59" s="13" t="s">
        <v>27</v>
      </c>
      <c r="J59" s="13" t="s">
        <v>1</v>
      </c>
      <c r="K59" s="13">
        <v>23.13</v>
      </c>
      <c r="L59" s="14">
        <v>2.670138888888889E-4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29</v>
      </c>
      <c r="B60" s="13" t="s">
        <v>17</v>
      </c>
      <c r="C60" s="13">
        <v>26.9</v>
      </c>
      <c r="D60" s="14">
        <v>2.6516203703703706E-4</v>
      </c>
      <c r="E60" s="13" t="s">
        <v>28</v>
      </c>
      <c r="F60" s="13" t="s">
        <v>6</v>
      </c>
      <c r="G60" s="13">
        <v>24.89</v>
      </c>
      <c r="H60" s="14">
        <v>2.6307870370370368E-4</v>
      </c>
      <c r="I60" s="13" t="s">
        <v>27</v>
      </c>
      <c r="J60" s="13" t="s">
        <v>1</v>
      </c>
      <c r="K60" s="13">
        <v>26.87</v>
      </c>
      <c r="L60" s="14">
        <v>2.6643518518518515E-4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17</v>
      </c>
      <c r="C61" s="13" t="s">
        <v>0</v>
      </c>
      <c r="D61" s="13" t="s">
        <v>0</v>
      </c>
      <c r="E61" s="13"/>
      <c r="F61" s="13" t="s">
        <v>6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26</v>
      </c>
      <c r="B62" s="13" t="s">
        <v>17</v>
      </c>
      <c r="C62" s="13">
        <v>20.440000000000001</v>
      </c>
      <c r="D62" s="14">
        <v>2.6493055555555552E-4</v>
      </c>
      <c r="E62" s="13" t="s">
        <v>25</v>
      </c>
      <c r="F62" s="13" t="s">
        <v>6</v>
      </c>
      <c r="G62" s="13">
        <v>19.5</v>
      </c>
      <c r="H62" s="14">
        <v>2.7094907407407406E-4</v>
      </c>
      <c r="I62" s="13" t="s">
        <v>24</v>
      </c>
      <c r="J62" s="13" t="s">
        <v>1</v>
      </c>
      <c r="K62" s="13">
        <v>20.9</v>
      </c>
      <c r="L62" s="14">
        <v>2.6840277777777778E-4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26</v>
      </c>
      <c r="B63" s="13" t="s">
        <v>17</v>
      </c>
      <c r="C63" s="13">
        <v>22.94</v>
      </c>
      <c r="D63" s="14">
        <v>2.6493055555555552E-4</v>
      </c>
      <c r="E63" s="13" t="s">
        <v>25</v>
      </c>
      <c r="F63" s="13" t="s">
        <v>6</v>
      </c>
      <c r="G63" s="13">
        <v>22</v>
      </c>
      <c r="H63" s="14">
        <v>2.6886574074074074E-4</v>
      </c>
      <c r="I63" s="13" t="s">
        <v>24</v>
      </c>
      <c r="J63" s="13" t="s">
        <v>1</v>
      </c>
      <c r="K63" s="13">
        <v>23.4</v>
      </c>
      <c r="L63" s="14">
        <v>2.6608796296296293E-4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26</v>
      </c>
      <c r="B64" s="13" t="s">
        <v>17</v>
      </c>
      <c r="C64" s="13">
        <v>25.44</v>
      </c>
      <c r="D64" s="14">
        <v>2.6481481481481478E-4</v>
      </c>
      <c r="E64" s="13" t="s">
        <v>25</v>
      </c>
      <c r="F64" s="13" t="s">
        <v>6</v>
      </c>
      <c r="G64" s="13">
        <v>24.5</v>
      </c>
      <c r="H64" s="14">
        <v>2.716435185185185E-4</v>
      </c>
      <c r="I64" s="13" t="s">
        <v>24</v>
      </c>
      <c r="J64" s="13" t="s">
        <v>1</v>
      </c>
      <c r="K64" s="13">
        <v>25.9</v>
      </c>
      <c r="L64" s="14">
        <v>2.6736111111111112E-4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17</v>
      </c>
      <c r="C65" s="13" t="s">
        <v>0</v>
      </c>
      <c r="D65" s="13" t="s">
        <v>0</v>
      </c>
      <c r="E65" s="13"/>
      <c r="F65" s="13" t="s">
        <v>6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23</v>
      </c>
      <c r="B66" s="13" t="s">
        <v>17</v>
      </c>
      <c r="C66" s="13">
        <v>16.8</v>
      </c>
      <c r="D66" s="14">
        <v>2.7581018518518514E-4</v>
      </c>
      <c r="E66" s="13" t="s">
        <v>22</v>
      </c>
      <c r="F66" s="13" t="s">
        <v>6</v>
      </c>
      <c r="G66" s="13">
        <v>18.57</v>
      </c>
      <c r="H66" s="14">
        <v>2.6851851851851852E-4</v>
      </c>
      <c r="I66" s="13" t="s">
        <v>21</v>
      </c>
      <c r="J66" s="13" t="s">
        <v>1</v>
      </c>
      <c r="K66" s="13">
        <v>18.399999999999999</v>
      </c>
      <c r="L66" s="14">
        <v>2.8495370370370371E-4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23</v>
      </c>
      <c r="B67" s="13" t="s">
        <v>17</v>
      </c>
      <c r="C67" s="13">
        <v>21.63</v>
      </c>
      <c r="D67" s="14">
        <v>2.6215277777777776E-4</v>
      </c>
      <c r="E67" s="13" t="s">
        <v>22</v>
      </c>
      <c r="F67" s="13" t="s">
        <v>6</v>
      </c>
      <c r="G67" s="13">
        <v>22.59</v>
      </c>
      <c r="H67" s="14">
        <v>2.6307870370370368E-4</v>
      </c>
      <c r="I67" s="13" t="s">
        <v>21</v>
      </c>
      <c r="J67" s="13" t="s">
        <v>1</v>
      </c>
      <c r="K67" s="13">
        <v>21.16</v>
      </c>
      <c r="L67" s="14">
        <v>2.7800925925925926E-4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23</v>
      </c>
      <c r="B68" s="13" t="s">
        <v>17</v>
      </c>
      <c r="C68" s="13">
        <v>26.47</v>
      </c>
      <c r="D68" s="14">
        <v>2.6018518518518518E-4</v>
      </c>
      <c r="E68" s="13" t="s">
        <v>22</v>
      </c>
      <c r="F68" s="13" t="s">
        <v>6</v>
      </c>
      <c r="G68" s="13">
        <v>26.6</v>
      </c>
      <c r="H68" s="14">
        <v>2.622685185185185E-4</v>
      </c>
      <c r="I68" s="13" t="s">
        <v>21</v>
      </c>
      <c r="J68" s="13" t="s">
        <v>1</v>
      </c>
      <c r="K68" s="13">
        <v>23.93</v>
      </c>
      <c r="L68" s="14">
        <v>2.7152777777777782E-4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17</v>
      </c>
      <c r="C69" s="13" t="s">
        <v>0</v>
      </c>
      <c r="D69" s="13" t="s">
        <v>0</v>
      </c>
      <c r="E69" s="13"/>
      <c r="F69" s="13" t="s">
        <v>6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20</v>
      </c>
      <c r="B70" s="13" t="s">
        <v>17</v>
      </c>
      <c r="C70" s="13">
        <v>22.01</v>
      </c>
      <c r="D70" s="14">
        <v>2.6585648148148144E-4</v>
      </c>
      <c r="E70" s="13" t="s">
        <v>19</v>
      </c>
      <c r="F70" s="13" t="s">
        <v>6</v>
      </c>
      <c r="G70" s="13">
        <v>19.12</v>
      </c>
      <c r="H70" s="14">
        <v>2.7245370370370368E-4</v>
      </c>
      <c r="I70" s="13" t="s">
        <v>18</v>
      </c>
      <c r="J70" s="13" t="s">
        <v>1</v>
      </c>
      <c r="K70" s="13">
        <v>19.04</v>
      </c>
      <c r="L70" s="14">
        <v>2.6921296296296301E-4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20</v>
      </c>
      <c r="B71" s="13" t="s">
        <v>17</v>
      </c>
      <c r="C71" s="13">
        <v>25.21</v>
      </c>
      <c r="D71" s="14">
        <v>2.6307870370370368E-4</v>
      </c>
      <c r="E71" s="13" t="s">
        <v>19</v>
      </c>
      <c r="F71" s="13" t="s">
        <v>6</v>
      </c>
      <c r="G71" s="13">
        <v>22.61</v>
      </c>
      <c r="H71" s="14">
        <v>2.6770833333333334E-4</v>
      </c>
      <c r="I71" s="13" t="s">
        <v>18</v>
      </c>
      <c r="J71" s="13" t="s">
        <v>1</v>
      </c>
      <c r="K71" s="13">
        <v>21.55</v>
      </c>
      <c r="L71" s="14">
        <v>2.652777777777778E-4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20</v>
      </c>
      <c r="B72" s="13" t="s">
        <v>17</v>
      </c>
      <c r="C72" s="13">
        <v>28.4</v>
      </c>
      <c r="D72" s="14">
        <v>2.6273148148148146E-4</v>
      </c>
      <c r="E72" s="13" t="s">
        <v>19</v>
      </c>
      <c r="F72" s="13" t="s">
        <v>6</v>
      </c>
      <c r="G72" s="13">
        <v>26.11</v>
      </c>
      <c r="H72" s="14">
        <v>2.6724537037037033E-4</v>
      </c>
      <c r="I72" s="13" t="s">
        <v>18</v>
      </c>
      <c r="J72" s="13" t="s">
        <v>1</v>
      </c>
      <c r="K72" s="13">
        <v>24.06</v>
      </c>
      <c r="L72" s="14">
        <v>2.6435185185185182E-4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17</v>
      </c>
      <c r="C73" s="13" t="s">
        <v>0</v>
      </c>
      <c r="D73" s="13" t="s">
        <v>0</v>
      </c>
      <c r="E73" s="13"/>
      <c r="F73" s="13" t="s">
        <v>6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16</v>
      </c>
      <c r="F74" s="13" t="s">
        <v>6</v>
      </c>
      <c r="G74" s="13">
        <v>14.42</v>
      </c>
      <c r="H74" s="14">
        <v>2.7511574074074076E-4</v>
      </c>
      <c r="I74" s="13" t="s">
        <v>15</v>
      </c>
      <c r="J74" s="13" t="s">
        <v>1</v>
      </c>
      <c r="K74" s="13">
        <v>21.11</v>
      </c>
      <c r="L74" s="14">
        <v>2.7361111111111114E-4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16</v>
      </c>
      <c r="F75" s="13" t="s">
        <v>6</v>
      </c>
      <c r="G75" s="13">
        <v>19.48</v>
      </c>
      <c r="H75" s="14">
        <v>2.6365740740740744E-4</v>
      </c>
      <c r="I75" s="13" t="s">
        <v>15</v>
      </c>
      <c r="J75" s="13" t="s">
        <v>1</v>
      </c>
      <c r="K75" s="13">
        <v>25.05</v>
      </c>
      <c r="L75" s="14">
        <v>2.6944444444444444E-4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16</v>
      </c>
      <c r="F76" s="13" t="s">
        <v>6</v>
      </c>
      <c r="G76" s="13">
        <v>24.54</v>
      </c>
      <c r="H76" s="14">
        <v>2.6122685185185184E-4</v>
      </c>
      <c r="I76" s="13" t="s">
        <v>15</v>
      </c>
      <c r="J76" s="13" t="s">
        <v>1</v>
      </c>
      <c r="K76" s="13">
        <v>28.99</v>
      </c>
      <c r="L76" s="14">
        <v>2.6863425925925931E-4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6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14</v>
      </c>
      <c r="F78" s="13" t="s">
        <v>6</v>
      </c>
      <c r="G78" s="13">
        <v>17.68</v>
      </c>
      <c r="H78" s="14">
        <v>2.7534722222222218E-4</v>
      </c>
      <c r="I78" s="13" t="s">
        <v>13</v>
      </c>
      <c r="J78" s="13" t="s">
        <v>1</v>
      </c>
      <c r="K78" s="13">
        <v>20.2</v>
      </c>
      <c r="L78" s="14">
        <v>2.6979166666666661E-4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14</v>
      </c>
      <c r="F79" s="13" t="s">
        <v>6</v>
      </c>
      <c r="G79" s="13">
        <v>20.85</v>
      </c>
      <c r="H79" s="14">
        <v>2.646990740740741E-4</v>
      </c>
      <c r="I79" s="13" t="s">
        <v>13</v>
      </c>
      <c r="J79" s="13" t="s">
        <v>1</v>
      </c>
      <c r="K79" s="13">
        <v>22.51</v>
      </c>
      <c r="L79" s="14">
        <v>2.6782407407407408E-4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14</v>
      </c>
      <c r="F80" s="13" t="s">
        <v>6</v>
      </c>
      <c r="G80" s="13">
        <v>24.02</v>
      </c>
      <c r="H80" s="14">
        <v>2.6122685185185184E-4</v>
      </c>
      <c r="I80" s="13" t="s">
        <v>13</v>
      </c>
      <c r="J80" s="13" t="s">
        <v>1</v>
      </c>
      <c r="K80" s="13">
        <v>24.82</v>
      </c>
      <c r="L80" s="14">
        <v>2.6793981481481477E-4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6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12</v>
      </c>
      <c r="F82" s="13" t="s">
        <v>6</v>
      </c>
      <c r="G82" s="13">
        <v>14.93</v>
      </c>
      <c r="H82" s="14">
        <v>2.7789351851851852E-4</v>
      </c>
      <c r="I82" s="13" t="s">
        <v>11</v>
      </c>
      <c r="J82" s="13" t="s">
        <v>1</v>
      </c>
      <c r="K82" s="13">
        <v>17.78</v>
      </c>
      <c r="L82" s="14">
        <v>2.7546296296296298E-4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12</v>
      </c>
      <c r="F83" s="13" t="s">
        <v>6</v>
      </c>
      <c r="G83" s="13">
        <v>19.649999999999999</v>
      </c>
      <c r="H83" s="14">
        <v>2.6956018518518518E-4</v>
      </c>
      <c r="I83" s="13" t="s">
        <v>11</v>
      </c>
      <c r="J83" s="13" t="s">
        <v>1</v>
      </c>
      <c r="K83" s="13">
        <v>22.18</v>
      </c>
      <c r="L83" s="14">
        <v>2.6956018518518518E-4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12</v>
      </c>
      <c r="F84" s="13" t="s">
        <v>6</v>
      </c>
      <c r="G84" s="13">
        <v>24.37</v>
      </c>
      <c r="H84" s="14">
        <v>2.6423611111111108E-4</v>
      </c>
      <c r="I84" s="13" t="s">
        <v>11</v>
      </c>
      <c r="J84" s="13" t="s">
        <v>1</v>
      </c>
      <c r="K84" s="13">
        <v>26.57</v>
      </c>
      <c r="L84" s="14">
        <v>2.6840277777777778E-4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6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10</v>
      </c>
      <c r="F86" s="13" t="s">
        <v>6</v>
      </c>
      <c r="G86" s="13">
        <v>18.84</v>
      </c>
      <c r="H86" s="14">
        <v>2.6747685185185186E-4</v>
      </c>
      <c r="I86" s="13" t="s">
        <v>9</v>
      </c>
      <c r="J86" s="13" t="s">
        <v>1</v>
      </c>
      <c r="K86" s="13">
        <v>18.13</v>
      </c>
      <c r="L86" s="14">
        <v>2.8020833333333332E-4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10</v>
      </c>
      <c r="F87" s="13" t="s">
        <v>6</v>
      </c>
      <c r="G87" s="13">
        <v>21.34</v>
      </c>
      <c r="H87" s="14">
        <v>2.6620370370370372E-4</v>
      </c>
      <c r="I87" s="13" t="s">
        <v>9</v>
      </c>
      <c r="J87" s="13" t="s">
        <v>1</v>
      </c>
      <c r="K87" s="13">
        <v>20.73</v>
      </c>
      <c r="L87" s="14">
        <v>2.7152777777777782E-4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10</v>
      </c>
      <c r="F88" s="13" t="s">
        <v>6</v>
      </c>
      <c r="G88" s="13">
        <v>23.84</v>
      </c>
      <c r="H88" s="14">
        <v>2.6631944444444446E-4</v>
      </c>
      <c r="I88" s="13" t="s">
        <v>9</v>
      </c>
      <c r="J88" s="13" t="s">
        <v>1</v>
      </c>
      <c r="K88" s="13">
        <v>23.32</v>
      </c>
      <c r="L88" s="14">
        <v>2.6724537037037033E-4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6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8</v>
      </c>
      <c r="F90" s="13" t="s">
        <v>6</v>
      </c>
      <c r="G90" s="13">
        <v>18.93</v>
      </c>
      <c r="H90" s="14">
        <v>2.775462962962963E-4</v>
      </c>
      <c r="I90" s="13" t="s">
        <v>7</v>
      </c>
      <c r="J90" s="13" t="s">
        <v>1</v>
      </c>
      <c r="K90" s="13">
        <v>16.72</v>
      </c>
      <c r="L90" s="14">
        <v>2.7372685185185188E-4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8</v>
      </c>
      <c r="F91" s="13" t="s">
        <v>6</v>
      </c>
      <c r="G91" s="13">
        <v>22.58</v>
      </c>
      <c r="H91" s="14">
        <v>2.670138888888889E-4</v>
      </c>
      <c r="I91" s="13" t="s">
        <v>7</v>
      </c>
      <c r="J91" s="13" t="s">
        <v>1</v>
      </c>
      <c r="K91" s="13">
        <v>19.98</v>
      </c>
      <c r="L91" s="14">
        <v>2.7060185185185184E-4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8</v>
      </c>
      <c r="F92" s="13" t="s">
        <v>6</v>
      </c>
      <c r="G92" s="13">
        <v>26.24</v>
      </c>
      <c r="H92" s="14">
        <v>2.6666666666666668E-4</v>
      </c>
      <c r="I92" s="13" t="s">
        <v>7</v>
      </c>
      <c r="J92" s="13" t="s">
        <v>1</v>
      </c>
      <c r="K92" s="13">
        <v>23.24</v>
      </c>
      <c r="L92" s="14">
        <v>2.7025462962962967E-4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6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5</v>
      </c>
      <c r="J94" s="13" t="s">
        <v>1</v>
      </c>
      <c r="K94" s="13">
        <v>18.37</v>
      </c>
      <c r="L94" s="14">
        <v>2.8356481481481478E-4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5</v>
      </c>
      <c r="J95" s="13" t="s">
        <v>1</v>
      </c>
      <c r="K95" s="13">
        <v>21.92</v>
      </c>
      <c r="L95" s="14">
        <v>2.6956018518518518E-4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5</v>
      </c>
      <c r="J96" s="13" t="s">
        <v>1</v>
      </c>
      <c r="K96" s="13">
        <v>25.47</v>
      </c>
      <c r="L96" s="14">
        <v>2.6967592592592597E-4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4</v>
      </c>
      <c r="J98" s="13" t="s">
        <v>1</v>
      </c>
      <c r="K98" s="13">
        <v>20.09</v>
      </c>
      <c r="L98" s="14">
        <v>2.7442129629629632E-4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4</v>
      </c>
      <c r="J99" s="13" t="s">
        <v>1</v>
      </c>
      <c r="K99" s="13">
        <v>23.41</v>
      </c>
      <c r="L99" s="14">
        <v>2.7002314814814814E-4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4</v>
      </c>
      <c r="J100" s="13" t="s">
        <v>1</v>
      </c>
      <c r="K100" s="13">
        <v>26.73</v>
      </c>
      <c r="L100" s="14">
        <v>2.6979166666666661E-4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18.38</v>
      </c>
      <c r="L102" s="14">
        <v>2.7719907407407408E-4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20.97</v>
      </c>
      <c r="L103" s="14">
        <v>2.6967592592592597E-4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23.57</v>
      </c>
      <c r="L104" s="14">
        <v>2.6689814814814811E-4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17.48</v>
      </c>
      <c r="L106" s="14">
        <v>2.8611111111111106E-4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21.84</v>
      </c>
      <c r="L107" s="14">
        <v>2.7303240740740744E-4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26.2</v>
      </c>
      <c r="L108" s="14">
        <v>2.716435185185185E-4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 thickBot="1">
      <c r="A110" s="11"/>
      <c r="B110" s="10"/>
      <c r="C110" s="10" t="s">
        <v>0</v>
      </c>
      <c r="D110" s="10" t="s">
        <v>0</v>
      </c>
      <c r="E110" s="10"/>
      <c r="F110" s="10"/>
      <c r="G110" s="10" t="s">
        <v>0</v>
      </c>
      <c r="H110" s="10" t="s">
        <v>0</v>
      </c>
      <c r="I110" s="10"/>
      <c r="J110" s="10"/>
      <c r="K110" s="10" t="s">
        <v>0</v>
      </c>
      <c r="L110" s="10" t="s">
        <v>0</v>
      </c>
      <c r="M110" s="10" t="s">
        <v>0</v>
      </c>
      <c r="N110" s="10" t="s">
        <v>0</v>
      </c>
      <c r="O110" s="10" t="s">
        <v>0</v>
      </c>
      <c r="P110" s="10" t="s">
        <v>0</v>
      </c>
      <c r="Q110" s="10" t="s">
        <v>0</v>
      </c>
      <c r="R110" s="9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W200m</vt:lpstr>
      <vt:lpstr>W200m!IDX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2012-08-05T08:10:59Z</dcterms:created>
  <dcterms:modified xsi:type="dcterms:W3CDTF">2012-08-05T08:11:00Z</dcterms:modified>
</cp:coreProperties>
</file>