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vtc\OneDrive\Área de Trabalho\2024\2024.1\NUPENS\projeto_tabaco\documentação\"/>
    </mc:Choice>
  </mc:AlternateContent>
  <bookViews>
    <workbookView xWindow="0" yWindow="0" windowWidth="23040" windowHeight="9072"/>
  </bookViews>
  <sheets>
    <sheet name="Página1" sheetId="1" r:id="rId1"/>
    <sheet name="Planilha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14" i="1"/>
  <c r="F23" i="1"/>
  <c r="F24" i="1"/>
  <c r="F25" i="1"/>
  <c r="F26" i="1"/>
  <c r="F32" i="1"/>
  <c r="F35" i="1"/>
  <c r="F36" i="1"/>
  <c r="F37" i="1"/>
  <c r="F38" i="1"/>
  <c r="F44" i="1"/>
  <c r="F46" i="1"/>
  <c r="F47" i="1"/>
  <c r="F48" i="1"/>
  <c r="F50" i="1"/>
  <c r="E2" i="1"/>
  <c r="F2" i="1" s="1"/>
  <c r="E17" i="1"/>
  <c r="F17" i="1" s="1"/>
  <c r="E18" i="1"/>
  <c r="F18" i="1" s="1"/>
  <c r="E20" i="1"/>
  <c r="F20" i="1" s="1"/>
  <c r="E37" i="1"/>
  <c r="E38" i="1"/>
  <c r="E49" i="1"/>
  <c r="F49" i="1" s="1"/>
  <c r="E50" i="1"/>
  <c r="E3" i="1"/>
  <c r="F3" i="1" s="1"/>
  <c r="E4" i="1"/>
  <c r="F4" i="1" s="1"/>
  <c r="E5" i="1"/>
  <c r="F5" i="1" s="1"/>
  <c r="E6" i="1"/>
  <c r="F6" i="1" s="1"/>
  <c r="E7" i="1"/>
  <c r="F7" i="1" s="1"/>
  <c r="E8" i="1"/>
  <c r="E9" i="1"/>
  <c r="F9" i="1" s="1"/>
  <c r="E10" i="1"/>
  <c r="F10" i="1" s="1"/>
  <c r="E11" i="1"/>
  <c r="F11" i="1" s="1"/>
  <c r="E12" i="1"/>
  <c r="F12" i="1" s="1"/>
  <c r="E13" i="1"/>
  <c r="F13" i="1" s="1"/>
  <c r="E14" i="1"/>
  <c r="E15" i="1"/>
  <c r="F15" i="1" s="1"/>
  <c r="E16" i="1"/>
  <c r="F16" i="1" s="1"/>
  <c r="E19" i="1"/>
  <c r="F19" i="1" s="1"/>
  <c r="E21" i="1"/>
  <c r="F21" i="1" s="1"/>
  <c r="E22" i="1"/>
  <c r="F22" i="1" s="1"/>
  <c r="E23" i="1"/>
  <c r="E24" i="1"/>
  <c r="E25" i="1"/>
  <c r="E26" i="1"/>
  <c r="E27" i="1"/>
  <c r="F27" i="1" s="1"/>
  <c r="E28" i="1"/>
  <c r="F28" i="1" s="1"/>
  <c r="E29" i="1"/>
  <c r="F29" i="1" s="1"/>
  <c r="E30" i="1"/>
  <c r="F30" i="1" s="1"/>
  <c r="E31" i="1"/>
  <c r="F31" i="1" s="1"/>
  <c r="E32" i="1"/>
  <c r="E33" i="1"/>
  <c r="F33" i="1" s="1"/>
  <c r="E34" i="1"/>
  <c r="F34" i="1" s="1"/>
  <c r="E35" i="1"/>
  <c r="E36" i="1"/>
  <c r="E39" i="1"/>
  <c r="F39" i="1" s="1"/>
  <c r="E40" i="1"/>
  <c r="F40" i="1" s="1"/>
  <c r="E41" i="1"/>
  <c r="F41" i="1" s="1"/>
  <c r="E42" i="1"/>
  <c r="F42" i="1" s="1"/>
  <c r="E43" i="1"/>
  <c r="F43" i="1" s="1"/>
  <c r="E44" i="1"/>
  <c r="E45" i="1"/>
  <c r="F45" i="1" s="1"/>
  <c r="E46" i="1"/>
  <c r="E47" i="1"/>
  <c r="E48" i="1"/>
  <c r="E51" i="1"/>
  <c r="F51" i="1" s="1"/>
  <c r="E52" i="1"/>
  <c r="F52" i="1" s="1"/>
  <c r="E53" i="1"/>
  <c r="F53" i="1" s="1"/>
  <c r="E54" i="1"/>
  <c r="F54" i="1" s="1"/>
  <c r="E55" i="1"/>
  <c r="F55" i="1" s="1"/>
</calcChain>
</file>

<file path=xl/sharedStrings.xml><?xml version="1.0" encoding="utf-8"?>
<sst xmlns="http://schemas.openxmlformats.org/spreadsheetml/2006/main" count="333" uniqueCount="177">
  <si>
    <t>Doença</t>
  </si>
  <si>
    <t>Descrição CID</t>
  </si>
  <si>
    <t>Código CID</t>
  </si>
  <si>
    <t>Câncer de bexiga</t>
  </si>
  <si>
    <t>Neoplasia maligna da bexiga</t>
  </si>
  <si>
    <t>C67</t>
  </si>
  <si>
    <t>Câncer de colo do útero</t>
  </si>
  <si>
    <t>Neoplasia maligna do colo do útero</t>
  </si>
  <si>
    <t>C53</t>
  </si>
  <si>
    <t>Carcinoma in situ de colo do útero</t>
  </si>
  <si>
    <t>D06</t>
  </si>
  <si>
    <t>Câncer colorretal</t>
  </si>
  <si>
    <t>Neoplasia maligna da junção retossigmóide, reto, ânus e canal anal</t>
  </si>
  <si>
    <t>Câncer de esôfago</t>
  </si>
  <si>
    <t>Neoplasia maligna do esôfago</t>
  </si>
  <si>
    <t>C15</t>
  </si>
  <si>
    <t>Câncer de rim</t>
  </si>
  <si>
    <t>Neoplasia maligna do rim</t>
  </si>
  <si>
    <t>C64</t>
  </si>
  <si>
    <t>Câncer de laringe</t>
  </si>
  <si>
    <t>Neoplasias malignas de laringe</t>
  </si>
  <si>
    <t>C32</t>
  </si>
  <si>
    <t>Leucemia mielóide aguda</t>
  </si>
  <si>
    <t>Neoplasia maligna do fígado e das vias biliares intra-hepáticas</t>
  </si>
  <si>
    <t>C22</t>
  </si>
  <si>
    <t>Câncer de pulmão</t>
  </si>
  <si>
    <t>Neoplasia Maligna dos Brônquios e dos Pulmões</t>
  </si>
  <si>
    <t>C34</t>
  </si>
  <si>
    <t>Neoplasia maligna de outras localizações e de localizações mal definida, do lábio, cavidade oral e faringe</t>
  </si>
  <si>
    <t>C14</t>
  </si>
  <si>
    <t>Câncer de pâncreas</t>
  </si>
  <si>
    <t>Neoplasia maligna do pâncreas</t>
  </si>
  <si>
    <t>C25</t>
  </si>
  <si>
    <t>Câncer de estômago</t>
  </si>
  <si>
    <t>Neoplasia maligna do estômago</t>
  </si>
  <si>
    <t>C16</t>
  </si>
  <si>
    <t>Aneurisma da aorta abdominal, roto</t>
  </si>
  <si>
    <t>I71.3</t>
  </si>
  <si>
    <t>Aneurisma da aorta abdominal, sem menção de ruptura</t>
  </si>
  <si>
    <t>I71.4</t>
  </si>
  <si>
    <t>Aterosclerose/Doença Vascular Periférica</t>
  </si>
  <si>
    <t>Aterosclerose</t>
  </si>
  <si>
    <t>I70</t>
  </si>
  <si>
    <t>Doença Cerebrovascular</t>
  </si>
  <si>
    <t>Doença cerebrovascular não especificada</t>
  </si>
  <si>
    <t>I67.9</t>
  </si>
  <si>
    <t>Doença Coronariana</t>
  </si>
  <si>
    <t>Doença isquêmica crônica do coração</t>
  </si>
  <si>
    <t>I25</t>
  </si>
  <si>
    <t>Tuberculose</t>
  </si>
  <si>
    <t>Tuberculose respiratória</t>
  </si>
  <si>
    <t>Doença Pulmonar Obstrutiva Crônica</t>
  </si>
  <si>
    <t>J44</t>
  </si>
  <si>
    <t>Pneumonia</t>
  </si>
  <si>
    <t>Diabetes</t>
  </si>
  <si>
    <t>Diabetes mellitus</t>
  </si>
  <si>
    <t>Catarata Nuclear</t>
  </si>
  <si>
    <t>Catarata senil nuclear</t>
  </si>
  <si>
    <t>H25.1</t>
  </si>
  <si>
    <t>Degeneração Macular Neovascular relacionada à idade e atrófica</t>
  </si>
  <si>
    <t>Degeneração da mácula e do polo posterior</t>
  </si>
  <si>
    <t>H35. 3</t>
  </si>
  <si>
    <t>Fratura de quadril</t>
  </si>
  <si>
    <t>Traumatismos do quadril e da coxa</t>
  </si>
  <si>
    <t>Periodontite</t>
  </si>
  <si>
    <t>Periodontite crônica</t>
  </si>
  <si>
    <t>K05.3</t>
  </si>
  <si>
    <t>Periodontite aguda</t>
  </si>
  <si>
    <t>K05.2</t>
  </si>
  <si>
    <t>Baixa Densidade Óssea após menopausa</t>
  </si>
  <si>
    <t>Outros transtornos da densidade e da estrutura ósseas</t>
  </si>
  <si>
    <t>M85</t>
  </si>
  <si>
    <t>Úlcera péptica</t>
  </si>
  <si>
    <t>Artrite Reumatoide</t>
  </si>
  <si>
    <t>Artrite reumatóide soro-positiva</t>
  </si>
  <si>
    <t>M06</t>
  </si>
  <si>
    <t>cid_t</t>
  </si>
  <si>
    <t>C20</t>
  </si>
  <si>
    <t>C21</t>
  </si>
  <si>
    <t>C19</t>
  </si>
  <si>
    <t>C92</t>
  </si>
  <si>
    <t>A15</t>
  </si>
  <si>
    <t>A16</t>
  </si>
  <si>
    <t>J13</t>
  </si>
  <si>
    <t>J14</t>
  </si>
  <si>
    <t>J15</t>
  </si>
  <si>
    <t>J16</t>
  </si>
  <si>
    <t>J17</t>
  </si>
  <si>
    <t>J18</t>
  </si>
  <si>
    <t>J12</t>
  </si>
  <si>
    <t>E11</t>
  </si>
  <si>
    <t>E12</t>
  </si>
  <si>
    <t>E13</t>
  </si>
  <si>
    <t>E14</t>
  </si>
  <si>
    <t>E10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</si>
  <si>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</si>
  <si>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</si>
  <si>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</si>
  <si>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</si>
  <si>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</si>
  <si>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</si>
  <si>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</si>
  <si>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</si>
  <si>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</si>
  <si>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</si>
  <si>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K25</t>
  </si>
  <si>
    <t>K26</t>
  </si>
  <si>
    <t>K27</t>
  </si>
  <si>
    <t>I713</t>
  </si>
  <si>
    <t>K052</t>
  </si>
  <si>
    <t>K053</t>
  </si>
  <si>
    <t>H251</t>
  </si>
  <si>
    <t>H353</t>
  </si>
  <si>
    <t>I714</t>
  </si>
  <si>
    <t>I679</t>
  </si>
  <si>
    <t>cid_regex</t>
  </si>
  <si>
    <t>^C67|</t>
  </si>
  <si>
    <t>^C53|</t>
  </si>
  <si>
    <t>^D06|</t>
  </si>
  <si>
    <t>^C19|</t>
  </si>
  <si>
    <t>^C20|</t>
  </si>
  <si>
    <t>^C21|</t>
  </si>
  <si>
    <t>^C15|</t>
  </si>
  <si>
    <t>^C64|</t>
  </si>
  <si>
    <t>^C32|</t>
  </si>
  <si>
    <t>^C92|</t>
  </si>
  <si>
    <t>^C22|</t>
  </si>
  <si>
    <t>^C34|</t>
  </si>
  <si>
    <t>^C14|</t>
  </si>
  <si>
    <t>^C25|</t>
  </si>
  <si>
    <t>^C16|</t>
  </si>
  <si>
    <t>I713|</t>
  </si>
  <si>
    <t>I714|</t>
  </si>
  <si>
    <t>^I70|</t>
  </si>
  <si>
    <t>I679|</t>
  </si>
  <si>
    <t>^I25|</t>
  </si>
  <si>
    <t>^A15|</t>
  </si>
  <si>
    <t>^A16|</t>
  </si>
  <si>
    <t>^J44|</t>
  </si>
  <si>
    <t>^J12|</t>
  </si>
  <si>
    <t>^J13|</t>
  </si>
  <si>
    <t>^J14|</t>
  </si>
  <si>
    <t>^J15|</t>
  </si>
  <si>
    <t>^J16|</t>
  </si>
  <si>
    <t>^J17|</t>
  </si>
  <si>
    <t>^J18|</t>
  </si>
  <si>
    <t>^E10|</t>
  </si>
  <si>
    <t>^E11|</t>
  </si>
  <si>
    <t>^E12|</t>
  </si>
  <si>
    <t>^E13|</t>
  </si>
  <si>
    <t>^E14|</t>
  </si>
  <si>
    <t>H251|</t>
  </si>
  <si>
    <t>H353|</t>
  </si>
  <si>
    <t>^S70|</t>
  </si>
  <si>
    <t>^S71|</t>
  </si>
  <si>
    <t>^S72|</t>
  </si>
  <si>
    <t>^S73|</t>
  </si>
  <si>
    <t>^S74|</t>
  </si>
  <si>
    <t>^S75|</t>
  </si>
  <si>
    <t>^S76|</t>
  </si>
  <si>
    <t>^S77|</t>
  </si>
  <si>
    <t>^S78|</t>
  </si>
  <si>
    <t>^S79|</t>
  </si>
  <si>
    <t>K053|</t>
  </si>
  <si>
    <t>K052|</t>
  </si>
  <si>
    <t>^M85|</t>
  </si>
  <si>
    <t>^K25|</t>
  </si>
  <si>
    <t>^K26|</t>
  </si>
  <si>
    <t>^K27|</t>
  </si>
  <si>
    <t>^M05|</t>
  </si>
  <si>
    <t>^M06|</t>
  </si>
  <si>
    <t>^M08|</t>
  </si>
  <si>
    <t>Leucemia mieloide aguda</t>
  </si>
  <si>
    <t>Câncer de fígado</t>
  </si>
  <si>
    <t>Câncer de cavidade oral e faringe</t>
  </si>
  <si>
    <t>Aneurisma da Aorta Abdominal</t>
  </si>
  <si>
    <t>Úlcera Péptica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</si>
</sst>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7"/>
  <sheetViews>
    <sheetView tabSelected="1" workbookViewId="0">
      <selection activeCell="A2" sqref="A2"/>
    </sheetView>
  </sheetViews>
  <sheetFormatPr defaultColWidth="12.5546875" defaultRowHeight="15.75" customHeight="1" x14ac:dyDescent="0.25"/>
  <cols>
    <col min="1" max="1" width="49.44140625" customWidth="1"/>
    <col min="2" max="2" width="78.88671875" customWidth="1"/>
  </cols>
  <sheetData>
    <row r="1" spans="1:6" ht="13.2" x14ac:dyDescent="0.25">
      <c r="A1" s="1" t="s">
        <v>0</v>
      </c>
      <c r="B1" s="1" t="s">
        <v>1</v>
      </c>
      <c r="C1" s="1" t="s">
        <v>2</v>
      </c>
      <c r="D1" s="1" t="s">
        <v>76</v>
      </c>
      <c r="E1" s="1" t="s">
        <v>115</v>
      </c>
    </row>
    <row r="2" spans="1:6" ht="13.2" x14ac:dyDescent="0.25">
      <c r="A2" s="1" t="s">
        <v>3</v>
      </c>
      <c r="B2" s="1" t="s">
        <v>4</v>
      </c>
      <c r="C2" s="1" t="s">
        <v>5</v>
      </c>
      <c r="D2" t="s">
        <v>5</v>
      </c>
      <c r="E2" t="str">
        <f>"^"&amp;D2</f>
        <v>^C67</v>
      </c>
      <c r="F2" t="str">
        <f>E2&amp;"|"</f>
        <v>^C67|</v>
      </c>
    </row>
    <row r="3" spans="1:6" ht="13.2" x14ac:dyDescent="0.25">
      <c r="A3" s="1" t="s">
        <v>6</v>
      </c>
      <c r="B3" s="1" t="s">
        <v>7</v>
      </c>
      <c r="C3" s="1" t="s">
        <v>8</v>
      </c>
      <c r="D3" t="s">
        <v>8</v>
      </c>
      <c r="E3" t="str">
        <f t="shared" ref="E3:E55" si="0">"^"&amp;D3</f>
        <v>^C53</v>
      </c>
      <c r="F3" t="str">
        <f t="shared" ref="F3:F55" si="1">E3&amp;"|"</f>
        <v>^C53|</v>
      </c>
    </row>
    <row r="4" spans="1:6" ht="13.2" x14ac:dyDescent="0.25">
      <c r="A4" s="1" t="s">
        <v>6</v>
      </c>
      <c r="B4" s="1" t="s">
        <v>9</v>
      </c>
      <c r="C4" s="1" t="s">
        <v>10</v>
      </c>
      <c r="D4" t="s">
        <v>10</v>
      </c>
      <c r="E4" t="str">
        <f t="shared" si="0"/>
        <v>^D06</v>
      </c>
      <c r="F4" t="str">
        <f t="shared" si="1"/>
        <v>^D06|</v>
      </c>
    </row>
    <row r="5" spans="1:6" ht="13.2" x14ac:dyDescent="0.25">
      <c r="A5" s="1" t="s">
        <v>11</v>
      </c>
      <c r="B5" s="1" t="s">
        <v>12</v>
      </c>
      <c r="C5" s="1" t="s">
        <v>79</v>
      </c>
      <c r="D5" t="s">
        <v>79</v>
      </c>
      <c r="E5" t="str">
        <f t="shared" si="0"/>
        <v>^C19</v>
      </c>
      <c r="F5" t="str">
        <f t="shared" si="1"/>
        <v>^C19|</v>
      </c>
    </row>
    <row r="6" spans="1:6" ht="13.2" x14ac:dyDescent="0.25">
      <c r="A6" s="1" t="s">
        <v>11</v>
      </c>
      <c r="B6" s="1" t="s">
        <v>12</v>
      </c>
      <c r="C6" s="1" t="s">
        <v>77</v>
      </c>
      <c r="D6" t="s">
        <v>77</v>
      </c>
      <c r="E6" t="str">
        <f t="shared" si="0"/>
        <v>^C20</v>
      </c>
      <c r="F6" t="str">
        <f t="shared" si="1"/>
        <v>^C20|</v>
      </c>
    </row>
    <row r="7" spans="1:6" ht="13.2" x14ac:dyDescent="0.25">
      <c r="A7" s="1" t="s">
        <v>11</v>
      </c>
      <c r="B7" s="1" t="s">
        <v>12</v>
      </c>
      <c r="C7" s="1" t="s">
        <v>78</v>
      </c>
      <c r="D7" t="s">
        <v>78</v>
      </c>
      <c r="E7" t="str">
        <f t="shared" si="0"/>
        <v>^C21</v>
      </c>
      <c r="F7" t="str">
        <f t="shared" si="1"/>
        <v>^C21|</v>
      </c>
    </row>
    <row r="8" spans="1:6" ht="13.2" x14ac:dyDescent="0.25">
      <c r="A8" s="1" t="s">
        <v>13</v>
      </c>
      <c r="B8" s="1" t="s">
        <v>14</v>
      </c>
      <c r="C8" s="1" t="s">
        <v>15</v>
      </c>
      <c r="D8" t="s">
        <v>15</v>
      </c>
      <c r="E8" t="str">
        <f t="shared" si="0"/>
        <v>^C15</v>
      </c>
      <c r="F8" t="str">
        <f t="shared" si="1"/>
        <v>^C15|</v>
      </c>
    </row>
    <row r="9" spans="1:6" ht="13.2" x14ac:dyDescent="0.25">
      <c r="A9" s="1" t="s">
        <v>16</v>
      </c>
      <c r="B9" s="1" t="s">
        <v>17</v>
      </c>
      <c r="C9" s="1" t="s">
        <v>18</v>
      </c>
      <c r="D9" t="s">
        <v>18</v>
      </c>
      <c r="E9" t="str">
        <f t="shared" si="0"/>
        <v>^C64</v>
      </c>
      <c r="F9" t="str">
        <f t="shared" si="1"/>
        <v>^C64|</v>
      </c>
    </row>
    <row r="10" spans="1:6" ht="13.2" x14ac:dyDescent="0.25">
      <c r="A10" s="1" t="s">
        <v>19</v>
      </c>
      <c r="B10" s="1" t="s">
        <v>20</v>
      </c>
      <c r="C10" s="1" t="s">
        <v>21</v>
      </c>
      <c r="D10" t="s">
        <v>21</v>
      </c>
      <c r="E10" t="str">
        <f t="shared" si="0"/>
        <v>^C32</v>
      </c>
      <c r="F10" t="str">
        <f t="shared" si="1"/>
        <v>^C32|</v>
      </c>
    </row>
    <row r="11" spans="1:6" ht="13.2" x14ac:dyDescent="0.25">
      <c r="A11" s="1" t="s">
        <v>172</v>
      </c>
      <c r="B11" s="1" t="s">
        <v>22</v>
      </c>
      <c r="C11" s="1" t="s">
        <v>80</v>
      </c>
      <c r="D11" t="s">
        <v>80</v>
      </c>
      <c r="E11" t="str">
        <f t="shared" si="0"/>
        <v>^C92</v>
      </c>
      <c r="F11" t="str">
        <f t="shared" si="1"/>
        <v>^C92|</v>
      </c>
    </row>
    <row r="12" spans="1:6" ht="13.2" x14ac:dyDescent="0.25">
      <c r="A12" s="1" t="s">
        <v>173</v>
      </c>
      <c r="B12" s="1" t="s">
        <v>23</v>
      </c>
      <c r="C12" s="1" t="s">
        <v>24</v>
      </c>
      <c r="D12" t="s">
        <v>24</v>
      </c>
      <c r="E12" t="str">
        <f t="shared" si="0"/>
        <v>^C22</v>
      </c>
      <c r="F12" t="str">
        <f t="shared" si="1"/>
        <v>^C22|</v>
      </c>
    </row>
    <row r="13" spans="1:6" ht="13.2" x14ac:dyDescent="0.25">
      <c r="A13" s="1" t="s">
        <v>25</v>
      </c>
      <c r="B13" s="1" t="s">
        <v>26</v>
      </c>
      <c r="C13" s="1" t="s">
        <v>27</v>
      </c>
      <c r="D13" t="s">
        <v>27</v>
      </c>
      <c r="E13" t="str">
        <f t="shared" si="0"/>
        <v>^C34</v>
      </c>
      <c r="F13" t="str">
        <f t="shared" si="1"/>
        <v>^C34|</v>
      </c>
    </row>
    <row r="14" spans="1:6" ht="13.2" x14ac:dyDescent="0.25">
      <c r="A14" s="1" t="s">
        <v>174</v>
      </c>
      <c r="B14" s="1" t="s">
        <v>28</v>
      </c>
      <c r="C14" s="1" t="s">
        <v>29</v>
      </c>
      <c r="D14" t="s">
        <v>29</v>
      </c>
      <c r="E14" t="str">
        <f t="shared" si="0"/>
        <v>^C14</v>
      </c>
      <c r="F14" t="str">
        <f t="shared" si="1"/>
        <v>^C14|</v>
      </c>
    </row>
    <row r="15" spans="1:6" ht="13.2" x14ac:dyDescent="0.25">
      <c r="A15" s="1" t="s">
        <v>30</v>
      </c>
      <c r="B15" s="1" t="s">
        <v>31</v>
      </c>
      <c r="C15" s="1" t="s">
        <v>32</v>
      </c>
      <c r="D15" t="s">
        <v>32</v>
      </c>
      <c r="E15" t="str">
        <f t="shared" si="0"/>
        <v>^C25</v>
      </c>
      <c r="F15" t="str">
        <f t="shared" si="1"/>
        <v>^C25|</v>
      </c>
    </row>
    <row r="16" spans="1:6" ht="13.2" x14ac:dyDescent="0.25">
      <c r="A16" s="1" t="s">
        <v>33</v>
      </c>
      <c r="B16" s="1" t="s">
        <v>34</v>
      </c>
      <c r="C16" s="1" t="s">
        <v>35</v>
      </c>
      <c r="D16" t="s">
        <v>35</v>
      </c>
      <c r="E16" t="str">
        <f t="shared" si="0"/>
        <v>^C16</v>
      </c>
      <c r="F16" t="str">
        <f t="shared" si="1"/>
        <v>^C16|</v>
      </c>
    </row>
    <row r="17" spans="1:6" ht="13.2" x14ac:dyDescent="0.25">
      <c r="A17" s="1" t="s">
        <v>175</v>
      </c>
      <c r="B17" s="1" t="s">
        <v>36</v>
      </c>
      <c r="C17" s="1" t="s">
        <v>37</v>
      </c>
      <c r="D17" t="s">
        <v>108</v>
      </c>
      <c r="E17" t="str">
        <f>D17</f>
        <v>I713</v>
      </c>
      <c r="F17" t="str">
        <f t="shared" si="1"/>
        <v>I713|</v>
      </c>
    </row>
    <row r="18" spans="1:6" ht="13.2" x14ac:dyDescent="0.25">
      <c r="A18" s="1" t="s">
        <v>175</v>
      </c>
      <c r="B18" s="1" t="s">
        <v>38</v>
      </c>
      <c r="C18" s="1" t="s">
        <v>39</v>
      </c>
      <c r="D18" t="s">
        <v>113</v>
      </c>
      <c r="E18" t="str">
        <f>D18</f>
        <v>I714</v>
      </c>
      <c r="F18" t="str">
        <f t="shared" si="1"/>
        <v>I714|</v>
      </c>
    </row>
    <row r="19" spans="1:6" ht="13.2" x14ac:dyDescent="0.25">
      <c r="A19" s="1" t="s">
        <v>40</v>
      </c>
      <c r="B19" s="1" t="s">
        <v>41</v>
      </c>
      <c r="C19" s="1" t="s">
        <v>42</v>
      </c>
      <c r="D19" t="s">
        <v>42</v>
      </c>
      <c r="E19" t="str">
        <f t="shared" si="0"/>
        <v>^I70</v>
      </c>
      <c r="F19" t="str">
        <f t="shared" si="1"/>
        <v>^I70|</v>
      </c>
    </row>
    <row r="20" spans="1:6" ht="13.2" x14ac:dyDescent="0.25">
      <c r="A20" s="1" t="s">
        <v>43</v>
      </c>
      <c r="B20" s="1" t="s">
        <v>44</v>
      </c>
      <c r="C20" s="1" t="s">
        <v>45</v>
      </c>
      <c r="D20" t="s">
        <v>114</v>
      </c>
      <c r="E20" t="str">
        <f>D20</f>
        <v>I679</v>
      </c>
      <c r="F20" t="str">
        <f t="shared" si="1"/>
        <v>I679|</v>
      </c>
    </row>
    <row r="21" spans="1:6" ht="13.2" x14ac:dyDescent="0.25">
      <c r="A21" s="1" t="s">
        <v>46</v>
      </c>
      <c r="B21" s="1" t="s">
        <v>47</v>
      </c>
      <c r="C21" s="1" t="s">
        <v>48</v>
      </c>
      <c r="D21" t="s">
        <v>48</v>
      </c>
      <c r="E21" t="str">
        <f t="shared" si="0"/>
        <v>^I25</v>
      </c>
      <c r="F21" t="str">
        <f t="shared" si="1"/>
        <v>^I25|</v>
      </c>
    </row>
    <row r="22" spans="1:6" ht="13.2" x14ac:dyDescent="0.25">
      <c r="A22" s="1" t="s">
        <v>49</v>
      </c>
      <c r="B22" s="1" t="s">
        <v>50</v>
      </c>
      <c r="C22" s="1" t="s">
        <v>81</v>
      </c>
      <c r="D22" t="s">
        <v>81</v>
      </c>
      <c r="E22" t="str">
        <f t="shared" si="0"/>
        <v>^A15</v>
      </c>
      <c r="F22" t="str">
        <f t="shared" si="1"/>
        <v>^A15|</v>
      </c>
    </row>
    <row r="23" spans="1:6" ht="13.2" x14ac:dyDescent="0.25">
      <c r="A23" s="1" t="s">
        <v>49</v>
      </c>
      <c r="B23" s="1" t="s">
        <v>50</v>
      </c>
      <c r="C23" s="1" t="s">
        <v>82</v>
      </c>
      <c r="D23" t="s">
        <v>82</v>
      </c>
      <c r="E23" t="str">
        <f t="shared" si="0"/>
        <v>^A16</v>
      </c>
      <c r="F23" t="str">
        <f t="shared" si="1"/>
        <v>^A16|</v>
      </c>
    </row>
    <row r="24" spans="1:6" ht="13.2" x14ac:dyDescent="0.25">
      <c r="A24" s="1" t="s">
        <v>51</v>
      </c>
      <c r="B24" s="1" t="s">
        <v>51</v>
      </c>
      <c r="C24" s="1" t="s">
        <v>52</v>
      </c>
      <c r="D24" t="s">
        <v>52</v>
      </c>
      <c r="E24" t="str">
        <f t="shared" si="0"/>
        <v>^J44</v>
      </c>
      <c r="F24" t="str">
        <f t="shared" si="1"/>
        <v>^J44|</v>
      </c>
    </row>
    <row r="25" spans="1:6" ht="13.2" x14ac:dyDescent="0.25">
      <c r="A25" s="1" t="s">
        <v>53</v>
      </c>
      <c r="B25" s="1" t="s">
        <v>53</v>
      </c>
      <c r="C25" s="1" t="s">
        <v>89</v>
      </c>
      <c r="D25" t="s">
        <v>89</v>
      </c>
      <c r="E25" t="str">
        <f t="shared" si="0"/>
        <v>^J12</v>
      </c>
      <c r="F25" t="str">
        <f t="shared" si="1"/>
        <v>^J12|</v>
      </c>
    </row>
    <row r="26" spans="1:6" ht="13.2" x14ac:dyDescent="0.25">
      <c r="A26" s="1" t="s">
        <v>53</v>
      </c>
      <c r="B26" s="1" t="s">
        <v>53</v>
      </c>
      <c r="C26" s="1" t="s">
        <v>83</v>
      </c>
      <c r="D26" t="s">
        <v>83</v>
      </c>
      <c r="E26" t="str">
        <f t="shared" si="0"/>
        <v>^J13</v>
      </c>
      <c r="F26" t="str">
        <f t="shared" si="1"/>
        <v>^J13|</v>
      </c>
    </row>
    <row r="27" spans="1:6" ht="13.2" x14ac:dyDescent="0.25">
      <c r="A27" s="1" t="s">
        <v>53</v>
      </c>
      <c r="B27" s="1" t="s">
        <v>53</v>
      </c>
      <c r="C27" s="1" t="s">
        <v>84</v>
      </c>
      <c r="D27" t="s">
        <v>84</v>
      </c>
      <c r="E27" t="str">
        <f t="shared" si="0"/>
        <v>^J14</v>
      </c>
      <c r="F27" t="str">
        <f t="shared" si="1"/>
        <v>^J14|</v>
      </c>
    </row>
    <row r="28" spans="1:6" ht="13.2" x14ac:dyDescent="0.25">
      <c r="A28" s="1" t="s">
        <v>53</v>
      </c>
      <c r="B28" s="1" t="s">
        <v>53</v>
      </c>
      <c r="C28" s="1" t="s">
        <v>85</v>
      </c>
      <c r="D28" t="s">
        <v>85</v>
      </c>
      <c r="E28" t="str">
        <f t="shared" si="0"/>
        <v>^J15</v>
      </c>
      <c r="F28" t="str">
        <f t="shared" si="1"/>
        <v>^J15|</v>
      </c>
    </row>
    <row r="29" spans="1:6" ht="13.2" x14ac:dyDescent="0.25">
      <c r="A29" s="1" t="s">
        <v>53</v>
      </c>
      <c r="B29" s="1" t="s">
        <v>53</v>
      </c>
      <c r="C29" s="1" t="s">
        <v>86</v>
      </c>
      <c r="D29" t="s">
        <v>86</v>
      </c>
      <c r="E29" t="str">
        <f t="shared" si="0"/>
        <v>^J16</v>
      </c>
      <c r="F29" t="str">
        <f t="shared" si="1"/>
        <v>^J16|</v>
      </c>
    </row>
    <row r="30" spans="1:6" ht="13.2" x14ac:dyDescent="0.25">
      <c r="A30" s="1" t="s">
        <v>53</v>
      </c>
      <c r="B30" s="1" t="s">
        <v>53</v>
      </c>
      <c r="C30" s="1" t="s">
        <v>87</v>
      </c>
      <c r="D30" t="s">
        <v>87</v>
      </c>
      <c r="E30" t="str">
        <f t="shared" si="0"/>
        <v>^J17</v>
      </c>
      <c r="F30" t="str">
        <f t="shared" si="1"/>
        <v>^J17|</v>
      </c>
    </row>
    <row r="31" spans="1:6" ht="13.2" x14ac:dyDescent="0.25">
      <c r="A31" s="1" t="s">
        <v>53</v>
      </c>
      <c r="B31" s="1" t="s">
        <v>53</v>
      </c>
      <c r="C31" s="1" t="s">
        <v>88</v>
      </c>
      <c r="D31" t="s">
        <v>88</v>
      </c>
      <c r="E31" t="str">
        <f t="shared" si="0"/>
        <v>^J18</v>
      </c>
      <c r="F31" t="str">
        <f t="shared" si="1"/>
        <v>^J18|</v>
      </c>
    </row>
    <row r="32" spans="1:6" ht="13.2" x14ac:dyDescent="0.25">
      <c r="A32" s="1" t="s">
        <v>54</v>
      </c>
      <c r="B32" s="1" t="s">
        <v>55</v>
      </c>
      <c r="C32" s="1" t="s">
        <v>94</v>
      </c>
      <c r="D32" t="s">
        <v>94</v>
      </c>
      <c r="E32" t="str">
        <f t="shared" si="0"/>
        <v>^E10</v>
      </c>
      <c r="F32" t="str">
        <f t="shared" si="1"/>
        <v>^E10|</v>
      </c>
    </row>
    <row r="33" spans="1:6" ht="13.2" x14ac:dyDescent="0.25">
      <c r="A33" s="1" t="s">
        <v>54</v>
      </c>
      <c r="B33" s="1" t="s">
        <v>55</v>
      </c>
      <c r="C33" s="1" t="s">
        <v>90</v>
      </c>
      <c r="D33" t="s">
        <v>90</v>
      </c>
      <c r="E33" t="str">
        <f t="shared" si="0"/>
        <v>^E11</v>
      </c>
      <c r="F33" t="str">
        <f t="shared" si="1"/>
        <v>^E11|</v>
      </c>
    </row>
    <row r="34" spans="1:6" ht="13.2" x14ac:dyDescent="0.25">
      <c r="A34" s="1" t="s">
        <v>54</v>
      </c>
      <c r="B34" s="1" t="s">
        <v>55</v>
      </c>
      <c r="C34" s="1" t="s">
        <v>91</v>
      </c>
      <c r="D34" t="s">
        <v>91</v>
      </c>
      <c r="E34" t="str">
        <f t="shared" si="0"/>
        <v>^E12</v>
      </c>
      <c r="F34" t="str">
        <f t="shared" si="1"/>
        <v>^E12|</v>
      </c>
    </row>
    <row r="35" spans="1:6" ht="13.2" x14ac:dyDescent="0.25">
      <c r="A35" s="1" t="s">
        <v>54</v>
      </c>
      <c r="B35" s="1" t="s">
        <v>55</v>
      </c>
      <c r="C35" s="1" t="s">
        <v>92</v>
      </c>
      <c r="D35" t="s">
        <v>92</v>
      </c>
      <c r="E35" t="str">
        <f t="shared" si="0"/>
        <v>^E13</v>
      </c>
      <c r="F35" t="str">
        <f t="shared" si="1"/>
        <v>^E13|</v>
      </c>
    </row>
    <row r="36" spans="1:6" ht="13.2" x14ac:dyDescent="0.25">
      <c r="A36" s="1" t="s">
        <v>54</v>
      </c>
      <c r="B36" s="1" t="s">
        <v>55</v>
      </c>
      <c r="C36" s="1" t="s">
        <v>93</v>
      </c>
      <c r="D36" t="s">
        <v>93</v>
      </c>
      <c r="E36" t="str">
        <f t="shared" si="0"/>
        <v>^E14</v>
      </c>
      <c r="F36" t="str">
        <f t="shared" si="1"/>
        <v>^E14|</v>
      </c>
    </row>
    <row r="37" spans="1:6" ht="13.2" x14ac:dyDescent="0.25">
      <c r="A37" s="1" t="s">
        <v>56</v>
      </c>
      <c r="B37" s="1" t="s">
        <v>57</v>
      </c>
      <c r="C37" s="1" t="s">
        <v>58</v>
      </c>
      <c r="D37" t="s">
        <v>111</v>
      </c>
      <c r="E37" t="str">
        <f>D37</f>
        <v>H251</v>
      </c>
      <c r="F37" t="str">
        <f t="shared" si="1"/>
        <v>H251|</v>
      </c>
    </row>
    <row r="38" spans="1:6" ht="13.2" x14ac:dyDescent="0.25">
      <c r="A38" s="1" t="s">
        <v>59</v>
      </c>
      <c r="B38" s="1" t="s">
        <v>60</v>
      </c>
      <c r="C38" s="1" t="s">
        <v>61</v>
      </c>
      <c r="D38" t="s">
        <v>112</v>
      </c>
      <c r="E38" t="str">
        <f>D38</f>
        <v>H353</v>
      </c>
      <c r="F38" t="str">
        <f t="shared" si="1"/>
        <v>H353|</v>
      </c>
    </row>
    <row r="39" spans="1:6" ht="13.2" x14ac:dyDescent="0.25">
      <c r="A39" s="1" t="s">
        <v>62</v>
      </c>
      <c r="B39" s="1" t="s">
        <v>63</v>
      </c>
      <c r="C39" s="1" t="s">
        <v>95</v>
      </c>
      <c r="D39" t="s">
        <v>95</v>
      </c>
      <c r="E39" t="str">
        <f t="shared" si="0"/>
        <v>^S70</v>
      </c>
      <c r="F39" t="str">
        <f t="shared" si="1"/>
        <v>^S70|</v>
      </c>
    </row>
    <row r="40" spans="1:6" ht="13.2" x14ac:dyDescent="0.25">
      <c r="A40" s="1" t="s">
        <v>62</v>
      </c>
      <c r="B40" s="1" t="s">
        <v>63</v>
      </c>
      <c r="C40" s="1" t="s">
        <v>96</v>
      </c>
      <c r="D40" t="s">
        <v>96</v>
      </c>
      <c r="E40" t="str">
        <f t="shared" si="0"/>
        <v>^S71</v>
      </c>
      <c r="F40" t="str">
        <f t="shared" si="1"/>
        <v>^S71|</v>
      </c>
    </row>
    <row r="41" spans="1:6" ht="13.2" x14ac:dyDescent="0.25">
      <c r="A41" s="1" t="s">
        <v>62</v>
      </c>
      <c r="B41" s="1" t="s">
        <v>63</v>
      </c>
      <c r="C41" s="1" t="s">
        <v>97</v>
      </c>
      <c r="D41" t="s">
        <v>97</v>
      </c>
      <c r="E41" t="str">
        <f t="shared" si="0"/>
        <v>^S72</v>
      </c>
      <c r="F41" t="str">
        <f t="shared" si="1"/>
        <v>^S72|</v>
      </c>
    </row>
    <row r="42" spans="1:6" ht="13.2" x14ac:dyDescent="0.25">
      <c r="A42" s="1" t="s">
        <v>62</v>
      </c>
      <c r="B42" s="1" t="s">
        <v>63</v>
      </c>
      <c r="C42" s="1" t="s">
        <v>98</v>
      </c>
      <c r="D42" t="s">
        <v>98</v>
      </c>
      <c r="E42" t="str">
        <f t="shared" si="0"/>
        <v>^S73</v>
      </c>
      <c r="F42" t="str">
        <f t="shared" si="1"/>
        <v>^S73|</v>
      </c>
    </row>
    <row r="43" spans="1:6" ht="13.2" x14ac:dyDescent="0.25">
      <c r="A43" s="1" t="s">
        <v>62</v>
      </c>
      <c r="B43" s="1" t="s">
        <v>63</v>
      </c>
      <c r="C43" s="1" t="s">
        <v>99</v>
      </c>
      <c r="D43" t="s">
        <v>99</v>
      </c>
      <c r="E43" t="str">
        <f t="shared" si="0"/>
        <v>^S74</v>
      </c>
      <c r="F43" t="str">
        <f t="shared" si="1"/>
        <v>^S74|</v>
      </c>
    </row>
    <row r="44" spans="1:6" ht="13.2" x14ac:dyDescent="0.25">
      <c r="A44" s="1" t="s">
        <v>62</v>
      </c>
      <c r="B44" s="1" t="s">
        <v>63</v>
      </c>
      <c r="C44" s="1" t="s">
        <v>100</v>
      </c>
      <c r="D44" t="s">
        <v>100</v>
      </c>
      <c r="E44" t="str">
        <f t="shared" si="0"/>
        <v>^S75</v>
      </c>
      <c r="F44" t="str">
        <f t="shared" si="1"/>
        <v>^S75|</v>
      </c>
    </row>
    <row r="45" spans="1:6" ht="13.2" x14ac:dyDescent="0.25">
      <c r="A45" s="1" t="s">
        <v>62</v>
      </c>
      <c r="B45" s="1" t="s">
        <v>63</v>
      </c>
      <c r="C45" s="1" t="s">
        <v>101</v>
      </c>
      <c r="D45" t="s">
        <v>101</v>
      </c>
      <c r="E45" t="str">
        <f t="shared" si="0"/>
        <v>^S76</v>
      </c>
      <c r="F45" t="str">
        <f t="shared" si="1"/>
        <v>^S76|</v>
      </c>
    </row>
    <row r="46" spans="1:6" ht="13.2" x14ac:dyDescent="0.25">
      <c r="A46" s="1" t="s">
        <v>62</v>
      </c>
      <c r="B46" s="1" t="s">
        <v>63</v>
      </c>
      <c r="C46" s="1" t="s">
        <v>102</v>
      </c>
      <c r="D46" t="s">
        <v>102</v>
      </c>
      <c r="E46" t="str">
        <f t="shared" si="0"/>
        <v>^S77</v>
      </c>
      <c r="F46" t="str">
        <f t="shared" si="1"/>
        <v>^S77|</v>
      </c>
    </row>
    <row r="47" spans="1:6" ht="13.2" x14ac:dyDescent="0.25">
      <c r="A47" s="1" t="s">
        <v>62</v>
      </c>
      <c r="B47" s="1" t="s">
        <v>63</v>
      </c>
      <c r="C47" s="1" t="s">
        <v>103</v>
      </c>
      <c r="D47" t="s">
        <v>103</v>
      </c>
      <c r="E47" t="str">
        <f t="shared" si="0"/>
        <v>^S78</v>
      </c>
      <c r="F47" t="str">
        <f t="shared" si="1"/>
        <v>^S78|</v>
      </c>
    </row>
    <row r="48" spans="1:6" ht="13.2" x14ac:dyDescent="0.25">
      <c r="A48" s="1" t="s">
        <v>62</v>
      </c>
      <c r="B48" s="1" t="s">
        <v>63</v>
      </c>
      <c r="C48" s="1" t="s">
        <v>104</v>
      </c>
      <c r="D48" t="s">
        <v>104</v>
      </c>
      <c r="E48" t="str">
        <f t="shared" si="0"/>
        <v>^S79</v>
      </c>
      <c r="F48" t="str">
        <f t="shared" si="1"/>
        <v>^S79|</v>
      </c>
    </row>
    <row r="49" spans="1:6" ht="13.2" x14ac:dyDescent="0.25">
      <c r="A49" s="1" t="s">
        <v>64</v>
      </c>
      <c r="B49" s="1" t="s">
        <v>65</v>
      </c>
      <c r="C49" s="1" t="s">
        <v>66</v>
      </c>
      <c r="D49" t="s">
        <v>110</v>
      </c>
      <c r="E49" t="str">
        <f>D49</f>
        <v>K053</v>
      </c>
      <c r="F49" t="str">
        <f t="shared" si="1"/>
        <v>K053|</v>
      </c>
    </row>
    <row r="50" spans="1:6" ht="13.2" x14ac:dyDescent="0.25">
      <c r="A50" s="1" t="s">
        <v>64</v>
      </c>
      <c r="B50" s="1" t="s">
        <v>67</v>
      </c>
      <c r="C50" s="1" t="s">
        <v>68</v>
      </c>
      <c r="D50" t="s">
        <v>109</v>
      </c>
      <c r="E50" t="str">
        <f>D50</f>
        <v>K052</v>
      </c>
      <c r="F50" t="str">
        <f t="shared" si="1"/>
        <v>K052|</v>
      </c>
    </row>
    <row r="51" spans="1:6" ht="13.2" x14ac:dyDescent="0.25">
      <c r="A51" s="1" t="s">
        <v>69</v>
      </c>
      <c r="B51" s="1" t="s">
        <v>70</v>
      </c>
      <c r="C51" s="1" t="s">
        <v>71</v>
      </c>
      <c r="D51" t="s">
        <v>71</v>
      </c>
      <c r="E51" t="str">
        <f t="shared" si="0"/>
        <v>^M85</v>
      </c>
      <c r="F51" t="str">
        <f t="shared" si="1"/>
        <v>^M85|</v>
      </c>
    </row>
    <row r="52" spans="1:6" ht="13.2" x14ac:dyDescent="0.25">
      <c r="A52" s="1" t="s">
        <v>176</v>
      </c>
      <c r="B52" s="1" t="s">
        <v>72</v>
      </c>
      <c r="C52" s="1" t="s">
        <v>105</v>
      </c>
      <c r="D52" t="s">
        <v>105</v>
      </c>
      <c r="E52" t="str">
        <f t="shared" si="0"/>
        <v>^K25</v>
      </c>
      <c r="F52" t="str">
        <f t="shared" si="1"/>
        <v>^K25|</v>
      </c>
    </row>
    <row r="53" spans="1:6" ht="13.2" x14ac:dyDescent="0.25">
      <c r="A53" s="1" t="s">
        <v>176</v>
      </c>
      <c r="B53" s="1" t="s">
        <v>72</v>
      </c>
      <c r="C53" s="1" t="s">
        <v>106</v>
      </c>
      <c r="D53" t="s">
        <v>106</v>
      </c>
      <c r="E53" t="str">
        <f t="shared" si="0"/>
        <v>^K26</v>
      </c>
      <c r="F53" t="str">
        <f t="shared" si="1"/>
        <v>^K26|</v>
      </c>
    </row>
    <row r="54" spans="1:6" ht="13.2" x14ac:dyDescent="0.25">
      <c r="A54" s="1" t="s">
        <v>176</v>
      </c>
      <c r="B54" s="1" t="s">
        <v>72</v>
      </c>
      <c r="C54" s="1" t="s">
        <v>107</v>
      </c>
      <c r="D54" t="s">
        <v>107</v>
      </c>
      <c r="E54" t="str">
        <f t="shared" si="0"/>
        <v>^K27</v>
      </c>
      <c r="F54" t="str">
        <f t="shared" si="1"/>
        <v>^K27|</v>
      </c>
    </row>
    <row r="55" spans="1:6" ht="13.2" x14ac:dyDescent="0.25">
      <c r="A55" s="1" t="s">
        <v>73</v>
      </c>
      <c r="B55" s="1" t="s">
        <v>74</v>
      </c>
      <c r="C55" s="1" t="s">
        <v>75</v>
      </c>
      <c r="D55" t="s">
        <v>75</v>
      </c>
      <c r="E55" t="str">
        <f t="shared" si="0"/>
        <v>^M06</v>
      </c>
      <c r="F55" t="str">
        <f t="shared" si="1"/>
        <v>^M06|</v>
      </c>
    </row>
    <row r="56" spans="1:6" ht="13.2" x14ac:dyDescent="0.25"/>
    <row r="57" spans="1:6" ht="13.2" x14ac:dyDescent="0.25"/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6"/>
  <sheetViews>
    <sheetView workbookViewId="0">
      <selection activeCell="C13" sqref="C13"/>
    </sheetView>
  </sheetViews>
  <sheetFormatPr defaultRowHeight="13.2" x14ac:dyDescent="0.25"/>
  <sheetData>
    <row r="1" spans="1:58" x14ac:dyDescent="0.25">
      <c r="A1" t="s">
        <v>116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  <c r="M1" t="s">
        <v>126</v>
      </c>
      <c r="N1" t="s">
        <v>127</v>
      </c>
      <c r="O1" t="s">
        <v>128</v>
      </c>
      <c r="P1" t="s">
        <v>129</v>
      </c>
      <c r="Q1" t="s">
        <v>130</v>
      </c>
      <c r="R1" t="s">
        <v>131</v>
      </c>
      <c r="S1" t="s">
        <v>132</v>
      </c>
      <c r="T1" t="s">
        <v>133</v>
      </c>
      <c r="U1" t="s">
        <v>134</v>
      </c>
      <c r="V1" t="s">
        <v>135</v>
      </c>
      <c r="W1" t="s">
        <v>136</v>
      </c>
      <c r="X1" t="s">
        <v>137</v>
      </c>
      <c r="Y1" t="s">
        <v>138</v>
      </c>
      <c r="Z1" t="s">
        <v>139</v>
      </c>
      <c r="AA1" t="s">
        <v>140</v>
      </c>
      <c r="AB1" t="s">
        <v>141</v>
      </c>
      <c r="AC1" t="s">
        <v>142</v>
      </c>
      <c r="AD1" t="s">
        <v>143</v>
      </c>
      <c r="AE1" t="s">
        <v>144</v>
      </c>
      <c r="AF1" t="s">
        <v>145</v>
      </c>
      <c r="AG1" t="s">
        <v>146</v>
      </c>
      <c r="AH1" t="s">
        <v>147</v>
      </c>
      <c r="AI1" t="s">
        <v>148</v>
      </c>
      <c r="AJ1" t="s">
        <v>149</v>
      </c>
      <c r="AK1" t="s">
        <v>150</v>
      </c>
      <c r="AL1" t="s">
        <v>151</v>
      </c>
      <c r="AM1" t="s">
        <v>152</v>
      </c>
      <c r="AN1" t="s">
        <v>153</v>
      </c>
      <c r="AO1" t="s">
        <v>154</v>
      </c>
      <c r="AP1" t="s">
        <v>155</v>
      </c>
      <c r="AQ1" t="s">
        <v>156</v>
      </c>
      <c r="AR1" t="s">
        <v>157</v>
      </c>
      <c r="AS1" t="s">
        <v>158</v>
      </c>
      <c r="AT1" t="s">
        <v>159</v>
      </c>
      <c r="AU1" t="s">
        <v>160</v>
      </c>
      <c r="AV1" t="s">
        <v>161</v>
      </c>
      <c r="AW1" t="s">
        <v>162</v>
      </c>
      <c r="AX1" t="s">
        <v>163</v>
      </c>
      <c r="AY1" t="s">
        <v>164</v>
      </c>
      <c r="AZ1" t="s">
        <v>165</v>
      </c>
      <c r="BA1" t="s">
        <v>166</v>
      </c>
      <c r="BB1" t="s">
        <v>167</v>
      </c>
      <c r="BC1" t="s">
        <v>168</v>
      </c>
      <c r="BD1" t="s">
        <v>169</v>
      </c>
      <c r="BE1" t="s">
        <v>170</v>
      </c>
      <c r="BF1" t="s">
        <v>171</v>
      </c>
    </row>
    <row r="2" spans="1:58" x14ac:dyDescent="0.25">
      <c r="A2" t="s">
        <v>117</v>
      </c>
    </row>
    <row r="3" spans="1:58" x14ac:dyDescent="0.25">
      <c r="A3" t="s">
        <v>118</v>
      </c>
    </row>
    <row r="4" spans="1:58" x14ac:dyDescent="0.25">
      <c r="A4" t="s">
        <v>119</v>
      </c>
    </row>
    <row r="5" spans="1:58" x14ac:dyDescent="0.25">
      <c r="A5" t="s">
        <v>120</v>
      </c>
    </row>
    <row r="6" spans="1:58" x14ac:dyDescent="0.25">
      <c r="A6" t="s">
        <v>121</v>
      </c>
    </row>
    <row r="7" spans="1:58" x14ac:dyDescent="0.25">
      <c r="A7" t="s">
        <v>122</v>
      </c>
    </row>
    <row r="8" spans="1:58" x14ac:dyDescent="0.25">
      <c r="A8" t="s">
        <v>123</v>
      </c>
    </row>
    <row r="9" spans="1:58" x14ac:dyDescent="0.25">
      <c r="A9" t="s">
        <v>124</v>
      </c>
    </row>
    <row r="10" spans="1:58" x14ac:dyDescent="0.25">
      <c r="A10" t="s">
        <v>125</v>
      </c>
    </row>
    <row r="11" spans="1:58" x14ac:dyDescent="0.25">
      <c r="A11" t="s">
        <v>126</v>
      </c>
    </row>
    <row r="12" spans="1:58" x14ac:dyDescent="0.25">
      <c r="A12" t="s">
        <v>127</v>
      </c>
    </row>
    <row r="13" spans="1:58" x14ac:dyDescent="0.25">
      <c r="A13" t="s">
        <v>128</v>
      </c>
    </row>
    <row r="14" spans="1:58" x14ac:dyDescent="0.25">
      <c r="A14" t="s">
        <v>129</v>
      </c>
    </row>
    <row r="15" spans="1:58" x14ac:dyDescent="0.25">
      <c r="A15" t="s">
        <v>130</v>
      </c>
    </row>
    <row r="16" spans="1:58" x14ac:dyDescent="0.25">
      <c r="A16" t="s">
        <v>131</v>
      </c>
    </row>
    <row r="17" spans="1:1" x14ac:dyDescent="0.25">
      <c r="A17" t="s">
        <v>132</v>
      </c>
    </row>
    <row r="18" spans="1:1" x14ac:dyDescent="0.25">
      <c r="A18" t="s">
        <v>133</v>
      </c>
    </row>
    <row r="19" spans="1:1" x14ac:dyDescent="0.25">
      <c r="A19" t="s">
        <v>134</v>
      </c>
    </row>
    <row r="20" spans="1:1" x14ac:dyDescent="0.25">
      <c r="A20" t="s">
        <v>135</v>
      </c>
    </row>
    <row r="21" spans="1:1" x14ac:dyDescent="0.25">
      <c r="A21" t="s">
        <v>136</v>
      </c>
    </row>
    <row r="22" spans="1:1" x14ac:dyDescent="0.25">
      <c r="A22" t="s">
        <v>137</v>
      </c>
    </row>
    <row r="23" spans="1:1" x14ac:dyDescent="0.25">
      <c r="A23" t="s">
        <v>138</v>
      </c>
    </row>
    <row r="24" spans="1:1" x14ac:dyDescent="0.25">
      <c r="A24" t="s">
        <v>139</v>
      </c>
    </row>
    <row r="25" spans="1:1" x14ac:dyDescent="0.25">
      <c r="A25" t="s">
        <v>140</v>
      </c>
    </row>
    <row r="26" spans="1:1" x14ac:dyDescent="0.25">
      <c r="A26" t="s">
        <v>141</v>
      </c>
    </row>
    <row r="27" spans="1:1" x14ac:dyDescent="0.25">
      <c r="A27" t="s">
        <v>142</v>
      </c>
    </row>
    <row r="28" spans="1:1" x14ac:dyDescent="0.25">
      <c r="A28" t="s">
        <v>143</v>
      </c>
    </row>
    <row r="29" spans="1:1" x14ac:dyDescent="0.25">
      <c r="A29" t="s">
        <v>144</v>
      </c>
    </row>
    <row r="30" spans="1:1" x14ac:dyDescent="0.25">
      <c r="A30" t="s">
        <v>145</v>
      </c>
    </row>
    <row r="31" spans="1:1" x14ac:dyDescent="0.25">
      <c r="A31" t="s">
        <v>146</v>
      </c>
    </row>
    <row r="32" spans="1:1" x14ac:dyDescent="0.25">
      <c r="A32" t="s">
        <v>147</v>
      </c>
    </row>
    <row r="33" spans="1:1" x14ac:dyDescent="0.25">
      <c r="A33" t="s">
        <v>148</v>
      </c>
    </row>
    <row r="34" spans="1:1" x14ac:dyDescent="0.25">
      <c r="A34" t="s">
        <v>149</v>
      </c>
    </row>
    <row r="35" spans="1:1" x14ac:dyDescent="0.25">
      <c r="A35" t="s">
        <v>150</v>
      </c>
    </row>
    <row r="36" spans="1:1" x14ac:dyDescent="0.25">
      <c r="A36" t="s">
        <v>151</v>
      </c>
    </row>
    <row r="37" spans="1:1" x14ac:dyDescent="0.25">
      <c r="A37" t="s">
        <v>152</v>
      </c>
    </row>
    <row r="38" spans="1:1" x14ac:dyDescent="0.25">
      <c r="A38" t="s">
        <v>153</v>
      </c>
    </row>
    <row r="39" spans="1:1" x14ac:dyDescent="0.25">
      <c r="A39" t="s">
        <v>154</v>
      </c>
    </row>
    <row r="40" spans="1:1" x14ac:dyDescent="0.25">
      <c r="A40" t="s">
        <v>155</v>
      </c>
    </row>
    <row r="41" spans="1:1" x14ac:dyDescent="0.25">
      <c r="A41" t="s">
        <v>156</v>
      </c>
    </row>
    <row r="42" spans="1:1" x14ac:dyDescent="0.25">
      <c r="A42" t="s">
        <v>157</v>
      </c>
    </row>
    <row r="43" spans="1:1" x14ac:dyDescent="0.25">
      <c r="A43" t="s">
        <v>158</v>
      </c>
    </row>
    <row r="44" spans="1:1" x14ac:dyDescent="0.25">
      <c r="A44" t="s">
        <v>159</v>
      </c>
    </row>
    <row r="45" spans="1:1" x14ac:dyDescent="0.25">
      <c r="A45" t="s">
        <v>160</v>
      </c>
    </row>
    <row r="46" spans="1:1" x14ac:dyDescent="0.25">
      <c r="A46" t="s">
        <v>161</v>
      </c>
    </row>
    <row r="47" spans="1:1" x14ac:dyDescent="0.25">
      <c r="A47" t="s">
        <v>162</v>
      </c>
    </row>
    <row r="48" spans="1:1" x14ac:dyDescent="0.25">
      <c r="A48" t="s">
        <v>163</v>
      </c>
    </row>
    <row r="49" spans="1:1" x14ac:dyDescent="0.25">
      <c r="A49" t="s">
        <v>164</v>
      </c>
    </row>
    <row r="50" spans="1:1" x14ac:dyDescent="0.25">
      <c r="A50" t="s">
        <v>165</v>
      </c>
    </row>
    <row r="51" spans="1:1" x14ac:dyDescent="0.25">
      <c r="A51" t="s">
        <v>166</v>
      </c>
    </row>
    <row r="52" spans="1:1" x14ac:dyDescent="0.25">
      <c r="A52" t="s">
        <v>167</v>
      </c>
    </row>
    <row r="53" spans="1:1" x14ac:dyDescent="0.25">
      <c r="A53" t="s">
        <v>168</v>
      </c>
    </row>
    <row r="54" spans="1:1" x14ac:dyDescent="0.25">
      <c r="A54" t="s">
        <v>169</v>
      </c>
    </row>
    <row r="55" spans="1:1" x14ac:dyDescent="0.25">
      <c r="A55" t="s">
        <v>170</v>
      </c>
    </row>
    <row r="56" spans="1:1" x14ac:dyDescent="0.25">
      <c r="A56" t="s">
        <v>171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Página1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Maria Cruz</cp:lastModifiedBy>
  <cp:revision/>
  <dcterms:created xsi:type="dcterms:W3CDTF">2024-03-11T16:05:52Z</dcterms:created>
  <dcterms:modified xsi:type="dcterms:W3CDTF">2024-04-08T22:38:01Z</dcterms:modified>
  <cp:category/>
  <cp:contentStatus/>
</cp:coreProperties>
</file>