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3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cc-labs\Desktop\DK\FA25\"/>
    </mc:Choice>
  </mc:AlternateContent>
  <bookViews>
    <workbookView xWindow="0" yWindow="0" windowWidth="12510" windowHeight="10440"/>
  </bookViews>
  <sheets>
    <sheet name="Student Statistics Report" sheetId="1" r:id="rId1"/>
    <sheet name="Class Frequency Distribution Re" sheetId="2" r:id="rId2"/>
    <sheet name="Test Statistics Report" sheetId="3" r:id="rId3"/>
    <sheet name="Student Response Report" sheetId="4" r:id="rId4"/>
    <sheet name="Condensed Test Report" sheetId="5" r:id="rId5"/>
    <sheet name="Class Learning Objective Report" sheetId="6" r:id="rId6"/>
    <sheet name="Student Achievement Report" sheetId="7" r:id="rId7"/>
    <sheet name="Detailed Item Analysis Report" sheetId="8" r:id="rId8"/>
    <sheet name="Item Analysis Graph Report" sheetId="9" r:id="rId9"/>
    <sheet name="Condensed Item Analysis Report" sheetId="10" r:id="rId10"/>
    <sheet name="Test Item Statistics Report" sheetId="11" r:id="rId11"/>
  </sheets>
  <calcPr calcId="152511"/>
</workbook>
</file>

<file path=xl/calcChain.xml><?xml version="1.0" encoding="utf-8"?>
<calcChain xmlns="http://schemas.openxmlformats.org/spreadsheetml/2006/main">
  <c r="I32" i="11" l="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D120" i="10"/>
  <c r="D119" i="10"/>
  <c r="D118" i="10"/>
  <c r="D117" i="10"/>
  <c r="D116" i="10"/>
  <c r="J111" i="10"/>
  <c r="D111" i="10"/>
  <c r="J110" i="10"/>
  <c r="D110" i="10"/>
  <c r="J109" i="10"/>
  <c r="D109" i="10"/>
  <c r="J108" i="10"/>
  <c r="D108" i="10"/>
  <c r="J107" i="10"/>
  <c r="D107" i="10"/>
  <c r="J102" i="10"/>
  <c r="D102" i="10"/>
  <c r="J101" i="10"/>
  <c r="D101" i="10"/>
  <c r="J100" i="10"/>
  <c r="D100" i="10"/>
  <c r="J99" i="10"/>
  <c r="D99" i="10"/>
  <c r="J98" i="10"/>
  <c r="D98" i="10"/>
  <c r="J93" i="10"/>
  <c r="D93" i="10"/>
  <c r="J92" i="10"/>
  <c r="D92" i="10"/>
  <c r="J91" i="10"/>
  <c r="D91" i="10"/>
  <c r="J90" i="10"/>
  <c r="D90" i="10"/>
  <c r="J89" i="10"/>
  <c r="D89" i="10"/>
  <c r="J84" i="10"/>
  <c r="D84" i="10"/>
  <c r="J83" i="10"/>
  <c r="D83" i="10"/>
  <c r="J82" i="10"/>
  <c r="D82" i="10"/>
  <c r="J81" i="10"/>
  <c r="D81" i="10"/>
  <c r="J80" i="10"/>
  <c r="D80" i="10"/>
  <c r="J75" i="10"/>
  <c r="D75" i="10"/>
  <c r="J74" i="10"/>
  <c r="D74" i="10"/>
  <c r="J73" i="10"/>
  <c r="D73" i="10"/>
  <c r="J72" i="10"/>
  <c r="D72" i="10"/>
  <c r="J71" i="10"/>
  <c r="D71" i="10"/>
  <c r="J66" i="10"/>
  <c r="D66" i="10"/>
  <c r="J65" i="10"/>
  <c r="D65" i="10"/>
  <c r="J64" i="10"/>
  <c r="D64" i="10"/>
  <c r="J63" i="10"/>
  <c r="D63" i="10"/>
  <c r="J62" i="10"/>
  <c r="D62" i="10"/>
  <c r="J57" i="10"/>
  <c r="D57" i="10"/>
  <c r="J56" i="10"/>
  <c r="D56" i="10"/>
  <c r="J55" i="10"/>
  <c r="D55" i="10"/>
  <c r="J54" i="10"/>
  <c r="D54" i="10"/>
  <c r="J53" i="10"/>
  <c r="D53" i="10"/>
  <c r="J48" i="10"/>
  <c r="D48" i="10"/>
  <c r="J47" i="10"/>
  <c r="D47" i="10"/>
  <c r="J46" i="10"/>
  <c r="D46" i="10"/>
  <c r="J45" i="10"/>
  <c r="D45" i="10"/>
  <c r="J44" i="10"/>
  <c r="D44" i="10"/>
  <c r="J39" i="10"/>
  <c r="D39" i="10"/>
  <c r="J38" i="10"/>
  <c r="D38" i="10"/>
  <c r="J37" i="10"/>
  <c r="D37" i="10"/>
  <c r="J36" i="10"/>
  <c r="D36" i="10"/>
  <c r="J35" i="10"/>
  <c r="D35" i="10"/>
  <c r="J30" i="10"/>
  <c r="D30" i="10"/>
  <c r="J29" i="10"/>
  <c r="D29" i="10"/>
  <c r="J28" i="10"/>
  <c r="D28" i="10"/>
  <c r="J27" i="10"/>
  <c r="D27" i="10"/>
  <c r="J26" i="10"/>
  <c r="D26" i="10"/>
  <c r="J21" i="10"/>
  <c r="D21" i="10"/>
  <c r="J20" i="10"/>
  <c r="D20" i="10"/>
  <c r="J19" i="10"/>
  <c r="D19" i="10"/>
  <c r="J18" i="10"/>
  <c r="D18" i="10"/>
  <c r="J17" i="10"/>
  <c r="D17" i="10"/>
  <c r="J12" i="10"/>
  <c r="D12" i="10"/>
  <c r="J11" i="10"/>
  <c r="D11" i="10"/>
  <c r="J10" i="10"/>
  <c r="D10" i="10"/>
  <c r="J9" i="10"/>
  <c r="D9" i="10"/>
  <c r="J8" i="10"/>
  <c r="D8" i="10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G8" i="6"/>
  <c r="B15" i="3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</calcChain>
</file>

<file path=xl/sharedStrings.xml><?xml version="1.0" encoding="utf-8"?>
<sst xmlns="http://schemas.openxmlformats.org/spreadsheetml/2006/main" count="1984" uniqueCount="154">
  <si>
    <t>Student Statistics Report</t>
  </si>
  <si>
    <t>Generated By Remark® From Gravic, Inc.</t>
  </si>
  <si>
    <t>Overall</t>
  </si>
  <si>
    <t>Students</t>
  </si>
  <si>
    <t>Grade</t>
  </si>
  <si>
    <t>Total</t>
  </si>
  <si>
    <t>Percent</t>
  </si>
  <si>
    <t>Bonilla, Madison</t>
  </si>
  <si>
    <t>B</t>
  </si>
  <si>
    <t>/</t>
  </si>
  <si>
    <t>Brar, Randeep</t>
  </si>
  <si>
    <t>F</t>
  </si>
  <si>
    <t>Cano, Omar</t>
  </si>
  <si>
    <t>D</t>
  </si>
  <si>
    <t>Cherry, Maddisen</t>
  </si>
  <si>
    <t>Desantis, Emily</t>
  </si>
  <si>
    <t>C</t>
  </si>
  <si>
    <t>Flores, Daisy</t>
  </si>
  <si>
    <t>Fuentes Ramos, Vivian</t>
  </si>
  <si>
    <t>Fuertes Herrera, Alexandra</t>
  </si>
  <si>
    <t>Galvan, Korriene</t>
  </si>
  <si>
    <t>Gukasyan, Liana</t>
  </si>
  <si>
    <t>Gutierrez Gomez, Armando</t>
  </si>
  <si>
    <t>Holt, Brenon</t>
  </si>
  <si>
    <t>A</t>
  </si>
  <si>
    <t>Kaur, Ramanjeet</t>
  </si>
  <si>
    <t>Limon, Samantha</t>
  </si>
  <si>
    <t>Oakes, Kyleigh</t>
  </si>
  <si>
    <t>Payo, Brizzete</t>
  </si>
  <si>
    <t>Reyes Nunez, Perla</t>
  </si>
  <si>
    <t>Reyna, Alize</t>
  </si>
  <si>
    <t>Riley, Stephanie</t>
  </si>
  <si>
    <t>Rodriguez Valdez, Maria</t>
  </si>
  <si>
    <t>Santiago, Kayla</t>
  </si>
  <si>
    <t>Simmons, Carina</t>
  </si>
  <si>
    <t>Suarez, Annie</t>
  </si>
  <si>
    <t>Valero, Gabby</t>
  </si>
  <si>
    <t>Vang, Nalee</t>
  </si>
  <si>
    <t>Vazquez, Alessandra</t>
  </si>
  <si>
    <t>Yang, Minmae</t>
  </si>
  <si>
    <t>Yue, Jasmine</t>
  </si>
  <si>
    <t>Mean</t>
  </si>
  <si>
    <t xml:space="preserve">Benchmark: </t>
  </si>
  <si>
    <t>Class Frequency Distribution Report</t>
  </si>
  <si>
    <t>Mean Score:</t>
  </si>
  <si>
    <t>Percent Score</t>
  </si>
  <si>
    <t>Raw Score</t>
  </si>
  <si>
    <t>Frequency</t>
  </si>
  <si>
    <t>-</t>
  </si>
  <si>
    <t>Test Statistics Report</t>
  </si>
  <si>
    <t>Extra Credit</t>
  </si>
  <si>
    <t>Objective</t>
  </si>
  <si>
    <t>Subjective</t>
  </si>
  <si>
    <t>ScoreData</t>
  </si>
  <si>
    <t>Number of Graded Items</t>
  </si>
  <si>
    <t>Total Possible Points</t>
  </si>
  <si>
    <t>Maximum Score</t>
  </si>
  <si>
    <t>Minimum Score</t>
  </si>
  <si>
    <t>Statistics</t>
  </si>
  <si>
    <t>Mean Score</t>
  </si>
  <si>
    <t>Mean Percent Score</t>
  </si>
  <si>
    <t>Benchmark</t>
  </si>
  <si>
    <t>Range of Scores</t>
  </si>
  <si>
    <t>Standard Deviation</t>
  </si>
  <si>
    <t>Variance</t>
  </si>
  <si>
    <t>Percentiles</t>
  </si>
  <si>
    <t>Percentile 25%</t>
  </si>
  <si>
    <t>Median</t>
  </si>
  <si>
    <t>Percentile 75%</t>
  </si>
  <si>
    <t>Inter Quart. Rng.</t>
  </si>
  <si>
    <t>Confidence Intervals</t>
  </si>
  <si>
    <t>1%</t>
  </si>
  <si>
    <t>5%</t>
  </si>
  <si>
    <t>95%</t>
  </si>
  <si>
    <t>99%</t>
  </si>
  <si>
    <t>Test Reliability</t>
  </si>
  <si>
    <t>Kuder-Richardson Formula 20</t>
  </si>
  <si>
    <t>Kuder-Richardson Formula 21</t>
  </si>
  <si>
    <t>Coefficient (Cronbach) Alpha</t>
  </si>
  <si>
    <t>Standard Error of Measurement</t>
  </si>
  <si>
    <t>Student Response Report</t>
  </si>
  <si>
    <t>Students:</t>
  </si>
  <si>
    <t>Answer Key</t>
  </si>
  <si>
    <t>Question1</t>
  </si>
  <si>
    <t>E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</si>
  <si>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</si>
  <si>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</si>
  <si>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</si>
  <si>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</si>
  <si>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</si>
  <si>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</si>
  <si>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</si>
  <si>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</si>
  <si>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</si>
  <si>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Question11</t>
  </si>
  <si>
    <t>Question12</t>
  </si>
  <si>
    <t>Question13</t>
  </si>
  <si>
    <t>Question14</t>
  </si>
  <si>
    <t>Question15</t>
  </si>
  <si>
    <t>Question16</t>
  </si>
  <si>
    <t>Question17</t>
  </si>
  <si>
    <t>Question18</t>
  </si>
  <si>
    <t>Question19</t>
  </si>
  <si>
    <t>Question20</t>
  </si>
  <si>
    <t>Question21</t>
  </si>
  <si>
    <t>Question22</t>
  </si>
  <si>
    <t>(A,B,C,D)</t>
  </si>
  <si>
    <t>BLANK</t>
  </si>
  <si>
    <t>Question23</t>
  </si>
  <si>
    <t>Question24</t>
  </si>
  <si>
    <t>Question25</t>
  </si>
  <si>
    <t>Condensed Test Report</t>
  </si>
  <si>
    <t>Total Possible Points:</t>
  </si>
  <si>
    <t>Median:</t>
  </si>
  <si>
    <t>Maximum Score:</t>
  </si>
  <si>
    <t>Total Students:</t>
  </si>
  <si>
    <t>Std. Dev.:</t>
  </si>
  <si>
    <t>Test Reliability:</t>
  </si>
  <si>
    <t>Range of Scores:</t>
  </si>
  <si>
    <t>No.</t>
  </si>
  <si>
    <t>Question</t>
  </si>
  <si>
    <t>Correct Answer</t>
  </si>
  <si>
    <t>Response Frequency</t>
  </si>
  <si>
    <t>Non Distractor</t>
  </si>
  <si>
    <t>Correct Group responses</t>
  </si>
  <si>
    <t>Total %</t>
  </si>
  <si>
    <t>Upper 27%</t>
  </si>
  <si>
    <t>Lower 27%</t>
  </si>
  <si>
    <t>Point Biserial</t>
  </si>
  <si>
    <t>ADE</t>
  </si>
  <si>
    <t>CD</t>
  </si>
  <si>
    <t>BE</t>
  </si>
  <si>
    <t>CE</t>
  </si>
  <si>
    <t>AB</t>
  </si>
  <si>
    <t>Class Learning Objective Report</t>
  </si>
  <si>
    <t>Overall (Includes Bonus Points)</t>
  </si>
  <si>
    <t>Learning Objective</t>
  </si>
  <si>
    <t>Student Achievement Report</t>
  </si>
  <si>
    <t>Achievement Gap</t>
  </si>
  <si>
    <t>Detailed Item Analysis Report</t>
  </si>
  <si>
    <t>Response</t>
  </si>
  <si>
    <t>Graph</t>
  </si>
  <si>
    <t>No Response</t>
  </si>
  <si>
    <t>Item Analysis Graph Report</t>
  </si>
  <si>
    <t>Correct Answer:</t>
  </si>
  <si>
    <t>Condensed Item Analysis Report</t>
  </si>
  <si>
    <t>Test Item Statistics Report</t>
  </si>
  <si>
    <t>Summary Statistics</t>
  </si>
  <si>
    <t>Points</t>
  </si>
  <si>
    <t>Graded</t>
  </si>
  <si>
    <t>Correct</t>
  </si>
  <si>
    <t>Incorrect</t>
  </si>
  <si>
    <t>Missing</t>
  </si>
  <si>
    <t>Percent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</si>
</sst>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0.0#"/>
  </numFmts>
  <fonts count="6">
    <font>
      <sz val="11"/>
      <name val="Calibri"/>
    </font>
    <font>
      <sz val="20"/>
      <color indexed="1"/>
      <name val="Calibri"/>
    </font>
    <font>
      <b/>
      <sz val="11"/>
      <name val="Calibri"/>
    </font>
    <font>
      <u/>
      <sz val="11"/>
      <name val="Calibri"/>
    </font>
    <font>
      <sz val="11"/>
      <color indexed="2"/>
      <name val="Calibri"/>
    </font>
    <font>
      <sz val="11"/>
      <color indexed="17"/>
      <name val="Calibri"/>
    </font>
  </fonts>
  <fills count="8">
    <fill>
      <patternFill patternType="none"/>
    </fill>
    <fill>
      <patternFill patternType="gray125"/>
    </fill>
    <fill>
      <patternFill patternType="solid">
        <fgColor rgb="FF29559C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6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2">
    <xf numFmtId="0" fontId="0" fillId="0" borderId="0" xfId="0"/>
    <xf numFmtId="0" fontId="1" fillId="2" borderId="1" xfId="0" applyFont="1" applyFill="1" applyBorder="1" applyAlignment="1">
      <alignment horizontal="left" vertical="center" indent="10"/>
    </xf>
    <xf numFmtId="0" fontId="1" fillId="2" borderId="4" xfId="0" applyFont="1" applyFill="1" applyBorder="1" applyAlignment="1">
      <alignment horizontal="left" vertical="center" indent="10"/>
    </xf>
    <xf numFmtId="0" fontId="0" fillId="0" borderId="1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3" borderId="28" xfId="0" applyFill="1" applyBorder="1"/>
    <xf numFmtId="0" fontId="0" fillId="3" borderId="26" xfId="0" applyFill="1" applyBorder="1"/>
    <xf numFmtId="164" fontId="0" fillId="3" borderId="27" xfId="0" applyNumberFormat="1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4" borderId="0" xfId="0" applyFill="1"/>
    <xf numFmtId="0" fontId="0" fillId="4" borderId="0" xfId="0" applyFill="1" applyAlignment="1">
      <alignment horizontal="center"/>
    </xf>
    <xf numFmtId="164" fontId="0" fillId="4" borderId="0" xfId="0" applyNumberFormat="1" applyFill="1"/>
    <xf numFmtId="0" fontId="0" fillId="0" borderId="9" xfId="0" applyBorder="1"/>
    <xf numFmtId="0" fontId="0" fillId="0" borderId="10" xfId="0" applyBorder="1" applyAlignment="1">
      <alignment horizontal="left"/>
    </xf>
    <xf numFmtId="0" fontId="0" fillId="4" borderId="9" xfId="0" applyFill="1" applyBorder="1"/>
    <xf numFmtId="0" fontId="0" fillId="4" borderId="10" xfId="0" applyFill="1" applyBorder="1" applyAlignment="1">
      <alignment horizontal="left"/>
    </xf>
    <xf numFmtId="0" fontId="0" fillId="0" borderId="11" xfId="0" applyBorder="1"/>
    <xf numFmtId="164" fontId="0" fillId="0" borderId="9" xfId="0" applyNumberFormat="1" applyBorder="1"/>
    <xf numFmtId="164" fontId="0" fillId="4" borderId="9" xfId="0" applyNumberFormat="1" applyFill="1" applyBorder="1"/>
    <xf numFmtId="0" fontId="0" fillId="0" borderId="18" xfId="0" applyBorder="1"/>
    <xf numFmtId="0" fontId="0" fillId="3" borderId="19" xfId="0" applyFill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4" borderId="19" xfId="0" applyFill="1" applyBorder="1"/>
    <xf numFmtId="0" fontId="0" fillId="4" borderId="20" xfId="0" applyFill="1" applyBorder="1"/>
    <xf numFmtId="0" fontId="0" fillId="0" borderId="22" xfId="0" applyBorder="1"/>
    <xf numFmtId="0" fontId="0" fillId="0" borderId="26" xfId="0" applyBorder="1" applyAlignment="1">
      <alignment horizontal="center"/>
    </xf>
    <xf numFmtId="0" fontId="0" fillId="0" borderId="25" xfId="0" applyBorder="1"/>
    <xf numFmtId="0" fontId="0" fillId="3" borderId="30" xfId="0" applyFill="1" applyBorder="1"/>
    <xf numFmtId="0" fontId="0" fillId="3" borderId="26" xfId="0" applyFill="1" applyBorder="1" applyAlignment="1">
      <alignment horizontal="center"/>
    </xf>
    <xf numFmtId="0" fontId="0" fillId="3" borderId="26" xfId="0" applyFill="1" applyBorder="1"/>
    <xf numFmtId="164" fontId="0" fillId="3" borderId="27" xfId="0" applyNumberFormat="1" applyFill="1" applyBorder="1"/>
    <xf numFmtId="0" fontId="0" fillId="3" borderId="31" xfId="0" applyFill="1" applyBorder="1"/>
    <xf numFmtId="0" fontId="0" fillId="0" borderId="0" xfId="0" applyAlignment="1">
      <alignment horizontal="right"/>
    </xf>
    <xf numFmtId="164" fontId="0" fillId="0" borderId="0" xfId="0" applyNumberFormat="1" applyAlignment="1">
      <alignment horizontal="left"/>
    </xf>
    <xf numFmtId="0" fontId="0" fillId="3" borderId="36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3" xfId="0" applyNumberFormat="1" applyBorder="1"/>
    <xf numFmtId="164" fontId="0" fillId="0" borderId="32" xfId="0" applyNumberFormat="1" applyBorder="1" applyAlignment="1">
      <alignment horizontal="left"/>
    </xf>
    <xf numFmtId="164" fontId="0" fillId="0" borderId="5" xfId="0" applyNumberFormat="1" applyBorder="1"/>
    <xf numFmtId="164" fontId="0" fillId="0" borderId="33" xfId="0" applyNumberFormat="1" applyBorder="1" applyAlignment="1">
      <alignment horizontal="left"/>
    </xf>
    <xf numFmtId="164" fontId="0" fillId="0" borderId="7" xfId="0" applyNumberFormat="1" applyBorder="1"/>
    <xf numFmtId="164" fontId="0" fillId="0" borderId="34" xfId="0" applyNumberFormat="1" applyBorder="1" applyAlignment="1">
      <alignment horizontal="left"/>
    </xf>
    <xf numFmtId="164" fontId="0" fillId="0" borderId="4" xfId="0" applyNumberFormat="1" applyBorder="1"/>
    <xf numFmtId="164" fontId="0" fillId="0" borderId="6" xfId="0" applyNumberFormat="1" applyBorder="1"/>
    <xf numFmtId="164" fontId="0" fillId="0" borderId="8" xfId="0" applyNumberFormat="1" applyBorder="1"/>
    <xf numFmtId="164" fontId="0" fillId="0" borderId="0" xfId="0" applyNumberFormat="1" applyAlignment="1">
      <alignment horizontal="right"/>
    </xf>
    <xf numFmtId="164" fontId="0" fillId="4" borderId="0" xfId="0" applyNumberFormat="1" applyFill="1" applyAlignment="1">
      <alignment horizontal="right"/>
    </xf>
    <xf numFmtId="164" fontId="0" fillId="0" borderId="33" xfId="0" applyNumberFormat="1" applyBorder="1"/>
    <xf numFmtId="164" fontId="0" fillId="0" borderId="33" xfId="0" applyNumberFormat="1" applyBorder="1" applyAlignment="1">
      <alignment horizontal="right"/>
    </xf>
    <xf numFmtId="164" fontId="2" fillId="4" borderId="1" xfId="0" applyNumberFormat="1" applyFont="1" applyFill="1" applyBorder="1"/>
    <xf numFmtId="164" fontId="2" fillId="0" borderId="1" xfId="0" applyNumberFormat="1" applyFont="1" applyBorder="1"/>
    <xf numFmtId="164" fontId="2" fillId="0" borderId="32" xfId="0" applyNumberFormat="1" applyFont="1" applyBorder="1"/>
    <xf numFmtId="164" fontId="0" fillId="4" borderId="2" xfId="0" applyNumberFormat="1" applyFill="1" applyBorder="1"/>
    <xf numFmtId="164" fontId="0" fillId="0" borderId="2" xfId="0" applyNumberFormat="1" applyBorder="1" applyAlignment="1">
      <alignment horizontal="right"/>
    </xf>
    <xf numFmtId="164" fontId="0" fillId="4" borderId="2" xfId="0" applyNumberFormat="1" applyFill="1" applyBorder="1" applyAlignment="1">
      <alignment horizontal="right"/>
    </xf>
    <xf numFmtId="164" fontId="0" fillId="0" borderId="34" xfId="0" applyNumberFormat="1" applyBorder="1" applyAlignment="1">
      <alignment horizontal="right"/>
    </xf>
    <xf numFmtId="164" fontId="0" fillId="3" borderId="34" xfId="0" applyNumberFormat="1" applyFill="1" applyBorder="1" applyAlignment="1">
      <alignment horizontal="center"/>
    </xf>
    <xf numFmtId="0" fontId="0" fillId="0" borderId="38" xfId="0" applyBorder="1"/>
    <xf numFmtId="0" fontId="0" fillId="3" borderId="39" xfId="0" applyFill="1" applyBorder="1"/>
    <xf numFmtId="0" fontId="0" fillId="0" borderId="39" xfId="0" applyBorder="1"/>
    <xf numFmtId="0" fontId="0" fillId="3" borderId="40" xfId="0" applyFill="1" applyBorder="1"/>
    <xf numFmtId="0" fontId="3" fillId="0" borderId="41" xfId="0" applyFont="1" applyBorder="1" applyAlignment="1">
      <alignment horizontal="center" textRotation="150"/>
    </xf>
    <xf numFmtId="0" fontId="0" fillId="3" borderId="11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164" fontId="0" fillId="3" borderId="42" xfId="0" applyNumberFormat="1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0" borderId="41" xfId="0" applyBorder="1" applyAlignment="1">
      <alignment horizontal="center" textRotation="150"/>
    </xf>
    <xf numFmtId="164" fontId="0" fillId="3" borderId="11" xfId="0" applyNumberFormat="1" applyFill="1" applyBorder="1" applyAlignment="1">
      <alignment horizontal="center"/>
    </xf>
    <xf numFmtId="164" fontId="0" fillId="3" borderId="11" xfId="0" applyNumberFormat="1" applyFill="1" applyBorder="1"/>
    <xf numFmtId="0" fontId="0" fillId="0" borderId="43" xfId="0" applyBorder="1" applyAlignment="1">
      <alignment horizontal="center" textRotation="150"/>
    </xf>
    <xf numFmtId="164" fontId="0" fillId="3" borderId="44" xfId="0" applyNumberFormat="1" applyFill="1" applyBorder="1"/>
    <xf numFmtId="0" fontId="0" fillId="3" borderId="44" xfId="0" applyFill="1" applyBorder="1" applyAlignment="1">
      <alignment horizontal="center"/>
    </xf>
    <xf numFmtId="0" fontId="0" fillId="0" borderId="34" xfId="0" applyBorder="1"/>
    <xf numFmtId="164" fontId="0" fillId="0" borderId="31" xfId="0" applyNumberFormat="1" applyBorder="1" applyAlignment="1">
      <alignment horizontal="right"/>
    </xf>
    <xf numFmtId="0" fontId="0" fillId="0" borderId="4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3" borderId="34" xfId="0" applyFill="1" applyBorder="1" applyAlignment="1">
      <alignment horizontal="center"/>
    </xf>
    <xf numFmtId="164" fontId="0" fillId="4" borderId="33" xfId="0" applyNumberFormat="1" applyFill="1" applyBorder="1"/>
    <xf numFmtId="164" fontId="0" fillId="4" borderId="34" xfId="0" applyNumberFormat="1" applyFill="1" applyBorder="1"/>
    <xf numFmtId="0" fontId="0" fillId="4" borderId="38" xfId="0" applyFill="1" applyBorder="1"/>
    <xf numFmtId="0" fontId="0" fillId="4" borderId="39" xfId="0" applyFill="1" applyBorder="1"/>
    <xf numFmtId="0" fontId="0" fillId="4" borderId="40" xfId="0" applyFill="1" applyBorder="1"/>
    <xf numFmtId="0" fontId="0" fillId="4" borderId="41" xfId="0" applyFill="1" applyBorder="1"/>
    <xf numFmtId="0" fontId="0" fillId="4" borderId="11" xfId="0" applyFill="1" applyBorder="1"/>
    <xf numFmtId="0" fontId="0" fillId="4" borderId="42" xfId="0" applyFill="1" applyBorder="1"/>
    <xf numFmtId="164" fontId="0" fillId="4" borderId="41" xfId="0" applyNumberFormat="1" applyFill="1" applyBorder="1"/>
    <xf numFmtId="164" fontId="2" fillId="0" borderId="11" xfId="0" applyNumberFormat="1" applyFont="1" applyBorder="1"/>
    <xf numFmtId="164" fontId="2" fillId="4" borderId="11" xfId="0" applyNumberFormat="1" applyFont="1" applyFill="1" applyBorder="1"/>
    <xf numFmtId="164" fontId="0" fillId="0" borderId="11" xfId="0" applyNumberFormat="1" applyBorder="1"/>
    <xf numFmtId="164" fontId="0" fillId="4" borderId="11" xfId="0" applyNumberFormat="1" applyFill="1" applyBorder="1"/>
    <xf numFmtId="164" fontId="0" fillId="4" borderId="42" xfId="0" applyNumberFormat="1" applyFill="1" applyBorder="1"/>
    <xf numFmtId="164" fontId="4" fillId="4" borderId="11" xfId="0" applyNumberFormat="1" applyFont="1" applyFill="1" applyBorder="1"/>
    <xf numFmtId="164" fontId="2" fillId="4" borderId="42" xfId="0" applyNumberFormat="1" applyFont="1" applyFill="1" applyBorder="1"/>
    <xf numFmtId="164" fontId="2" fillId="4" borderId="41" xfId="0" applyNumberFormat="1" applyFont="1" applyFill="1" applyBorder="1"/>
    <xf numFmtId="164" fontId="0" fillId="4" borderId="43" xfId="0" applyNumberFormat="1" applyFill="1" applyBorder="1"/>
    <xf numFmtId="164" fontId="0" fillId="0" borderId="44" xfId="0" applyNumberFormat="1" applyBorder="1"/>
    <xf numFmtId="164" fontId="0" fillId="4" borderId="44" xfId="0" applyNumberFormat="1" applyFill="1" applyBorder="1"/>
    <xf numFmtId="0" fontId="0" fillId="0" borderId="44" xfId="0" applyBorder="1" applyAlignment="1">
      <alignment horizontal="right"/>
    </xf>
    <xf numFmtId="0" fontId="0" fillId="0" borderId="12" xfId="0" applyBorder="1"/>
    <xf numFmtId="0" fontId="0" fillId="0" borderId="49" xfId="0" applyBorder="1"/>
    <xf numFmtId="0" fontId="0" fillId="0" borderId="50" xfId="0" applyBorder="1"/>
    <xf numFmtId="164" fontId="0" fillId="0" borderId="19" xfId="0" applyNumberFormat="1" applyBorder="1"/>
    <xf numFmtId="164" fontId="0" fillId="0" borderId="51" xfId="0" applyNumberFormat="1" applyBorder="1"/>
    <xf numFmtId="164" fontId="0" fillId="0" borderId="46" xfId="0" applyNumberFormat="1" applyBorder="1"/>
    <xf numFmtId="164" fontId="0" fillId="0" borderId="47" xfId="0" applyNumberFormat="1" applyBorder="1"/>
    <xf numFmtId="164" fontId="0" fillId="0" borderId="48" xfId="0" applyNumberFormat="1" applyBorder="1"/>
    <xf numFmtId="164" fontId="0" fillId="3" borderId="53" xfId="0" applyNumberFormat="1" applyFill="1" applyBorder="1" applyAlignment="1">
      <alignment horizontal="center"/>
    </xf>
    <xf numFmtId="164" fontId="0" fillId="3" borderId="54" xfId="0" applyNumberFormat="1" applyFill="1" applyBorder="1" applyAlignment="1">
      <alignment horizontal="center"/>
    </xf>
    <xf numFmtId="164" fontId="0" fillId="3" borderId="56" xfId="0" applyNumberFormat="1" applyFill="1" applyBorder="1" applyAlignment="1">
      <alignment horizontal="center"/>
    </xf>
    <xf numFmtId="164" fontId="0" fillId="0" borderId="46" xfId="0" applyNumberFormat="1" applyBorder="1" applyAlignment="1">
      <alignment horizontal="center"/>
    </xf>
    <xf numFmtId="164" fontId="0" fillId="0" borderId="47" xfId="0" applyNumberFormat="1" applyBorder="1" applyAlignment="1">
      <alignment horizontal="left"/>
    </xf>
    <xf numFmtId="164" fontId="0" fillId="0" borderId="48" xfId="0" applyNumberFormat="1" applyBorder="1" applyAlignment="1">
      <alignment horizontal="left"/>
    </xf>
    <xf numFmtId="164" fontId="0" fillId="0" borderId="52" xfId="0" applyNumberFormat="1" applyBorder="1" applyAlignment="1">
      <alignment horizontal="left"/>
    </xf>
    <xf numFmtId="0" fontId="0" fillId="3" borderId="30" xfId="0" applyFill="1" applyBorder="1" applyAlignment="1">
      <alignment horizontal="center"/>
    </xf>
    <xf numFmtId="0" fontId="2" fillId="0" borderId="45" xfId="0" applyFont="1" applyBorder="1"/>
    <xf numFmtId="0" fontId="0" fillId="0" borderId="12" xfId="0" applyBorder="1" applyAlignment="1">
      <alignment horizontal="right"/>
    </xf>
    <xf numFmtId="164" fontId="0" fillId="0" borderId="50" xfId="0" applyNumberFormat="1" applyBorder="1" applyAlignment="1">
      <alignment horizontal="left"/>
    </xf>
    <xf numFmtId="0" fontId="0" fillId="3" borderId="24" xfId="0" applyFill="1" applyBorder="1" applyAlignment="1">
      <alignment horizontal="center"/>
    </xf>
    <xf numFmtId="0" fontId="0" fillId="3" borderId="59" xfId="0" applyFill="1" applyBorder="1" applyAlignment="1">
      <alignment horizontal="center"/>
    </xf>
    <xf numFmtId="164" fontId="0" fillId="4" borderId="19" xfId="0" applyNumberFormat="1" applyFill="1" applyBorder="1"/>
    <xf numFmtId="164" fontId="5" fillId="4" borderId="60" xfId="0" applyNumberFormat="1" applyFont="1" applyFill="1" applyBorder="1"/>
    <xf numFmtId="164" fontId="4" fillId="0" borderId="60" xfId="0" applyNumberFormat="1" applyFont="1" applyBorder="1"/>
    <xf numFmtId="164" fontId="4" fillId="4" borderId="60" xfId="0" applyNumberFormat="1" applyFont="1" applyFill="1" applyBorder="1"/>
    <xf numFmtId="164" fontId="5" fillId="0" borderId="60" xfId="0" applyNumberFormat="1" applyFont="1" applyBorder="1"/>
    <xf numFmtId="164" fontId="0" fillId="0" borderId="23" xfId="0" applyNumberFormat="1" applyBorder="1"/>
    <xf numFmtId="164" fontId="5" fillId="0" borderId="61" xfId="0" applyNumberFormat="1" applyFont="1" applyBorder="1"/>
    <xf numFmtId="0" fontId="0" fillId="0" borderId="30" xfId="0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0" borderId="18" xfId="0" applyNumberFormat="1" applyBorder="1"/>
    <xf numFmtId="0" fontId="0" fillId="3" borderId="29" xfId="0" applyFill="1" applyBorder="1"/>
    <xf numFmtId="0" fontId="0" fillId="0" borderId="62" xfId="0" applyBorder="1"/>
    <xf numFmtId="0" fontId="0" fillId="0" borderId="63" xfId="0" applyBorder="1"/>
    <xf numFmtId="0" fontId="2" fillId="0" borderId="19" xfId="0" applyFont="1" applyBorder="1"/>
    <xf numFmtId="0" fontId="0" fillId="0" borderId="64" xfId="0" applyBorder="1"/>
    <xf numFmtId="0" fontId="0" fillId="0" borderId="65" xfId="0" applyBorder="1"/>
    <xf numFmtId="0" fontId="2" fillId="0" borderId="62" xfId="0" applyFont="1" applyBorder="1"/>
    <xf numFmtId="0" fontId="2" fillId="4" borderId="19" xfId="0" applyFont="1" applyFill="1" applyBorder="1"/>
    <xf numFmtId="0" fontId="0" fillId="0" borderId="33" xfId="0" applyBorder="1" applyAlignment="1">
      <alignment horizont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0" fillId="0" borderId="18" xfId="0" applyBorder="1" applyAlignment="1">
      <alignment vertical="center"/>
    </xf>
    <xf numFmtId="164" fontId="0" fillId="0" borderId="18" xfId="0" applyNumberFormat="1" applyBorder="1" applyAlignment="1">
      <alignment vertical="center"/>
    </xf>
    <xf numFmtId="0" fontId="0" fillId="0" borderId="19" xfId="0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0" fillId="0" borderId="21" xfId="0" applyBorder="1" applyAlignment="1">
      <alignment vertical="center"/>
    </xf>
    <xf numFmtId="0" fontId="0" fillId="4" borderId="0" xfId="0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164" fontId="0" fillId="4" borderId="6" xfId="0" applyNumberFormat="1" applyFill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4" borderId="8" xfId="0" applyNumberForma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left" vertical="center" indent="10"/>
    </xf>
    <xf numFmtId="0" fontId="0" fillId="0" borderId="6" xfId="0" applyBorder="1" applyAlignment="1">
      <alignment horizontal="left" vertical="center" indent="10"/>
    </xf>
    <xf numFmtId="0" fontId="0" fillId="0" borderId="0" xfId="0" applyAlignment="1">
      <alignment horizontal="left" vertical="center" indent="10"/>
    </xf>
    <xf numFmtId="0" fontId="0" fillId="0" borderId="33" xfId="0" applyBorder="1" applyAlignment="1">
      <alignment horizontal="left" vertical="center" indent="10"/>
    </xf>
    <xf numFmtId="0" fontId="0" fillId="0" borderId="8" xfId="0" applyBorder="1" applyAlignment="1">
      <alignment horizontal="left" vertical="center" indent="10"/>
    </xf>
    <xf numFmtId="0" fontId="0" fillId="0" borderId="2" xfId="0" applyBorder="1" applyAlignment="1">
      <alignment horizontal="left" vertical="center" indent="10"/>
    </xf>
    <xf numFmtId="0" fontId="0" fillId="0" borderId="34" xfId="0" applyBorder="1" applyAlignment="1">
      <alignment horizontal="left" vertical="center" indent="10"/>
    </xf>
    <xf numFmtId="0" fontId="0" fillId="3" borderId="35" xfId="0" applyFill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0"/>
    </xf>
    <xf numFmtId="0" fontId="0" fillId="0" borderId="5" xfId="0" applyBorder="1" applyAlignment="1">
      <alignment horizontal="left" vertical="center" indent="10"/>
    </xf>
    <xf numFmtId="0" fontId="0" fillId="0" borderId="7" xfId="0" applyBorder="1" applyAlignment="1">
      <alignment horizontal="left" vertical="center" indent="10"/>
    </xf>
    <xf numFmtId="164" fontId="2" fillId="0" borderId="30" xfId="0" applyNumberFormat="1" applyFont="1" applyBorder="1"/>
    <xf numFmtId="164" fontId="0" fillId="4" borderId="26" xfId="0" applyNumberFormat="1" applyFill="1" applyBorder="1"/>
    <xf numFmtId="164" fontId="0" fillId="0" borderId="26" xfId="0" applyNumberFormat="1" applyBorder="1"/>
    <xf numFmtId="164" fontId="0" fillId="0" borderId="31" xfId="0" applyNumberFormat="1" applyBorder="1"/>
    <xf numFmtId="0" fontId="0" fillId="0" borderId="45" xfId="0" applyBorder="1" applyAlignment="1">
      <alignment horizontal="right"/>
    </xf>
    <xf numFmtId="0" fontId="0" fillId="0" borderId="31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34" xfId="0" applyBorder="1" applyAlignment="1">
      <alignment horizontal="right"/>
    </xf>
    <xf numFmtId="0" fontId="0" fillId="3" borderId="45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3" borderId="31" xfId="0" applyFill="1" applyBorder="1" applyAlignment="1">
      <alignment horizontal="center" wrapText="1"/>
    </xf>
    <xf numFmtId="164" fontId="0" fillId="3" borderId="55" xfId="0" applyNumberFormat="1" applyFill="1" applyBorder="1" applyAlignment="1">
      <alignment horizontal="center"/>
    </xf>
    <xf numFmtId="164" fontId="0" fillId="3" borderId="57" xfId="0" applyNumberFormat="1" applyFill="1" applyBorder="1" applyAlignment="1">
      <alignment horizontal="center"/>
    </xf>
    <xf numFmtId="164" fontId="0" fillId="3" borderId="5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56" xfId="0" applyNumberFormat="1" applyFill="1" applyBorder="1" applyAlignment="1">
      <alignment horizontal="center"/>
    </xf>
    <xf numFmtId="164" fontId="0" fillId="3" borderId="20" xfId="0" applyNumberFormat="1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0" borderId="49" xfId="0" applyBorder="1"/>
    <xf numFmtId="0" fontId="0" fillId="0" borderId="12" xfId="0" applyBorder="1"/>
    <xf numFmtId="0" fontId="0" fillId="3" borderId="29" xfId="0" applyFill="1" applyBorder="1"/>
    <xf numFmtId="0" fontId="0" fillId="0" borderId="21" xfId="0" applyBorder="1"/>
    <xf numFmtId="0" fontId="0" fillId="0" borderId="18" xfId="0" applyBorder="1"/>
    <xf numFmtId="0" fontId="0" fillId="0" borderId="19" xfId="0" applyBorder="1"/>
    <xf numFmtId="0" fontId="0" fillId="0" borderId="0" xfId="0"/>
    <xf numFmtId="0" fontId="0" fillId="0" borderId="67" xfId="0" applyBorder="1"/>
    <xf numFmtId="0" fontId="0" fillId="0" borderId="66" xfId="0" applyBorder="1"/>
    <xf numFmtId="0" fontId="0" fillId="0" borderId="43" xfId="0" applyBorder="1"/>
    <xf numFmtId="0" fontId="0" fillId="0" borderId="49" xfId="0" applyBorder="1" applyAlignment="1">
      <alignment vertical="top" wrapText="1"/>
    </xf>
    <xf numFmtId="0" fontId="0" fillId="0" borderId="50" xfId="0" applyBorder="1"/>
    <xf numFmtId="0" fontId="0" fillId="0" borderId="20" xfId="0" applyBorder="1"/>
    <xf numFmtId="0" fontId="0" fillId="0" borderId="22" xfId="0" applyBorder="1"/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cat>
            <c:strRef>
              <c:f>'Class Frequency Distribution Re'!$A$8:$A$12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'Class Frequency Distribution Re'!$I$8:$I$12</c:f>
              <c:numCache>
                <c:formatCode>##0.0#</c:formatCode>
                <c:ptCount val="5"/>
                <c:pt idx="0">
                  <c:v>14.285714285714286</c:v>
                </c:pt>
                <c:pt idx="1">
                  <c:v>21.428571428571427</c:v>
                </c:pt>
                <c:pt idx="2">
                  <c:v>10.714285714285714</c:v>
                </c:pt>
                <c:pt idx="3">
                  <c:v>21.428571428571427</c:v>
                </c:pt>
                <c:pt idx="4">
                  <c:v>32.142857142857146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017280"/>
        <c:axId val="199019712"/>
      </c:barChart>
      <c:catAx>
        <c:axId val="199017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/>
        </c:spPr>
        <c:crossAx val="199019712"/>
        <c:crosses val="autoZero"/>
        <c:auto val="1"/>
        <c:lblAlgn val="ctr"/>
        <c:lblOffset val="100"/>
        <c:tickMarkSkip val="1"/>
        <c:noMultiLvlLbl val="0"/>
      </c:catAx>
      <c:valAx>
        <c:axId val="199019712"/>
        <c:scaling>
          <c:orientation val="minMax"/>
          <c:max val="100"/>
        </c:scaling>
        <c:delete val="0"/>
        <c:axPos val="l"/>
        <c:majorGridlines/>
        <c:numFmt formatCode="##0.0#" sourceLinked="1"/>
        <c:majorTickMark val="out"/>
        <c:minorTickMark val="none"/>
        <c:tickLblPos val="nextTo"/>
        <c:spPr>
          <a:ln/>
        </c:spPr>
        <c:crossAx val="19901728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cat>
            <c:strRef>
              <c:f>'Detailed Item Analysis Report'!$A$128:$A$132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'Detailed Item Analysis Report'!$C$128:$C$132</c:f>
              <c:numCache>
                <c:formatCode>##0.0#</c:formatCode>
                <c:ptCount val="5"/>
                <c:pt idx="0">
                  <c:v>14.285714285714301</c:v>
                </c:pt>
                <c:pt idx="1">
                  <c:v>3.5714285714285698</c:v>
                </c:pt>
                <c:pt idx="2">
                  <c:v>7.1428571428571397</c:v>
                </c:pt>
                <c:pt idx="3">
                  <c:v>3.5714285714285698</c:v>
                </c:pt>
                <c:pt idx="4">
                  <c:v>71.428571428571402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518688"/>
        <c:axId val="199954000"/>
      </c:barChart>
      <c:catAx>
        <c:axId val="199518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/>
        </c:spPr>
        <c:crossAx val="199954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9954000"/>
        <c:scaling>
          <c:orientation val="minMax"/>
          <c:max val="100"/>
        </c:scaling>
        <c:delete val="0"/>
        <c:axPos val="l"/>
        <c:majorGridlines/>
        <c:numFmt formatCode="##0.0#" sourceLinked="1"/>
        <c:majorTickMark val="out"/>
        <c:minorTickMark val="none"/>
        <c:tickLblPos val="nextTo"/>
        <c:spPr>
          <a:ln/>
        </c:spPr>
        <c:crossAx val="199518688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cat>
            <c:strRef>
              <c:f>'Detailed Item Analysis Report'!$A$143:$A$147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'Detailed Item Analysis Report'!$C$143:$C$147</c:f>
              <c:numCache>
                <c:formatCode>##0.0#</c:formatCode>
                <c:ptCount val="5"/>
                <c:pt idx="0">
                  <c:v>10.714285714285699</c:v>
                </c:pt>
                <c:pt idx="1">
                  <c:v>21.428571428571399</c:v>
                </c:pt>
                <c:pt idx="2">
                  <c:v>3.5714285714285698</c:v>
                </c:pt>
                <c:pt idx="3">
                  <c:v>17.8571428571429</c:v>
                </c:pt>
                <c:pt idx="4">
                  <c:v>46.428571428571402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954784"/>
        <c:axId val="199955176"/>
      </c:barChart>
      <c:catAx>
        <c:axId val="19995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/>
        </c:spPr>
        <c:crossAx val="199955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9955176"/>
        <c:scaling>
          <c:orientation val="minMax"/>
          <c:max val="100"/>
        </c:scaling>
        <c:delete val="0"/>
        <c:axPos val="l"/>
        <c:majorGridlines/>
        <c:numFmt formatCode="##0.0#" sourceLinked="1"/>
        <c:majorTickMark val="out"/>
        <c:minorTickMark val="none"/>
        <c:tickLblPos val="nextTo"/>
        <c:spPr>
          <a:ln/>
        </c:spPr>
        <c:crossAx val="199954784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cat>
            <c:strRef>
              <c:f>'Detailed Item Analysis Report'!$A$158:$A$162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'Detailed Item Analysis Report'!$C$158:$C$162</c:f>
              <c:numCache>
                <c:formatCode>##0.0#</c:formatCode>
                <c:ptCount val="5"/>
                <c:pt idx="0">
                  <c:v>10.714285714285699</c:v>
                </c:pt>
                <c:pt idx="1">
                  <c:v>21.428571428571399</c:v>
                </c:pt>
                <c:pt idx="2">
                  <c:v>17.8571428571429</c:v>
                </c:pt>
                <c:pt idx="3">
                  <c:v>17.8571428571429</c:v>
                </c:pt>
                <c:pt idx="4">
                  <c:v>32.142857142857103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123000"/>
        <c:axId val="200123392"/>
      </c:barChart>
      <c:catAx>
        <c:axId val="200123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/>
        </c:spPr>
        <c:crossAx val="200123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0123392"/>
        <c:scaling>
          <c:orientation val="minMax"/>
          <c:max val="100"/>
        </c:scaling>
        <c:delete val="0"/>
        <c:axPos val="l"/>
        <c:majorGridlines/>
        <c:numFmt formatCode="##0.0#" sourceLinked="1"/>
        <c:majorTickMark val="out"/>
        <c:minorTickMark val="none"/>
        <c:tickLblPos val="nextTo"/>
        <c:spPr>
          <a:ln/>
        </c:spPr>
        <c:crossAx val="20012300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cat>
            <c:strRef>
              <c:f>'Detailed Item Analysis Report'!$A$173:$A$177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'Detailed Item Analysis Report'!$C$173:$C$177</c:f>
              <c:numCache>
                <c:formatCode>##0.0#</c:formatCode>
                <c:ptCount val="5"/>
                <c:pt idx="0">
                  <c:v>3.5714285714285698</c:v>
                </c:pt>
                <c:pt idx="1">
                  <c:v>3.5714285714285698</c:v>
                </c:pt>
                <c:pt idx="2">
                  <c:v>17.8571428571429</c:v>
                </c:pt>
                <c:pt idx="3">
                  <c:v>0</c:v>
                </c:pt>
                <c:pt idx="4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124176"/>
        <c:axId val="200124568"/>
      </c:barChart>
      <c:catAx>
        <c:axId val="20012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/>
        </c:spPr>
        <c:crossAx val="200124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0124568"/>
        <c:scaling>
          <c:orientation val="minMax"/>
          <c:max val="100"/>
        </c:scaling>
        <c:delete val="0"/>
        <c:axPos val="l"/>
        <c:majorGridlines/>
        <c:numFmt formatCode="##0.0#" sourceLinked="1"/>
        <c:majorTickMark val="out"/>
        <c:minorTickMark val="none"/>
        <c:tickLblPos val="nextTo"/>
        <c:spPr>
          <a:ln/>
        </c:spPr>
        <c:crossAx val="200124176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cat>
            <c:strRef>
              <c:f>'Detailed Item Analysis Report'!$A$188:$A$192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'Detailed Item Analysis Report'!$C$188:$C$192</c:f>
              <c:numCache>
                <c:formatCode>##0.0#</c:formatCode>
                <c:ptCount val="5"/>
                <c:pt idx="0">
                  <c:v>7.1428571428571397</c:v>
                </c:pt>
                <c:pt idx="1">
                  <c:v>67.857142857142904</c:v>
                </c:pt>
                <c:pt idx="2">
                  <c:v>17.8571428571429</c:v>
                </c:pt>
                <c:pt idx="3">
                  <c:v>7.1428571428571397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125352"/>
        <c:axId val="200125744"/>
      </c:barChart>
      <c:catAx>
        <c:axId val="200125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/>
        </c:spPr>
        <c:crossAx val="200125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0125744"/>
        <c:scaling>
          <c:orientation val="minMax"/>
          <c:max val="100"/>
        </c:scaling>
        <c:delete val="0"/>
        <c:axPos val="l"/>
        <c:majorGridlines/>
        <c:numFmt formatCode="##0.0#" sourceLinked="1"/>
        <c:majorTickMark val="out"/>
        <c:minorTickMark val="none"/>
        <c:tickLblPos val="nextTo"/>
        <c:spPr>
          <a:ln/>
        </c:spPr>
        <c:crossAx val="200125352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cat>
            <c:strRef>
              <c:f>'Detailed Item Analysis Report'!$A$203:$A$207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'Detailed Item Analysis Report'!$C$203:$C$207</c:f>
              <c:numCache>
                <c:formatCode>##0.0#</c:formatCode>
                <c:ptCount val="5"/>
                <c:pt idx="0">
                  <c:v>0</c:v>
                </c:pt>
                <c:pt idx="1">
                  <c:v>96.428571428571402</c:v>
                </c:pt>
                <c:pt idx="2">
                  <c:v>3.5714285714285698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126528"/>
        <c:axId val="200231696"/>
      </c:barChart>
      <c:catAx>
        <c:axId val="20012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/>
        </c:spPr>
        <c:crossAx val="200231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0231696"/>
        <c:scaling>
          <c:orientation val="minMax"/>
          <c:max val="100"/>
        </c:scaling>
        <c:delete val="0"/>
        <c:axPos val="l"/>
        <c:majorGridlines/>
        <c:numFmt formatCode="##0.0#" sourceLinked="1"/>
        <c:majorTickMark val="out"/>
        <c:minorTickMark val="none"/>
        <c:tickLblPos val="nextTo"/>
        <c:spPr>
          <a:ln/>
        </c:spPr>
        <c:crossAx val="200126528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cat>
            <c:strRef>
              <c:f>'Detailed Item Analysis Report'!$A$218:$A$222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'Detailed Item Analysis Report'!$C$218:$C$222</c:f>
              <c:numCache>
                <c:formatCode>##0.0#</c:formatCode>
                <c:ptCount val="5"/>
                <c:pt idx="0">
                  <c:v>32.142857142857103</c:v>
                </c:pt>
                <c:pt idx="1">
                  <c:v>64.285714285714306</c:v>
                </c:pt>
                <c:pt idx="2">
                  <c:v>0</c:v>
                </c:pt>
                <c:pt idx="3">
                  <c:v>0</c:v>
                </c:pt>
                <c:pt idx="4">
                  <c:v>3.5714285714285698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232480"/>
        <c:axId val="200232872"/>
      </c:barChart>
      <c:catAx>
        <c:axId val="20023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/>
        </c:spPr>
        <c:crossAx val="200232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0232872"/>
        <c:scaling>
          <c:orientation val="minMax"/>
          <c:max val="100"/>
        </c:scaling>
        <c:delete val="0"/>
        <c:axPos val="l"/>
        <c:majorGridlines/>
        <c:numFmt formatCode="##0.0#" sourceLinked="1"/>
        <c:majorTickMark val="out"/>
        <c:minorTickMark val="none"/>
        <c:tickLblPos val="nextTo"/>
        <c:spPr>
          <a:ln/>
        </c:spPr>
        <c:crossAx val="20023248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cat>
            <c:strRef>
              <c:f>'Detailed Item Analysis Report'!$A$233:$A$237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'Detailed Item Analysis Report'!$C$233:$C$237</c:f>
              <c:numCache>
                <c:formatCode>##0.0#</c:formatCode>
                <c:ptCount val="5"/>
                <c:pt idx="0">
                  <c:v>21.428571428571399</c:v>
                </c:pt>
                <c:pt idx="1">
                  <c:v>3.5714285714285698</c:v>
                </c:pt>
                <c:pt idx="2">
                  <c:v>3.5714285714285698</c:v>
                </c:pt>
                <c:pt idx="3">
                  <c:v>67.857142857142904</c:v>
                </c:pt>
                <c:pt idx="4">
                  <c:v>3.5714285714285698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233656"/>
        <c:axId val="200234048"/>
      </c:barChart>
      <c:catAx>
        <c:axId val="200233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/>
        </c:spPr>
        <c:crossAx val="200234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0234048"/>
        <c:scaling>
          <c:orientation val="minMax"/>
          <c:max val="100"/>
        </c:scaling>
        <c:delete val="0"/>
        <c:axPos val="l"/>
        <c:majorGridlines/>
        <c:numFmt formatCode="##0.0#" sourceLinked="1"/>
        <c:majorTickMark val="out"/>
        <c:minorTickMark val="none"/>
        <c:tickLblPos val="nextTo"/>
        <c:spPr>
          <a:ln/>
        </c:spPr>
        <c:crossAx val="200233656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cat>
            <c:strRef>
              <c:f>'Detailed Item Analysis Report'!$A$248:$A$252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'Detailed Item Analysis Report'!$C$248:$C$252</c:f>
              <c:numCache>
                <c:formatCode>##0.0#</c:formatCode>
                <c:ptCount val="5"/>
                <c:pt idx="0">
                  <c:v>3.5714285714285698</c:v>
                </c:pt>
                <c:pt idx="1">
                  <c:v>78.571428571428598</c:v>
                </c:pt>
                <c:pt idx="2">
                  <c:v>7.1428571428571397</c:v>
                </c:pt>
                <c:pt idx="3">
                  <c:v>7.1428571428571397</c:v>
                </c:pt>
                <c:pt idx="4">
                  <c:v>3.5714285714285698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234832"/>
        <c:axId val="200235224"/>
      </c:barChart>
      <c:catAx>
        <c:axId val="20023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/>
        </c:spPr>
        <c:crossAx val="200235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0235224"/>
        <c:scaling>
          <c:orientation val="minMax"/>
          <c:max val="100"/>
        </c:scaling>
        <c:delete val="0"/>
        <c:axPos val="l"/>
        <c:majorGridlines/>
        <c:numFmt formatCode="##0.0#" sourceLinked="1"/>
        <c:majorTickMark val="out"/>
        <c:minorTickMark val="none"/>
        <c:tickLblPos val="nextTo"/>
        <c:spPr>
          <a:ln/>
        </c:spPr>
        <c:crossAx val="200234832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cat>
            <c:strRef>
              <c:f>'Detailed Item Analysis Report'!$A$263:$A$267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'Detailed Item Analysis Report'!$C$263:$C$267</c:f>
              <c:numCache>
                <c:formatCode>##0.0#</c:formatCode>
                <c:ptCount val="5"/>
                <c:pt idx="0">
                  <c:v>7.1428571428571397</c:v>
                </c:pt>
                <c:pt idx="1">
                  <c:v>0</c:v>
                </c:pt>
                <c:pt idx="2">
                  <c:v>3.5714285714285698</c:v>
                </c:pt>
                <c:pt idx="3">
                  <c:v>89.285714285714306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417672"/>
        <c:axId val="200418064"/>
      </c:barChart>
      <c:catAx>
        <c:axId val="200417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/>
        </c:spPr>
        <c:crossAx val="200418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0418064"/>
        <c:scaling>
          <c:orientation val="minMax"/>
          <c:max val="100"/>
        </c:scaling>
        <c:delete val="0"/>
        <c:axPos val="l"/>
        <c:majorGridlines/>
        <c:numFmt formatCode="##0.0#" sourceLinked="1"/>
        <c:majorTickMark val="out"/>
        <c:minorTickMark val="none"/>
        <c:tickLblPos val="nextTo"/>
        <c:spPr>
          <a:ln/>
        </c:spPr>
        <c:crossAx val="200417672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cat>
            <c:strRef>
              <c:f>'Detailed Item Analysis Report'!$A$8:$A$12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'Detailed Item Analysis Report'!$C$8:$C$12</c:f>
              <c:numCache>
                <c:formatCode>##0.0#</c:formatCode>
                <c:ptCount val="5"/>
                <c:pt idx="0">
                  <c:v>35.714285714285701</c:v>
                </c:pt>
                <c:pt idx="1">
                  <c:v>3.5714285714285698</c:v>
                </c:pt>
                <c:pt idx="2">
                  <c:v>3.5714285714285698</c:v>
                </c:pt>
                <c:pt idx="3">
                  <c:v>10.714285714285699</c:v>
                </c:pt>
                <c:pt idx="4">
                  <c:v>46.428571428571402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356120"/>
        <c:axId val="198814736"/>
      </c:barChart>
      <c:catAx>
        <c:axId val="199356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/>
        </c:spPr>
        <c:crossAx val="198814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8814736"/>
        <c:scaling>
          <c:orientation val="minMax"/>
          <c:max val="100"/>
        </c:scaling>
        <c:delete val="0"/>
        <c:axPos val="l"/>
        <c:majorGridlines/>
        <c:numFmt formatCode="##0.0#" sourceLinked="1"/>
        <c:majorTickMark val="out"/>
        <c:minorTickMark val="none"/>
        <c:tickLblPos val="nextTo"/>
        <c:spPr>
          <a:ln/>
        </c:spPr>
        <c:crossAx val="19935612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cat>
            <c:strRef>
              <c:f>'Detailed Item Analysis Report'!$A$278:$A$282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'Detailed Item Analysis Report'!$C$278:$C$282</c:f>
              <c:numCache>
                <c:formatCode>##0.0#</c:formatCode>
                <c:ptCount val="5"/>
                <c:pt idx="0">
                  <c:v>28.571428571428601</c:v>
                </c:pt>
                <c:pt idx="1">
                  <c:v>0</c:v>
                </c:pt>
                <c:pt idx="2">
                  <c:v>39.285714285714299</c:v>
                </c:pt>
                <c:pt idx="3">
                  <c:v>28.571428571428601</c:v>
                </c:pt>
                <c:pt idx="4">
                  <c:v>3.5714285714285698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418848"/>
        <c:axId val="200419240"/>
      </c:barChart>
      <c:catAx>
        <c:axId val="200418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/>
        </c:spPr>
        <c:crossAx val="200419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0419240"/>
        <c:scaling>
          <c:orientation val="minMax"/>
          <c:max val="100"/>
        </c:scaling>
        <c:delete val="0"/>
        <c:axPos val="l"/>
        <c:majorGridlines/>
        <c:numFmt formatCode="##0.0#" sourceLinked="1"/>
        <c:majorTickMark val="out"/>
        <c:minorTickMark val="none"/>
        <c:tickLblPos val="nextTo"/>
        <c:spPr>
          <a:ln/>
        </c:spPr>
        <c:crossAx val="200418848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cat>
            <c:strRef>
              <c:f>'Detailed Item Analysis Report'!$A$293:$A$297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'Detailed Item Analysis Report'!$C$293:$C$297</c:f>
              <c:numCache>
                <c:formatCode>##0.0#</c:formatCode>
                <c:ptCount val="5"/>
                <c:pt idx="0">
                  <c:v>25</c:v>
                </c:pt>
                <c:pt idx="1">
                  <c:v>14.285714285714301</c:v>
                </c:pt>
                <c:pt idx="2">
                  <c:v>32.142857142857103</c:v>
                </c:pt>
                <c:pt idx="3">
                  <c:v>3.5714285714285698</c:v>
                </c:pt>
                <c:pt idx="4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420416"/>
        <c:axId val="200420808"/>
      </c:barChart>
      <c:catAx>
        <c:axId val="200420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/>
        </c:spPr>
        <c:crossAx val="200420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0420808"/>
        <c:scaling>
          <c:orientation val="minMax"/>
          <c:max val="100"/>
        </c:scaling>
        <c:delete val="0"/>
        <c:axPos val="l"/>
        <c:majorGridlines/>
        <c:numFmt formatCode="##0.0#" sourceLinked="1"/>
        <c:majorTickMark val="out"/>
        <c:minorTickMark val="none"/>
        <c:tickLblPos val="nextTo"/>
        <c:spPr>
          <a:ln/>
        </c:spPr>
        <c:crossAx val="200420416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cat>
            <c:strRef>
              <c:f>'Detailed Item Analysis Report'!$A$308:$A$312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'Detailed Item Analysis Report'!$C$308:$C$312</c:f>
              <c:numCache>
                <c:formatCode>##0.0#</c:formatCode>
                <c:ptCount val="5"/>
                <c:pt idx="0">
                  <c:v>7.1428571428571397</c:v>
                </c:pt>
                <c:pt idx="1">
                  <c:v>85.714285714285694</c:v>
                </c:pt>
                <c:pt idx="2">
                  <c:v>0</c:v>
                </c:pt>
                <c:pt idx="3">
                  <c:v>7.1428571428571397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576000"/>
        <c:axId val="200576392"/>
      </c:barChart>
      <c:catAx>
        <c:axId val="20057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/>
        </c:spPr>
        <c:crossAx val="200576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0576392"/>
        <c:scaling>
          <c:orientation val="minMax"/>
          <c:max val="100"/>
        </c:scaling>
        <c:delete val="0"/>
        <c:axPos val="l"/>
        <c:majorGridlines/>
        <c:numFmt formatCode="##0.0#" sourceLinked="1"/>
        <c:majorTickMark val="out"/>
        <c:minorTickMark val="none"/>
        <c:tickLblPos val="nextTo"/>
        <c:spPr>
          <a:ln/>
        </c:spPr>
        <c:crossAx val="20057600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cat>
            <c:strRef>
              <c:f>'Detailed Item Analysis Report'!$A$323:$A$327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'Detailed Item Analysis Report'!$C$323:$C$327</c:f>
              <c:numCache>
                <c:formatCode>##0.0#</c:formatCode>
                <c:ptCount val="5"/>
                <c:pt idx="0">
                  <c:v>46.428571428571402</c:v>
                </c:pt>
                <c:pt idx="1">
                  <c:v>32.142857142857103</c:v>
                </c:pt>
                <c:pt idx="2">
                  <c:v>3.5714285714285698</c:v>
                </c:pt>
                <c:pt idx="3">
                  <c:v>10.714285714285699</c:v>
                </c:pt>
                <c:pt idx="4">
                  <c:v>3.5714285714285698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577176"/>
        <c:axId val="200577568"/>
      </c:barChart>
      <c:catAx>
        <c:axId val="200577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/>
        </c:spPr>
        <c:crossAx val="200577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0577568"/>
        <c:scaling>
          <c:orientation val="minMax"/>
          <c:max val="100"/>
        </c:scaling>
        <c:delete val="0"/>
        <c:axPos val="l"/>
        <c:majorGridlines/>
        <c:numFmt formatCode="##0.0#" sourceLinked="1"/>
        <c:majorTickMark val="out"/>
        <c:minorTickMark val="none"/>
        <c:tickLblPos val="nextTo"/>
        <c:spPr>
          <a:ln/>
        </c:spPr>
        <c:crossAx val="200577176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cat>
            <c:strRef>
              <c:f>'Detailed Item Analysis Report'!$A$339:$A$343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'Detailed Item Analysis Report'!$C$339:$C$343</c:f>
              <c:numCache>
                <c:formatCode>##0.0#</c:formatCode>
                <c:ptCount val="5"/>
                <c:pt idx="0">
                  <c:v>0</c:v>
                </c:pt>
                <c:pt idx="1">
                  <c:v>3.5714285714285698</c:v>
                </c:pt>
                <c:pt idx="2">
                  <c:v>3.5714285714285698</c:v>
                </c:pt>
                <c:pt idx="3">
                  <c:v>75</c:v>
                </c:pt>
                <c:pt idx="4">
                  <c:v>17.8571428571429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578352"/>
        <c:axId val="200578744"/>
      </c:barChart>
      <c:catAx>
        <c:axId val="200578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/>
        </c:spPr>
        <c:crossAx val="200578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0578744"/>
        <c:scaling>
          <c:orientation val="minMax"/>
          <c:max val="100"/>
        </c:scaling>
        <c:delete val="0"/>
        <c:axPos val="l"/>
        <c:majorGridlines/>
        <c:numFmt formatCode="##0.0#" sourceLinked="1"/>
        <c:majorTickMark val="out"/>
        <c:minorTickMark val="none"/>
        <c:tickLblPos val="nextTo"/>
        <c:spPr>
          <a:ln/>
        </c:spPr>
        <c:crossAx val="200578352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cat>
            <c:strRef>
              <c:f>'Detailed Item Analysis Report'!$A$354:$A$358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'Detailed Item Analysis Report'!$C$354:$C$358</c:f>
              <c:numCache>
                <c:formatCode>##0.0#</c:formatCode>
                <c:ptCount val="5"/>
                <c:pt idx="0">
                  <c:v>0</c:v>
                </c:pt>
                <c:pt idx="1">
                  <c:v>0</c:v>
                </c:pt>
                <c:pt idx="2">
                  <c:v>85.714285714285694</c:v>
                </c:pt>
                <c:pt idx="3">
                  <c:v>10.714285714285699</c:v>
                </c:pt>
                <c:pt idx="4">
                  <c:v>3.5714285714285698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579528"/>
        <c:axId val="200709120"/>
      </c:barChart>
      <c:catAx>
        <c:axId val="200579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/>
        </c:spPr>
        <c:crossAx val="200709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0709120"/>
        <c:scaling>
          <c:orientation val="minMax"/>
          <c:max val="100"/>
        </c:scaling>
        <c:delete val="0"/>
        <c:axPos val="l"/>
        <c:majorGridlines/>
        <c:numFmt formatCode="##0.0#" sourceLinked="1"/>
        <c:majorTickMark val="out"/>
        <c:minorTickMark val="none"/>
        <c:tickLblPos val="nextTo"/>
        <c:spPr>
          <a:ln/>
        </c:spPr>
        <c:crossAx val="200579528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cat>
            <c:strRef>
              <c:f>'Detailed Item Analysis Report'!$A$369:$A$373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'Detailed Item Analysis Report'!$C$369:$C$373</c:f>
              <c:numCache>
                <c:formatCode>##0.0#</c:formatCode>
                <c:ptCount val="5"/>
                <c:pt idx="0">
                  <c:v>10.714285714285699</c:v>
                </c:pt>
                <c:pt idx="1">
                  <c:v>3.5714285714285698</c:v>
                </c:pt>
                <c:pt idx="2">
                  <c:v>0</c:v>
                </c:pt>
                <c:pt idx="3">
                  <c:v>82.142857142857096</c:v>
                </c:pt>
                <c:pt idx="4">
                  <c:v>3.5714285714285698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09904"/>
        <c:axId val="200710296"/>
      </c:barChart>
      <c:catAx>
        <c:axId val="20070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/>
        </c:spPr>
        <c:crossAx val="200710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0710296"/>
        <c:scaling>
          <c:orientation val="minMax"/>
          <c:max val="100"/>
        </c:scaling>
        <c:delete val="0"/>
        <c:axPos val="l"/>
        <c:majorGridlines/>
        <c:numFmt formatCode="##0.0#" sourceLinked="1"/>
        <c:majorTickMark val="out"/>
        <c:minorTickMark val="none"/>
        <c:tickLblPos val="nextTo"/>
        <c:spPr>
          <a:ln/>
        </c:spPr>
        <c:crossAx val="200709904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val>
            <c:numRef>
              <c:f>'Item Analysis Graph Report'!$D$8:$D$12</c:f>
              <c:numCache>
                <c:formatCode>##0.0#</c:formatCode>
                <c:ptCount val="5"/>
                <c:pt idx="0">
                  <c:v>35.714285714285701</c:v>
                </c:pt>
                <c:pt idx="1">
                  <c:v>3.5714285714285698</c:v>
                </c:pt>
                <c:pt idx="2">
                  <c:v>3.5714285714285698</c:v>
                </c:pt>
                <c:pt idx="3">
                  <c:v>10.714285714285699</c:v>
                </c:pt>
                <c:pt idx="4">
                  <c:v>46.428571428571402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11080"/>
        <c:axId val="200711472"/>
      </c:barChart>
      <c:catAx>
        <c:axId val="200711080"/>
        <c:scaling>
          <c:orientation val="minMax"/>
        </c:scaling>
        <c:delete val="1"/>
        <c:axPos val="b"/>
        <c:majorTickMark val="out"/>
        <c:minorTickMark val="none"/>
        <c:tickLblPos val="nextTo"/>
        <c:crossAx val="200711472"/>
        <c:crosses val="autoZero"/>
        <c:auto val="1"/>
        <c:lblAlgn val="ctr"/>
        <c:lblOffset val="100"/>
        <c:tickMarkSkip val="1"/>
        <c:noMultiLvlLbl val="0"/>
      </c:catAx>
      <c:valAx>
        <c:axId val="200711472"/>
        <c:scaling>
          <c:orientation val="minMax"/>
          <c:max val="100"/>
          <c:min val="0"/>
        </c:scaling>
        <c:delete val="1"/>
        <c:axPos val="l"/>
        <c:majorGridlines/>
        <c:numFmt formatCode="##0.0#" sourceLinked="1"/>
        <c:majorTickMark val="out"/>
        <c:minorTickMark val="none"/>
        <c:tickLblPos val="nextTo"/>
        <c:crossAx val="20071108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val>
            <c:numRef>
              <c:f>'Item Analysis Graph Report'!$I$8:$I$12</c:f>
              <c:numCache>
                <c:formatCode>##0.0#</c:formatCode>
                <c:ptCount val="5"/>
                <c:pt idx="0">
                  <c:v>71.428571428571402</c:v>
                </c:pt>
                <c:pt idx="1">
                  <c:v>3.5714285714285698</c:v>
                </c:pt>
                <c:pt idx="2">
                  <c:v>17.8571428571429</c:v>
                </c:pt>
                <c:pt idx="3">
                  <c:v>7.1428571428571397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12256"/>
        <c:axId val="200712648"/>
      </c:barChart>
      <c:catAx>
        <c:axId val="200712256"/>
        <c:scaling>
          <c:orientation val="minMax"/>
        </c:scaling>
        <c:delete val="1"/>
        <c:axPos val="b"/>
        <c:majorTickMark val="out"/>
        <c:minorTickMark val="none"/>
        <c:tickLblPos val="nextTo"/>
        <c:crossAx val="200712648"/>
        <c:crosses val="autoZero"/>
        <c:auto val="1"/>
        <c:lblAlgn val="ctr"/>
        <c:lblOffset val="100"/>
        <c:tickMarkSkip val="1"/>
        <c:noMultiLvlLbl val="0"/>
      </c:catAx>
      <c:valAx>
        <c:axId val="200712648"/>
        <c:scaling>
          <c:orientation val="minMax"/>
          <c:max val="100"/>
          <c:min val="0"/>
        </c:scaling>
        <c:delete val="1"/>
        <c:axPos val="l"/>
        <c:majorGridlines/>
        <c:numFmt formatCode="##0.0#" sourceLinked="1"/>
        <c:majorTickMark val="out"/>
        <c:minorTickMark val="none"/>
        <c:tickLblPos val="nextTo"/>
        <c:crossAx val="200712256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val>
            <c:numRef>
              <c:f>'Item Analysis Graph Report'!$D$17:$D$21</c:f>
              <c:numCache>
                <c:formatCode>##0.0#</c:formatCode>
                <c:ptCount val="5"/>
                <c:pt idx="0">
                  <c:v>67.857142857142904</c:v>
                </c:pt>
                <c:pt idx="1">
                  <c:v>25</c:v>
                </c:pt>
                <c:pt idx="2">
                  <c:v>3.5714285714285698</c:v>
                </c:pt>
                <c:pt idx="3">
                  <c:v>0</c:v>
                </c:pt>
                <c:pt idx="4">
                  <c:v>3.5714285714285698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708784"/>
        <c:axId val="199709176"/>
      </c:barChart>
      <c:catAx>
        <c:axId val="199708784"/>
        <c:scaling>
          <c:orientation val="minMax"/>
        </c:scaling>
        <c:delete val="1"/>
        <c:axPos val="b"/>
        <c:majorTickMark val="out"/>
        <c:minorTickMark val="none"/>
        <c:tickLblPos val="nextTo"/>
        <c:crossAx val="199709176"/>
        <c:crosses val="autoZero"/>
        <c:auto val="1"/>
        <c:lblAlgn val="ctr"/>
        <c:lblOffset val="100"/>
        <c:tickMarkSkip val="1"/>
        <c:noMultiLvlLbl val="0"/>
      </c:catAx>
      <c:valAx>
        <c:axId val="199709176"/>
        <c:scaling>
          <c:orientation val="minMax"/>
          <c:max val="100"/>
          <c:min val="0"/>
        </c:scaling>
        <c:delete val="1"/>
        <c:axPos val="l"/>
        <c:majorGridlines/>
        <c:numFmt formatCode="##0.0#" sourceLinked="1"/>
        <c:majorTickMark val="out"/>
        <c:minorTickMark val="none"/>
        <c:tickLblPos val="nextTo"/>
        <c:crossAx val="199708784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cat>
            <c:strRef>
              <c:f>'Detailed Item Analysis Report'!$A$23:$A$27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'Detailed Item Analysis Report'!$C$23:$C$27</c:f>
              <c:numCache>
                <c:formatCode>##0.0#</c:formatCode>
                <c:ptCount val="5"/>
                <c:pt idx="0">
                  <c:v>71.428571428571402</c:v>
                </c:pt>
                <c:pt idx="1">
                  <c:v>3.5714285714285698</c:v>
                </c:pt>
                <c:pt idx="2">
                  <c:v>17.8571428571429</c:v>
                </c:pt>
                <c:pt idx="3">
                  <c:v>7.1428571428571397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820400"/>
        <c:axId val="199280992"/>
      </c:barChart>
      <c:catAx>
        <c:axId val="19882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/>
        </c:spPr>
        <c:crossAx val="199280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9280992"/>
        <c:scaling>
          <c:orientation val="minMax"/>
          <c:max val="100"/>
        </c:scaling>
        <c:delete val="0"/>
        <c:axPos val="l"/>
        <c:majorGridlines/>
        <c:numFmt formatCode="##0.0#" sourceLinked="1"/>
        <c:majorTickMark val="out"/>
        <c:minorTickMark val="none"/>
        <c:tickLblPos val="nextTo"/>
        <c:spPr>
          <a:ln/>
        </c:spPr>
        <c:crossAx val="19882040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val>
            <c:numRef>
              <c:f>'Item Analysis Graph Report'!$I$17:$I$21</c:f>
              <c:numCache>
                <c:formatCode>##0.0#</c:formatCode>
                <c:ptCount val="5"/>
                <c:pt idx="0">
                  <c:v>7.1428571428571397</c:v>
                </c:pt>
                <c:pt idx="1">
                  <c:v>71.428571428571402</c:v>
                </c:pt>
                <c:pt idx="2">
                  <c:v>3.5714285714285698</c:v>
                </c:pt>
                <c:pt idx="3">
                  <c:v>3.5714285714285698</c:v>
                </c:pt>
                <c:pt idx="4">
                  <c:v>14.285714285714301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709960"/>
        <c:axId val="199710352"/>
      </c:barChart>
      <c:catAx>
        <c:axId val="199709960"/>
        <c:scaling>
          <c:orientation val="minMax"/>
        </c:scaling>
        <c:delete val="1"/>
        <c:axPos val="b"/>
        <c:majorTickMark val="out"/>
        <c:minorTickMark val="none"/>
        <c:tickLblPos val="nextTo"/>
        <c:crossAx val="199710352"/>
        <c:crosses val="autoZero"/>
        <c:auto val="1"/>
        <c:lblAlgn val="ctr"/>
        <c:lblOffset val="100"/>
        <c:tickMarkSkip val="1"/>
        <c:noMultiLvlLbl val="0"/>
      </c:catAx>
      <c:valAx>
        <c:axId val="199710352"/>
        <c:scaling>
          <c:orientation val="minMax"/>
          <c:max val="100"/>
          <c:min val="0"/>
        </c:scaling>
        <c:delete val="1"/>
        <c:axPos val="l"/>
        <c:majorGridlines/>
        <c:numFmt formatCode="##0.0#" sourceLinked="1"/>
        <c:majorTickMark val="out"/>
        <c:minorTickMark val="none"/>
        <c:tickLblPos val="nextTo"/>
        <c:crossAx val="19970996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val>
            <c:numRef>
              <c:f>'Item Analysis Graph Report'!$D$26:$D$30</c:f>
              <c:numCache>
                <c:formatCode>##0.0#</c:formatCode>
                <c:ptCount val="5"/>
                <c:pt idx="0">
                  <c:v>50</c:v>
                </c:pt>
                <c:pt idx="1">
                  <c:v>21.428571428571399</c:v>
                </c:pt>
                <c:pt idx="2">
                  <c:v>17.8571428571429</c:v>
                </c:pt>
                <c:pt idx="3">
                  <c:v>3.5714285714285698</c:v>
                </c:pt>
                <c:pt idx="4">
                  <c:v>7.1428571428571397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711136"/>
        <c:axId val="199711528"/>
      </c:barChart>
      <c:catAx>
        <c:axId val="199711136"/>
        <c:scaling>
          <c:orientation val="minMax"/>
        </c:scaling>
        <c:delete val="1"/>
        <c:axPos val="b"/>
        <c:majorTickMark val="out"/>
        <c:minorTickMark val="none"/>
        <c:tickLblPos val="nextTo"/>
        <c:crossAx val="199711528"/>
        <c:crosses val="autoZero"/>
        <c:auto val="1"/>
        <c:lblAlgn val="ctr"/>
        <c:lblOffset val="100"/>
        <c:tickMarkSkip val="1"/>
        <c:noMultiLvlLbl val="0"/>
      </c:catAx>
      <c:valAx>
        <c:axId val="199711528"/>
        <c:scaling>
          <c:orientation val="minMax"/>
          <c:max val="100"/>
          <c:min val="0"/>
        </c:scaling>
        <c:delete val="1"/>
        <c:axPos val="l"/>
        <c:majorGridlines/>
        <c:numFmt formatCode="##0.0#" sourceLinked="1"/>
        <c:majorTickMark val="out"/>
        <c:minorTickMark val="none"/>
        <c:tickLblPos val="nextTo"/>
        <c:crossAx val="199711136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val>
            <c:numRef>
              <c:f>'Item Analysis Graph Report'!$I$26:$I$30</c:f>
              <c:numCache>
                <c:formatCode>##0.0#</c:formatCode>
                <c:ptCount val="5"/>
                <c:pt idx="0">
                  <c:v>53.571428571428598</c:v>
                </c:pt>
                <c:pt idx="1">
                  <c:v>25</c:v>
                </c:pt>
                <c:pt idx="2">
                  <c:v>3.5714285714285698</c:v>
                </c:pt>
                <c:pt idx="3">
                  <c:v>10.714285714285699</c:v>
                </c:pt>
                <c:pt idx="4">
                  <c:v>7.1428571428571397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112264"/>
        <c:axId val="201112656"/>
      </c:barChart>
      <c:catAx>
        <c:axId val="201112264"/>
        <c:scaling>
          <c:orientation val="minMax"/>
        </c:scaling>
        <c:delete val="1"/>
        <c:axPos val="b"/>
        <c:majorTickMark val="out"/>
        <c:minorTickMark val="none"/>
        <c:tickLblPos val="nextTo"/>
        <c:crossAx val="201112656"/>
        <c:crosses val="autoZero"/>
        <c:auto val="1"/>
        <c:lblAlgn val="ctr"/>
        <c:lblOffset val="100"/>
        <c:tickMarkSkip val="1"/>
        <c:noMultiLvlLbl val="0"/>
      </c:catAx>
      <c:valAx>
        <c:axId val="201112656"/>
        <c:scaling>
          <c:orientation val="minMax"/>
          <c:max val="100"/>
          <c:min val="0"/>
        </c:scaling>
        <c:delete val="1"/>
        <c:axPos val="l"/>
        <c:majorGridlines/>
        <c:numFmt formatCode="##0.0#" sourceLinked="1"/>
        <c:majorTickMark val="out"/>
        <c:minorTickMark val="none"/>
        <c:tickLblPos val="nextTo"/>
        <c:crossAx val="201112264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val>
            <c:numRef>
              <c:f>'Item Analysis Graph Report'!$D$35:$D$39</c:f>
              <c:numCache>
                <c:formatCode>##0.0#</c:formatCode>
                <c:ptCount val="5"/>
                <c:pt idx="0">
                  <c:v>21.428571428571399</c:v>
                </c:pt>
                <c:pt idx="1">
                  <c:v>3.5714285714285698</c:v>
                </c:pt>
                <c:pt idx="2">
                  <c:v>10.714285714285699</c:v>
                </c:pt>
                <c:pt idx="3">
                  <c:v>46.428571428571402</c:v>
                </c:pt>
                <c:pt idx="4">
                  <c:v>17.8571428571429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113440"/>
        <c:axId val="201113832"/>
      </c:barChart>
      <c:catAx>
        <c:axId val="201113440"/>
        <c:scaling>
          <c:orientation val="minMax"/>
        </c:scaling>
        <c:delete val="1"/>
        <c:axPos val="b"/>
        <c:majorTickMark val="out"/>
        <c:minorTickMark val="none"/>
        <c:tickLblPos val="nextTo"/>
        <c:crossAx val="201113832"/>
        <c:crosses val="autoZero"/>
        <c:auto val="1"/>
        <c:lblAlgn val="ctr"/>
        <c:lblOffset val="100"/>
        <c:tickMarkSkip val="1"/>
        <c:noMultiLvlLbl val="0"/>
      </c:catAx>
      <c:valAx>
        <c:axId val="201113832"/>
        <c:scaling>
          <c:orientation val="minMax"/>
          <c:max val="100"/>
          <c:min val="0"/>
        </c:scaling>
        <c:delete val="1"/>
        <c:axPos val="l"/>
        <c:majorGridlines/>
        <c:numFmt formatCode="##0.0#" sourceLinked="1"/>
        <c:majorTickMark val="out"/>
        <c:minorTickMark val="none"/>
        <c:tickLblPos val="nextTo"/>
        <c:crossAx val="20111344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val>
            <c:numRef>
              <c:f>'Item Analysis Graph Report'!$I$35:$I$39</c:f>
              <c:numCache>
                <c:formatCode>##0.0#</c:formatCode>
                <c:ptCount val="5"/>
                <c:pt idx="0">
                  <c:v>42.857142857142897</c:v>
                </c:pt>
                <c:pt idx="1">
                  <c:v>28.571428571428601</c:v>
                </c:pt>
                <c:pt idx="2">
                  <c:v>21.428571428571399</c:v>
                </c:pt>
                <c:pt idx="3">
                  <c:v>7.1428571428571397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114616"/>
        <c:axId val="201115008"/>
      </c:barChart>
      <c:catAx>
        <c:axId val="201114616"/>
        <c:scaling>
          <c:orientation val="minMax"/>
        </c:scaling>
        <c:delete val="1"/>
        <c:axPos val="b"/>
        <c:majorTickMark val="out"/>
        <c:minorTickMark val="none"/>
        <c:tickLblPos val="nextTo"/>
        <c:crossAx val="201115008"/>
        <c:crosses val="autoZero"/>
        <c:auto val="1"/>
        <c:lblAlgn val="ctr"/>
        <c:lblOffset val="100"/>
        <c:tickMarkSkip val="1"/>
        <c:noMultiLvlLbl val="0"/>
      </c:catAx>
      <c:valAx>
        <c:axId val="201115008"/>
        <c:scaling>
          <c:orientation val="minMax"/>
          <c:max val="100"/>
          <c:min val="0"/>
        </c:scaling>
        <c:delete val="1"/>
        <c:axPos val="l"/>
        <c:majorGridlines/>
        <c:numFmt formatCode="##0.0#" sourceLinked="1"/>
        <c:majorTickMark val="out"/>
        <c:minorTickMark val="none"/>
        <c:tickLblPos val="nextTo"/>
        <c:crossAx val="201114616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val>
            <c:numRef>
              <c:f>'Item Analysis Graph Report'!$D$44:$D$48</c:f>
              <c:numCache>
                <c:formatCode>##0.0#</c:formatCode>
                <c:ptCount val="5"/>
                <c:pt idx="0">
                  <c:v>14.285714285714301</c:v>
                </c:pt>
                <c:pt idx="1">
                  <c:v>3.5714285714285698</c:v>
                </c:pt>
                <c:pt idx="2">
                  <c:v>7.1428571428571397</c:v>
                </c:pt>
                <c:pt idx="3">
                  <c:v>3.5714285714285698</c:v>
                </c:pt>
                <c:pt idx="4">
                  <c:v>71.428571428571402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115792"/>
        <c:axId val="201235144"/>
      </c:barChart>
      <c:catAx>
        <c:axId val="201115792"/>
        <c:scaling>
          <c:orientation val="minMax"/>
        </c:scaling>
        <c:delete val="1"/>
        <c:axPos val="b"/>
        <c:majorTickMark val="out"/>
        <c:minorTickMark val="none"/>
        <c:tickLblPos val="nextTo"/>
        <c:crossAx val="201235144"/>
        <c:crosses val="autoZero"/>
        <c:auto val="1"/>
        <c:lblAlgn val="ctr"/>
        <c:lblOffset val="100"/>
        <c:tickMarkSkip val="1"/>
        <c:noMultiLvlLbl val="0"/>
      </c:catAx>
      <c:valAx>
        <c:axId val="201235144"/>
        <c:scaling>
          <c:orientation val="minMax"/>
          <c:max val="100"/>
          <c:min val="0"/>
        </c:scaling>
        <c:delete val="1"/>
        <c:axPos val="l"/>
        <c:majorGridlines/>
        <c:numFmt formatCode="##0.0#" sourceLinked="1"/>
        <c:majorTickMark val="out"/>
        <c:minorTickMark val="none"/>
        <c:tickLblPos val="nextTo"/>
        <c:crossAx val="201115792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val>
            <c:numRef>
              <c:f>'Item Analysis Graph Report'!$I$44:$I$48</c:f>
              <c:numCache>
                <c:formatCode>##0.0#</c:formatCode>
                <c:ptCount val="5"/>
                <c:pt idx="0">
                  <c:v>10.714285714285699</c:v>
                </c:pt>
                <c:pt idx="1">
                  <c:v>21.428571428571399</c:v>
                </c:pt>
                <c:pt idx="2">
                  <c:v>3.5714285714285698</c:v>
                </c:pt>
                <c:pt idx="3">
                  <c:v>17.8571428571429</c:v>
                </c:pt>
                <c:pt idx="4">
                  <c:v>46.428571428571402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235928"/>
        <c:axId val="201236320"/>
      </c:barChart>
      <c:catAx>
        <c:axId val="201235928"/>
        <c:scaling>
          <c:orientation val="minMax"/>
        </c:scaling>
        <c:delete val="1"/>
        <c:axPos val="b"/>
        <c:majorTickMark val="out"/>
        <c:minorTickMark val="none"/>
        <c:tickLblPos val="nextTo"/>
        <c:crossAx val="201236320"/>
        <c:crosses val="autoZero"/>
        <c:auto val="1"/>
        <c:lblAlgn val="ctr"/>
        <c:lblOffset val="100"/>
        <c:tickMarkSkip val="1"/>
        <c:noMultiLvlLbl val="0"/>
      </c:catAx>
      <c:valAx>
        <c:axId val="201236320"/>
        <c:scaling>
          <c:orientation val="minMax"/>
          <c:max val="100"/>
          <c:min val="0"/>
        </c:scaling>
        <c:delete val="1"/>
        <c:axPos val="l"/>
        <c:majorGridlines/>
        <c:numFmt formatCode="##0.0#" sourceLinked="1"/>
        <c:majorTickMark val="out"/>
        <c:minorTickMark val="none"/>
        <c:tickLblPos val="nextTo"/>
        <c:crossAx val="201235928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val>
            <c:numRef>
              <c:f>'Item Analysis Graph Report'!$D$53:$D$57</c:f>
              <c:numCache>
                <c:formatCode>##0.0#</c:formatCode>
                <c:ptCount val="5"/>
                <c:pt idx="0">
                  <c:v>10.714285714285699</c:v>
                </c:pt>
                <c:pt idx="1">
                  <c:v>21.428571428571399</c:v>
                </c:pt>
                <c:pt idx="2">
                  <c:v>17.8571428571429</c:v>
                </c:pt>
                <c:pt idx="3">
                  <c:v>17.8571428571429</c:v>
                </c:pt>
                <c:pt idx="4">
                  <c:v>32.142857142857103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237104"/>
        <c:axId val="201237496"/>
      </c:barChart>
      <c:catAx>
        <c:axId val="201237104"/>
        <c:scaling>
          <c:orientation val="minMax"/>
        </c:scaling>
        <c:delete val="1"/>
        <c:axPos val="b"/>
        <c:majorTickMark val="out"/>
        <c:minorTickMark val="none"/>
        <c:tickLblPos val="nextTo"/>
        <c:crossAx val="201237496"/>
        <c:crosses val="autoZero"/>
        <c:auto val="1"/>
        <c:lblAlgn val="ctr"/>
        <c:lblOffset val="100"/>
        <c:tickMarkSkip val="1"/>
        <c:noMultiLvlLbl val="0"/>
      </c:catAx>
      <c:valAx>
        <c:axId val="201237496"/>
        <c:scaling>
          <c:orientation val="minMax"/>
          <c:max val="100"/>
          <c:min val="0"/>
        </c:scaling>
        <c:delete val="1"/>
        <c:axPos val="l"/>
        <c:majorGridlines/>
        <c:numFmt formatCode="##0.0#" sourceLinked="1"/>
        <c:majorTickMark val="out"/>
        <c:minorTickMark val="none"/>
        <c:tickLblPos val="nextTo"/>
        <c:crossAx val="201237104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val>
            <c:numRef>
              <c:f>'Item Analysis Graph Report'!$I$53:$I$57</c:f>
              <c:numCache>
                <c:formatCode>##0.0#</c:formatCode>
                <c:ptCount val="5"/>
                <c:pt idx="0">
                  <c:v>3.5714285714285698</c:v>
                </c:pt>
                <c:pt idx="1">
                  <c:v>3.5714285714285698</c:v>
                </c:pt>
                <c:pt idx="2">
                  <c:v>17.8571428571429</c:v>
                </c:pt>
                <c:pt idx="3">
                  <c:v>0</c:v>
                </c:pt>
                <c:pt idx="4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238280"/>
        <c:axId val="201238672"/>
      </c:barChart>
      <c:catAx>
        <c:axId val="201238280"/>
        <c:scaling>
          <c:orientation val="minMax"/>
        </c:scaling>
        <c:delete val="1"/>
        <c:axPos val="b"/>
        <c:majorTickMark val="out"/>
        <c:minorTickMark val="none"/>
        <c:tickLblPos val="nextTo"/>
        <c:crossAx val="201238672"/>
        <c:crosses val="autoZero"/>
        <c:auto val="1"/>
        <c:lblAlgn val="ctr"/>
        <c:lblOffset val="100"/>
        <c:tickMarkSkip val="1"/>
        <c:noMultiLvlLbl val="0"/>
      </c:catAx>
      <c:valAx>
        <c:axId val="201238672"/>
        <c:scaling>
          <c:orientation val="minMax"/>
          <c:max val="100"/>
          <c:min val="0"/>
        </c:scaling>
        <c:delete val="1"/>
        <c:axPos val="l"/>
        <c:majorGridlines/>
        <c:numFmt formatCode="##0.0#" sourceLinked="1"/>
        <c:majorTickMark val="out"/>
        <c:minorTickMark val="none"/>
        <c:tickLblPos val="nextTo"/>
        <c:crossAx val="20123828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val>
            <c:numRef>
              <c:f>'Item Analysis Graph Report'!$D$62:$D$66</c:f>
              <c:numCache>
                <c:formatCode>##0.0#</c:formatCode>
                <c:ptCount val="5"/>
                <c:pt idx="0">
                  <c:v>7.1428571428571397</c:v>
                </c:pt>
                <c:pt idx="1">
                  <c:v>67.857142857142904</c:v>
                </c:pt>
                <c:pt idx="2">
                  <c:v>17.8571428571429</c:v>
                </c:pt>
                <c:pt idx="3">
                  <c:v>7.1428571428571397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403480"/>
        <c:axId val="201403872"/>
      </c:barChart>
      <c:catAx>
        <c:axId val="201403480"/>
        <c:scaling>
          <c:orientation val="minMax"/>
        </c:scaling>
        <c:delete val="1"/>
        <c:axPos val="b"/>
        <c:majorTickMark val="out"/>
        <c:minorTickMark val="none"/>
        <c:tickLblPos val="nextTo"/>
        <c:crossAx val="201403872"/>
        <c:crosses val="autoZero"/>
        <c:auto val="1"/>
        <c:lblAlgn val="ctr"/>
        <c:lblOffset val="100"/>
        <c:tickMarkSkip val="1"/>
        <c:noMultiLvlLbl val="0"/>
      </c:catAx>
      <c:valAx>
        <c:axId val="201403872"/>
        <c:scaling>
          <c:orientation val="minMax"/>
          <c:max val="100"/>
          <c:min val="0"/>
        </c:scaling>
        <c:delete val="1"/>
        <c:axPos val="l"/>
        <c:majorGridlines/>
        <c:numFmt formatCode="##0.0#" sourceLinked="1"/>
        <c:majorTickMark val="out"/>
        <c:minorTickMark val="none"/>
        <c:tickLblPos val="nextTo"/>
        <c:crossAx val="20140348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cat>
            <c:strRef>
              <c:f>'Detailed Item Analysis Report'!$A$38:$A$42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'Detailed Item Analysis Report'!$C$38:$C$42</c:f>
              <c:numCache>
                <c:formatCode>##0.0#</c:formatCode>
                <c:ptCount val="5"/>
                <c:pt idx="0">
                  <c:v>67.857142857142904</c:v>
                </c:pt>
                <c:pt idx="1">
                  <c:v>25</c:v>
                </c:pt>
                <c:pt idx="2">
                  <c:v>3.5714285714285698</c:v>
                </c:pt>
                <c:pt idx="3">
                  <c:v>0</c:v>
                </c:pt>
                <c:pt idx="4">
                  <c:v>3.5714285714285698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819664"/>
        <c:axId val="199292376"/>
      </c:barChart>
      <c:catAx>
        <c:axId val="19881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/>
        </c:spPr>
        <c:crossAx val="199292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9292376"/>
        <c:scaling>
          <c:orientation val="minMax"/>
          <c:max val="100"/>
        </c:scaling>
        <c:delete val="0"/>
        <c:axPos val="l"/>
        <c:majorGridlines/>
        <c:numFmt formatCode="##0.0#" sourceLinked="1"/>
        <c:majorTickMark val="out"/>
        <c:minorTickMark val="none"/>
        <c:tickLblPos val="nextTo"/>
        <c:spPr>
          <a:ln/>
        </c:spPr>
        <c:crossAx val="198819664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val>
            <c:numRef>
              <c:f>'Item Analysis Graph Report'!$I$62:$I$66</c:f>
              <c:numCache>
                <c:formatCode>##0.0#</c:formatCode>
                <c:ptCount val="5"/>
                <c:pt idx="0">
                  <c:v>0</c:v>
                </c:pt>
                <c:pt idx="1">
                  <c:v>96.428571428571402</c:v>
                </c:pt>
                <c:pt idx="2">
                  <c:v>3.5714285714285698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404656"/>
        <c:axId val="201405048"/>
      </c:barChart>
      <c:catAx>
        <c:axId val="201404656"/>
        <c:scaling>
          <c:orientation val="minMax"/>
        </c:scaling>
        <c:delete val="1"/>
        <c:axPos val="b"/>
        <c:majorTickMark val="out"/>
        <c:minorTickMark val="none"/>
        <c:tickLblPos val="nextTo"/>
        <c:crossAx val="201405048"/>
        <c:crosses val="autoZero"/>
        <c:auto val="1"/>
        <c:lblAlgn val="ctr"/>
        <c:lblOffset val="100"/>
        <c:tickMarkSkip val="1"/>
        <c:noMultiLvlLbl val="0"/>
      </c:catAx>
      <c:valAx>
        <c:axId val="201405048"/>
        <c:scaling>
          <c:orientation val="minMax"/>
          <c:max val="100"/>
          <c:min val="0"/>
        </c:scaling>
        <c:delete val="1"/>
        <c:axPos val="l"/>
        <c:majorGridlines/>
        <c:numFmt formatCode="##0.0#" sourceLinked="1"/>
        <c:majorTickMark val="out"/>
        <c:minorTickMark val="none"/>
        <c:tickLblPos val="nextTo"/>
        <c:crossAx val="201404656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val>
            <c:numRef>
              <c:f>'Item Analysis Graph Report'!$D$71:$D$75</c:f>
              <c:numCache>
                <c:formatCode>##0.0#</c:formatCode>
                <c:ptCount val="5"/>
                <c:pt idx="0">
                  <c:v>32.142857142857103</c:v>
                </c:pt>
                <c:pt idx="1">
                  <c:v>64.285714285714306</c:v>
                </c:pt>
                <c:pt idx="2">
                  <c:v>0</c:v>
                </c:pt>
                <c:pt idx="3">
                  <c:v>0</c:v>
                </c:pt>
                <c:pt idx="4">
                  <c:v>3.5714285714285698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405832"/>
        <c:axId val="201406224"/>
      </c:barChart>
      <c:catAx>
        <c:axId val="201405832"/>
        <c:scaling>
          <c:orientation val="minMax"/>
        </c:scaling>
        <c:delete val="1"/>
        <c:axPos val="b"/>
        <c:majorTickMark val="out"/>
        <c:minorTickMark val="none"/>
        <c:tickLblPos val="nextTo"/>
        <c:crossAx val="201406224"/>
        <c:crosses val="autoZero"/>
        <c:auto val="1"/>
        <c:lblAlgn val="ctr"/>
        <c:lblOffset val="100"/>
        <c:tickMarkSkip val="1"/>
        <c:noMultiLvlLbl val="0"/>
      </c:catAx>
      <c:valAx>
        <c:axId val="201406224"/>
        <c:scaling>
          <c:orientation val="minMax"/>
          <c:max val="100"/>
          <c:min val="0"/>
        </c:scaling>
        <c:delete val="1"/>
        <c:axPos val="l"/>
        <c:majorGridlines/>
        <c:numFmt formatCode="##0.0#" sourceLinked="1"/>
        <c:majorTickMark val="out"/>
        <c:minorTickMark val="none"/>
        <c:tickLblPos val="nextTo"/>
        <c:crossAx val="201405832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val>
            <c:numRef>
              <c:f>'Item Analysis Graph Report'!$I$71:$I$75</c:f>
              <c:numCache>
                <c:formatCode>##0.0#</c:formatCode>
                <c:ptCount val="5"/>
                <c:pt idx="0">
                  <c:v>21.428571428571399</c:v>
                </c:pt>
                <c:pt idx="1">
                  <c:v>3.5714285714285698</c:v>
                </c:pt>
                <c:pt idx="2">
                  <c:v>3.5714285714285698</c:v>
                </c:pt>
                <c:pt idx="3">
                  <c:v>67.857142857142904</c:v>
                </c:pt>
                <c:pt idx="4">
                  <c:v>3.5714285714285698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628368"/>
        <c:axId val="201628760"/>
      </c:barChart>
      <c:catAx>
        <c:axId val="201628368"/>
        <c:scaling>
          <c:orientation val="minMax"/>
        </c:scaling>
        <c:delete val="1"/>
        <c:axPos val="b"/>
        <c:majorTickMark val="out"/>
        <c:minorTickMark val="none"/>
        <c:tickLblPos val="nextTo"/>
        <c:crossAx val="201628760"/>
        <c:crosses val="autoZero"/>
        <c:auto val="1"/>
        <c:lblAlgn val="ctr"/>
        <c:lblOffset val="100"/>
        <c:tickMarkSkip val="1"/>
        <c:noMultiLvlLbl val="0"/>
      </c:catAx>
      <c:valAx>
        <c:axId val="201628760"/>
        <c:scaling>
          <c:orientation val="minMax"/>
          <c:max val="100"/>
          <c:min val="0"/>
        </c:scaling>
        <c:delete val="1"/>
        <c:axPos val="l"/>
        <c:majorGridlines/>
        <c:numFmt formatCode="##0.0#" sourceLinked="1"/>
        <c:majorTickMark val="out"/>
        <c:minorTickMark val="none"/>
        <c:tickLblPos val="nextTo"/>
        <c:crossAx val="201628368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val>
            <c:numRef>
              <c:f>'Item Analysis Graph Report'!$D$80:$D$84</c:f>
              <c:numCache>
                <c:formatCode>##0.0#</c:formatCode>
                <c:ptCount val="5"/>
                <c:pt idx="0">
                  <c:v>3.5714285714285698</c:v>
                </c:pt>
                <c:pt idx="1">
                  <c:v>78.571428571428598</c:v>
                </c:pt>
                <c:pt idx="2">
                  <c:v>7.1428571428571397</c:v>
                </c:pt>
                <c:pt idx="3">
                  <c:v>7.1428571428571397</c:v>
                </c:pt>
                <c:pt idx="4">
                  <c:v>3.5714285714285698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629544"/>
        <c:axId val="201629936"/>
      </c:barChart>
      <c:catAx>
        <c:axId val="201629544"/>
        <c:scaling>
          <c:orientation val="minMax"/>
        </c:scaling>
        <c:delete val="1"/>
        <c:axPos val="b"/>
        <c:majorTickMark val="out"/>
        <c:minorTickMark val="none"/>
        <c:tickLblPos val="nextTo"/>
        <c:crossAx val="201629936"/>
        <c:crosses val="autoZero"/>
        <c:auto val="1"/>
        <c:lblAlgn val="ctr"/>
        <c:lblOffset val="100"/>
        <c:tickMarkSkip val="1"/>
        <c:noMultiLvlLbl val="0"/>
      </c:catAx>
      <c:valAx>
        <c:axId val="201629936"/>
        <c:scaling>
          <c:orientation val="minMax"/>
          <c:max val="100"/>
          <c:min val="0"/>
        </c:scaling>
        <c:delete val="1"/>
        <c:axPos val="l"/>
        <c:majorGridlines/>
        <c:numFmt formatCode="##0.0#" sourceLinked="1"/>
        <c:majorTickMark val="out"/>
        <c:minorTickMark val="none"/>
        <c:tickLblPos val="nextTo"/>
        <c:crossAx val="201629544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val>
            <c:numRef>
              <c:f>'Item Analysis Graph Report'!$I$80:$I$84</c:f>
              <c:numCache>
                <c:formatCode>##0.0#</c:formatCode>
                <c:ptCount val="5"/>
                <c:pt idx="0">
                  <c:v>7.1428571428571397</c:v>
                </c:pt>
                <c:pt idx="1">
                  <c:v>0</c:v>
                </c:pt>
                <c:pt idx="2">
                  <c:v>3.5714285714285698</c:v>
                </c:pt>
                <c:pt idx="3">
                  <c:v>89.285714285714306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630720"/>
        <c:axId val="201631112"/>
      </c:barChart>
      <c:catAx>
        <c:axId val="201630720"/>
        <c:scaling>
          <c:orientation val="minMax"/>
        </c:scaling>
        <c:delete val="1"/>
        <c:axPos val="b"/>
        <c:majorTickMark val="out"/>
        <c:minorTickMark val="none"/>
        <c:tickLblPos val="nextTo"/>
        <c:crossAx val="201631112"/>
        <c:crosses val="autoZero"/>
        <c:auto val="1"/>
        <c:lblAlgn val="ctr"/>
        <c:lblOffset val="100"/>
        <c:tickMarkSkip val="1"/>
        <c:noMultiLvlLbl val="0"/>
      </c:catAx>
      <c:valAx>
        <c:axId val="201631112"/>
        <c:scaling>
          <c:orientation val="minMax"/>
          <c:max val="100"/>
          <c:min val="0"/>
        </c:scaling>
        <c:delete val="1"/>
        <c:axPos val="l"/>
        <c:majorGridlines/>
        <c:numFmt formatCode="##0.0#" sourceLinked="1"/>
        <c:majorTickMark val="out"/>
        <c:minorTickMark val="none"/>
        <c:tickLblPos val="nextTo"/>
        <c:crossAx val="20163072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val>
            <c:numRef>
              <c:f>'Item Analysis Graph Report'!$D$89:$D$93</c:f>
              <c:numCache>
                <c:formatCode>##0.0#</c:formatCode>
                <c:ptCount val="5"/>
                <c:pt idx="0">
                  <c:v>28.571428571428601</c:v>
                </c:pt>
                <c:pt idx="1">
                  <c:v>0</c:v>
                </c:pt>
                <c:pt idx="2">
                  <c:v>39.285714285714299</c:v>
                </c:pt>
                <c:pt idx="3">
                  <c:v>28.571428571428601</c:v>
                </c:pt>
                <c:pt idx="4">
                  <c:v>3.5714285714285698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631896"/>
        <c:axId val="201659136"/>
      </c:barChart>
      <c:catAx>
        <c:axId val="201631896"/>
        <c:scaling>
          <c:orientation val="minMax"/>
        </c:scaling>
        <c:delete val="1"/>
        <c:axPos val="b"/>
        <c:majorTickMark val="out"/>
        <c:minorTickMark val="none"/>
        <c:tickLblPos val="nextTo"/>
        <c:crossAx val="201659136"/>
        <c:crosses val="autoZero"/>
        <c:auto val="1"/>
        <c:lblAlgn val="ctr"/>
        <c:lblOffset val="100"/>
        <c:tickMarkSkip val="1"/>
        <c:noMultiLvlLbl val="0"/>
      </c:catAx>
      <c:valAx>
        <c:axId val="201659136"/>
        <c:scaling>
          <c:orientation val="minMax"/>
          <c:max val="100"/>
          <c:min val="0"/>
        </c:scaling>
        <c:delete val="1"/>
        <c:axPos val="l"/>
        <c:majorGridlines/>
        <c:numFmt formatCode="##0.0#" sourceLinked="1"/>
        <c:majorTickMark val="out"/>
        <c:minorTickMark val="none"/>
        <c:tickLblPos val="nextTo"/>
        <c:crossAx val="201631896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val>
            <c:numRef>
              <c:f>'Item Analysis Graph Report'!$I$89:$I$93</c:f>
              <c:numCache>
                <c:formatCode>##0.0#</c:formatCode>
                <c:ptCount val="5"/>
                <c:pt idx="0">
                  <c:v>25</c:v>
                </c:pt>
                <c:pt idx="1">
                  <c:v>14.285714285714301</c:v>
                </c:pt>
                <c:pt idx="2">
                  <c:v>32.142857142857103</c:v>
                </c:pt>
                <c:pt idx="3">
                  <c:v>3.5714285714285698</c:v>
                </c:pt>
                <c:pt idx="4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660312"/>
        <c:axId val="201660704"/>
      </c:barChart>
      <c:catAx>
        <c:axId val="2016603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1660704"/>
        <c:crosses val="autoZero"/>
        <c:auto val="1"/>
        <c:lblAlgn val="ctr"/>
        <c:lblOffset val="100"/>
        <c:tickMarkSkip val="1"/>
        <c:noMultiLvlLbl val="0"/>
      </c:catAx>
      <c:valAx>
        <c:axId val="201660704"/>
        <c:scaling>
          <c:orientation val="minMax"/>
          <c:max val="100"/>
          <c:min val="0"/>
        </c:scaling>
        <c:delete val="1"/>
        <c:axPos val="l"/>
        <c:majorGridlines/>
        <c:numFmt formatCode="##0.0#" sourceLinked="1"/>
        <c:majorTickMark val="out"/>
        <c:minorTickMark val="none"/>
        <c:tickLblPos val="nextTo"/>
        <c:crossAx val="201660312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val>
            <c:numRef>
              <c:f>'Item Analysis Graph Report'!$D$98:$D$102</c:f>
              <c:numCache>
                <c:formatCode>##0.0#</c:formatCode>
                <c:ptCount val="5"/>
                <c:pt idx="0">
                  <c:v>7.1428571428571397</c:v>
                </c:pt>
                <c:pt idx="1">
                  <c:v>85.714285714285694</c:v>
                </c:pt>
                <c:pt idx="2">
                  <c:v>0</c:v>
                </c:pt>
                <c:pt idx="3">
                  <c:v>7.1428571428571397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661096"/>
        <c:axId val="201661488"/>
      </c:barChart>
      <c:catAx>
        <c:axId val="201661096"/>
        <c:scaling>
          <c:orientation val="minMax"/>
        </c:scaling>
        <c:delete val="1"/>
        <c:axPos val="b"/>
        <c:majorTickMark val="out"/>
        <c:minorTickMark val="none"/>
        <c:tickLblPos val="nextTo"/>
        <c:crossAx val="201661488"/>
        <c:crosses val="autoZero"/>
        <c:auto val="1"/>
        <c:lblAlgn val="ctr"/>
        <c:lblOffset val="100"/>
        <c:tickMarkSkip val="1"/>
        <c:noMultiLvlLbl val="0"/>
      </c:catAx>
      <c:valAx>
        <c:axId val="201661488"/>
        <c:scaling>
          <c:orientation val="minMax"/>
          <c:max val="100"/>
          <c:min val="0"/>
        </c:scaling>
        <c:delete val="1"/>
        <c:axPos val="l"/>
        <c:majorGridlines/>
        <c:numFmt formatCode="##0.0#" sourceLinked="1"/>
        <c:majorTickMark val="out"/>
        <c:minorTickMark val="none"/>
        <c:tickLblPos val="nextTo"/>
        <c:crossAx val="201661096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val>
            <c:numRef>
              <c:f>'Item Analysis Graph Report'!$I$98:$I$102</c:f>
              <c:numCache>
                <c:formatCode>##0.0#</c:formatCode>
                <c:ptCount val="5"/>
                <c:pt idx="0">
                  <c:v>46.428571428571402</c:v>
                </c:pt>
                <c:pt idx="1">
                  <c:v>32.142857142857103</c:v>
                </c:pt>
                <c:pt idx="2">
                  <c:v>3.5714285714285698</c:v>
                </c:pt>
                <c:pt idx="3">
                  <c:v>10.714285714285699</c:v>
                </c:pt>
                <c:pt idx="4">
                  <c:v>3.5714285714285698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662272"/>
        <c:axId val="201662664"/>
      </c:barChart>
      <c:catAx>
        <c:axId val="201662272"/>
        <c:scaling>
          <c:orientation val="minMax"/>
        </c:scaling>
        <c:delete val="1"/>
        <c:axPos val="b"/>
        <c:majorTickMark val="out"/>
        <c:minorTickMark val="none"/>
        <c:tickLblPos val="nextTo"/>
        <c:crossAx val="201662664"/>
        <c:crosses val="autoZero"/>
        <c:auto val="1"/>
        <c:lblAlgn val="ctr"/>
        <c:lblOffset val="100"/>
        <c:tickMarkSkip val="1"/>
        <c:noMultiLvlLbl val="0"/>
      </c:catAx>
      <c:valAx>
        <c:axId val="201662664"/>
        <c:scaling>
          <c:orientation val="minMax"/>
          <c:max val="100"/>
          <c:min val="0"/>
        </c:scaling>
        <c:delete val="1"/>
        <c:axPos val="l"/>
        <c:majorGridlines/>
        <c:numFmt formatCode="##0.0#" sourceLinked="1"/>
        <c:majorTickMark val="out"/>
        <c:minorTickMark val="none"/>
        <c:tickLblPos val="nextTo"/>
        <c:crossAx val="201662272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val>
            <c:numRef>
              <c:f>'Item Analysis Graph Report'!$D$107:$D$111</c:f>
              <c:numCache>
                <c:formatCode>##0.0#</c:formatCode>
                <c:ptCount val="5"/>
                <c:pt idx="0">
                  <c:v>0</c:v>
                </c:pt>
                <c:pt idx="1">
                  <c:v>3.5714285714285698</c:v>
                </c:pt>
                <c:pt idx="2">
                  <c:v>3.5714285714285698</c:v>
                </c:pt>
                <c:pt idx="3">
                  <c:v>75</c:v>
                </c:pt>
                <c:pt idx="4">
                  <c:v>17.8571428571429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856136"/>
        <c:axId val="201856528"/>
      </c:barChart>
      <c:catAx>
        <c:axId val="201856136"/>
        <c:scaling>
          <c:orientation val="minMax"/>
        </c:scaling>
        <c:delete val="1"/>
        <c:axPos val="b"/>
        <c:majorTickMark val="out"/>
        <c:minorTickMark val="none"/>
        <c:tickLblPos val="nextTo"/>
        <c:crossAx val="201856528"/>
        <c:crosses val="autoZero"/>
        <c:auto val="1"/>
        <c:lblAlgn val="ctr"/>
        <c:lblOffset val="100"/>
        <c:tickMarkSkip val="1"/>
        <c:noMultiLvlLbl val="0"/>
      </c:catAx>
      <c:valAx>
        <c:axId val="201856528"/>
        <c:scaling>
          <c:orientation val="minMax"/>
          <c:max val="100"/>
          <c:min val="0"/>
        </c:scaling>
        <c:delete val="1"/>
        <c:axPos val="l"/>
        <c:majorGridlines/>
        <c:numFmt formatCode="##0.0#" sourceLinked="1"/>
        <c:majorTickMark val="out"/>
        <c:minorTickMark val="none"/>
        <c:tickLblPos val="nextTo"/>
        <c:crossAx val="201856136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cat>
            <c:strRef>
              <c:f>'Detailed Item Analysis Report'!$A$53:$A$57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'Detailed Item Analysis Report'!$C$53:$C$57</c:f>
              <c:numCache>
                <c:formatCode>##0.0#</c:formatCode>
                <c:ptCount val="5"/>
                <c:pt idx="0">
                  <c:v>7.1428571428571397</c:v>
                </c:pt>
                <c:pt idx="1">
                  <c:v>71.428571428571402</c:v>
                </c:pt>
                <c:pt idx="2">
                  <c:v>3.5714285714285698</c:v>
                </c:pt>
                <c:pt idx="3">
                  <c:v>3.5714285714285698</c:v>
                </c:pt>
                <c:pt idx="4">
                  <c:v>14.285714285714301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517496"/>
        <c:axId val="199517904"/>
      </c:barChart>
      <c:catAx>
        <c:axId val="199517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/>
        </c:spPr>
        <c:crossAx val="199517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9517904"/>
        <c:scaling>
          <c:orientation val="minMax"/>
          <c:max val="100"/>
        </c:scaling>
        <c:delete val="0"/>
        <c:axPos val="l"/>
        <c:majorGridlines/>
        <c:numFmt formatCode="##0.0#" sourceLinked="1"/>
        <c:majorTickMark val="out"/>
        <c:minorTickMark val="none"/>
        <c:tickLblPos val="nextTo"/>
        <c:spPr>
          <a:ln/>
        </c:spPr>
        <c:crossAx val="199517496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val>
            <c:numRef>
              <c:f>'Item Analysis Graph Report'!$I$107:$I$111</c:f>
              <c:numCache>
                <c:formatCode>##0.0#</c:formatCode>
                <c:ptCount val="5"/>
                <c:pt idx="0">
                  <c:v>0</c:v>
                </c:pt>
                <c:pt idx="1">
                  <c:v>0</c:v>
                </c:pt>
                <c:pt idx="2">
                  <c:v>85.714285714285694</c:v>
                </c:pt>
                <c:pt idx="3">
                  <c:v>10.714285714285699</c:v>
                </c:pt>
                <c:pt idx="4">
                  <c:v>3.5714285714285698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857312"/>
        <c:axId val="201857704"/>
      </c:barChart>
      <c:catAx>
        <c:axId val="2018573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1857704"/>
        <c:crosses val="autoZero"/>
        <c:auto val="1"/>
        <c:lblAlgn val="ctr"/>
        <c:lblOffset val="100"/>
        <c:tickMarkSkip val="1"/>
        <c:noMultiLvlLbl val="0"/>
      </c:catAx>
      <c:valAx>
        <c:axId val="201857704"/>
        <c:scaling>
          <c:orientation val="minMax"/>
          <c:max val="100"/>
          <c:min val="0"/>
        </c:scaling>
        <c:delete val="1"/>
        <c:axPos val="l"/>
        <c:majorGridlines/>
        <c:numFmt formatCode="##0.0#" sourceLinked="1"/>
        <c:majorTickMark val="out"/>
        <c:minorTickMark val="none"/>
        <c:tickLblPos val="nextTo"/>
        <c:crossAx val="201857312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val>
            <c:numRef>
              <c:f>'Item Analysis Graph Report'!$D$116:$D$120</c:f>
              <c:numCache>
                <c:formatCode>##0.0#</c:formatCode>
                <c:ptCount val="5"/>
                <c:pt idx="0">
                  <c:v>10.714285714285699</c:v>
                </c:pt>
                <c:pt idx="1">
                  <c:v>3.5714285714285698</c:v>
                </c:pt>
                <c:pt idx="2">
                  <c:v>0</c:v>
                </c:pt>
                <c:pt idx="3">
                  <c:v>82.142857142857096</c:v>
                </c:pt>
                <c:pt idx="4">
                  <c:v>3.5714285714285698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858488"/>
        <c:axId val="201858880"/>
      </c:barChart>
      <c:catAx>
        <c:axId val="201858488"/>
        <c:scaling>
          <c:orientation val="minMax"/>
        </c:scaling>
        <c:delete val="1"/>
        <c:axPos val="b"/>
        <c:majorTickMark val="out"/>
        <c:minorTickMark val="none"/>
        <c:tickLblPos val="nextTo"/>
        <c:crossAx val="201858880"/>
        <c:crosses val="autoZero"/>
        <c:auto val="1"/>
        <c:lblAlgn val="ctr"/>
        <c:lblOffset val="100"/>
        <c:tickMarkSkip val="1"/>
        <c:noMultiLvlLbl val="0"/>
      </c:catAx>
      <c:valAx>
        <c:axId val="201858880"/>
        <c:scaling>
          <c:orientation val="minMax"/>
          <c:max val="100"/>
          <c:min val="0"/>
        </c:scaling>
        <c:delete val="1"/>
        <c:axPos val="l"/>
        <c:majorGridlines/>
        <c:numFmt formatCode="##0.0#" sourceLinked="1"/>
        <c:majorTickMark val="out"/>
        <c:minorTickMark val="none"/>
        <c:tickLblPos val="nextTo"/>
        <c:crossAx val="201858488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cat>
            <c:strRef>
              <c:f>'Detailed Item Analysis Report'!$A$68:$A$72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'Detailed Item Analysis Report'!$C$68:$C$72</c:f>
              <c:numCache>
                <c:formatCode>##0.0#</c:formatCode>
                <c:ptCount val="5"/>
                <c:pt idx="0">
                  <c:v>50</c:v>
                </c:pt>
                <c:pt idx="1">
                  <c:v>21.428571428571399</c:v>
                </c:pt>
                <c:pt idx="2">
                  <c:v>17.8571428571429</c:v>
                </c:pt>
                <c:pt idx="3">
                  <c:v>3.5714285714285698</c:v>
                </c:pt>
                <c:pt idx="4">
                  <c:v>7.1428571428571397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519080"/>
        <c:axId val="199519472"/>
      </c:barChart>
      <c:catAx>
        <c:axId val="199519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/>
        </c:spPr>
        <c:crossAx val="199519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9519472"/>
        <c:scaling>
          <c:orientation val="minMax"/>
          <c:max val="100"/>
        </c:scaling>
        <c:delete val="0"/>
        <c:axPos val="l"/>
        <c:majorGridlines/>
        <c:numFmt formatCode="##0.0#" sourceLinked="1"/>
        <c:majorTickMark val="out"/>
        <c:minorTickMark val="none"/>
        <c:tickLblPos val="nextTo"/>
        <c:spPr>
          <a:ln/>
        </c:spPr>
        <c:crossAx val="19951908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cat>
            <c:strRef>
              <c:f>'Detailed Item Analysis Report'!$A$83:$A$87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'Detailed Item Analysis Report'!$C$83:$C$87</c:f>
              <c:numCache>
                <c:formatCode>##0.0#</c:formatCode>
                <c:ptCount val="5"/>
                <c:pt idx="0">
                  <c:v>53.571428571428598</c:v>
                </c:pt>
                <c:pt idx="1">
                  <c:v>25</c:v>
                </c:pt>
                <c:pt idx="2">
                  <c:v>3.5714285714285698</c:v>
                </c:pt>
                <c:pt idx="3">
                  <c:v>10.714285714285699</c:v>
                </c:pt>
                <c:pt idx="4">
                  <c:v>7.1428571428571397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520256"/>
        <c:axId val="199520648"/>
      </c:barChart>
      <c:catAx>
        <c:axId val="19952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/>
        </c:spPr>
        <c:crossAx val="199520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9520648"/>
        <c:scaling>
          <c:orientation val="minMax"/>
          <c:max val="100"/>
        </c:scaling>
        <c:delete val="0"/>
        <c:axPos val="l"/>
        <c:majorGridlines/>
        <c:numFmt formatCode="##0.0#" sourceLinked="1"/>
        <c:majorTickMark val="out"/>
        <c:minorTickMark val="none"/>
        <c:tickLblPos val="nextTo"/>
        <c:spPr>
          <a:ln/>
        </c:spPr>
        <c:crossAx val="199520256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cat>
            <c:strRef>
              <c:f>'Detailed Item Analysis Report'!$A$98:$A$102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'Detailed Item Analysis Report'!$C$98:$C$102</c:f>
              <c:numCache>
                <c:formatCode>##0.0#</c:formatCode>
                <c:ptCount val="5"/>
                <c:pt idx="0">
                  <c:v>21.428571428571399</c:v>
                </c:pt>
                <c:pt idx="1">
                  <c:v>3.5714285714285698</c:v>
                </c:pt>
                <c:pt idx="2">
                  <c:v>10.714285714285699</c:v>
                </c:pt>
                <c:pt idx="3">
                  <c:v>46.428571428571402</c:v>
                </c:pt>
                <c:pt idx="4">
                  <c:v>17.8571428571429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521432"/>
        <c:axId val="199952040"/>
      </c:barChart>
      <c:catAx>
        <c:axId val="199521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/>
        </c:spPr>
        <c:crossAx val="199952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9952040"/>
        <c:scaling>
          <c:orientation val="minMax"/>
          <c:max val="100"/>
        </c:scaling>
        <c:delete val="0"/>
        <c:axPos val="l"/>
        <c:majorGridlines/>
        <c:numFmt formatCode="##0.0#" sourceLinked="1"/>
        <c:majorTickMark val="out"/>
        <c:minorTickMark val="none"/>
        <c:tickLblPos val="nextTo"/>
        <c:spPr>
          <a:ln/>
        </c:spPr>
        <c:crossAx val="199521432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cat>
            <c:strRef>
              <c:f>'Detailed Item Analysis Report'!$A$113:$A$117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'Detailed Item Analysis Report'!$C$113:$C$117</c:f>
              <c:numCache>
                <c:formatCode>##0.0#</c:formatCode>
                <c:ptCount val="5"/>
                <c:pt idx="0">
                  <c:v>42.857142857142897</c:v>
                </c:pt>
                <c:pt idx="1">
                  <c:v>28.571428571428601</c:v>
                </c:pt>
                <c:pt idx="2">
                  <c:v>21.428571428571399</c:v>
                </c:pt>
                <c:pt idx="3">
                  <c:v>7.1428571428571397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952824"/>
        <c:axId val="199953216"/>
      </c:barChart>
      <c:catAx>
        <c:axId val="199952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/>
        </c:spPr>
        <c:crossAx val="199953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9953216"/>
        <c:scaling>
          <c:orientation val="minMax"/>
          <c:max val="100"/>
        </c:scaling>
        <c:delete val="0"/>
        <c:axPos val="l"/>
        <c:majorGridlines/>
        <c:numFmt formatCode="##0.0#" sourceLinked="1"/>
        <c:majorTickMark val="out"/>
        <c:minorTickMark val="none"/>
        <c:tickLblPos val="nextTo"/>
        <c:spPr>
          <a:ln/>
        </c:spPr>
        <c:crossAx val="199952824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3" Type="http://schemas.openxmlformats.org/officeDocument/2006/relationships/chart" Target="../charts/chart4.xml"/><Relationship Id="rId21" Type="http://schemas.openxmlformats.org/officeDocument/2006/relationships/chart" Target="../charts/chart22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5" Type="http://schemas.openxmlformats.org/officeDocument/2006/relationships/chart" Target="../charts/chart26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20" Type="http://schemas.openxmlformats.org/officeDocument/2006/relationships/chart" Target="../charts/chart21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24" Type="http://schemas.openxmlformats.org/officeDocument/2006/relationships/chart" Target="../charts/chart25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23" Type="http://schemas.openxmlformats.org/officeDocument/2006/relationships/chart" Target="../charts/chart24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Relationship Id="rId22" Type="http://schemas.openxmlformats.org/officeDocument/2006/relationships/chart" Target="../charts/chart2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13" Type="http://schemas.openxmlformats.org/officeDocument/2006/relationships/chart" Target="../charts/chart39.xml"/><Relationship Id="rId18" Type="http://schemas.openxmlformats.org/officeDocument/2006/relationships/chart" Target="../charts/chart44.xml"/><Relationship Id="rId3" Type="http://schemas.openxmlformats.org/officeDocument/2006/relationships/chart" Target="../charts/chart29.xml"/><Relationship Id="rId21" Type="http://schemas.openxmlformats.org/officeDocument/2006/relationships/chart" Target="../charts/chart47.xml"/><Relationship Id="rId7" Type="http://schemas.openxmlformats.org/officeDocument/2006/relationships/chart" Target="../charts/chart33.xml"/><Relationship Id="rId12" Type="http://schemas.openxmlformats.org/officeDocument/2006/relationships/chart" Target="../charts/chart38.xml"/><Relationship Id="rId17" Type="http://schemas.openxmlformats.org/officeDocument/2006/relationships/chart" Target="../charts/chart43.xml"/><Relationship Id="rId25" Type="http://schemas.openxmlformats.org/officeDocument/2006/relationships/chart" Target="../charts/chart51.xml"/><Relationship Id="rId2" Type="http://schemas.openxmlformats.org/officeDocument/2006/relationships/chart" Target="../charts/chart28.xml"/><Relationship Id="rId16" Type="http://schemas.openxmlformats.org/officeDocument/2006/relationships/chart" Target="../charts/chart42.xml"/><Relationship Id="rId20" Type="http://schemas.openxmlformats.org/officeDocument/2006/relationships/chart" Target="../charts/chart46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11" Type="http://schemas.openxmlformats.org/officeDocument/2006/relationships/chart" Target="../charts/chart37.xml"/><Relationship Id="rId24" Type="http://schemas.openxmlformats.org/officeDocument/2006/relationships/chart" Target="../charts/chart50.xml"/><Relationship Id="rId5" Type="http://schemas.openxmlformats.org/officeDocument/2006/relationships/chart" Target="../charts/chart31.xml"/><Relationship Id="rId15" Type="http://schemas.openxmlformats.org/officeDocument/2006/relationships/chart" Target="../charts/chart41.xml"/><Relationship Id="rId23" Type="http://schemas.openxmlformats.org/officeDocument/2006/relationships/chart" Target="../charts/chart49.xml"/><Relationship Id="rId10" Type="http://schemas.openxmlformats.org/officeDocument/2006/relationships/chart" Target="../charts/chart36.xml"/><Relationship Id="rId19" Type="http://schemas.openxmlformats.org/officeDocument/2006/relationships/chart" Target="../charts/chart45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Relationship Id="rId14" Type="http://schemas.openxmlformats.org/officeDocument/2006/relationships/chart" Target="../charts/chart40.xml"/><Relationship Id="rId22" Type="http://schemas.openxmlformats.org/officeDocument/2006/relationships/chart" Target="../charts/chart4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9</xdr:col>
      <xdr:colOff>0</xdr:colOff>
      <xdr:row>21</xdr:row>
      <xdr:rowOff>0</xdr:rowOff>
    </xdr:to>
    <xdr:graphicFrame macro="">
      <xdr:nvGraphicFramePr>
        <xdr:cNvPr id="102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6</xdr:col>
      <xdr:colOff>0</xdr:colOff>
      <xdr:row>18</xdr:row>
      <xdr:rowOff>0</xdr:rowOff>
    </xdr:to>
    <xdr:graphicFrame macro="">
      <xdr:nvGraphicFramePr>
        <xdr:cNvPr id="2049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22</xdr:row>
      <xdr:rowOff>0</xdr:rowOff>
    </xdr:from>
    <xdr:to>
      <xdr:col>6</xdr:col>
      <xdr:colOff>0</xdr:colOff>
      <xdr:row>33</xdr:row>
      <xdr:rowOff>0</xdr:rowOff>
    </xdr:to>
    <xdr:graphicFrame macro="">
      <xdr:nvGraphicFramePr>
        <xdr:cNvPr id="2050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37</xdr:row>
      <xdr:rowOff>0</xdr:rowOff>
    </xdr:from>
    <xdr:to>
      <xdr:col>6</xdr:col>
      <xdr:colOff>0</xdr:colOff>
      <xdr:row>48</xdr:row>
      <xdr:rowOff>0</xdr:rowOff>
    </xdr:to>
    <xdr:graphicFrame macro="">
      <xdr:nvGraphicFramePr>
        <xdr:cNvPr id="2051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52</xdr:row>
      <xdr:rowOff>0</xdr:rowOff>
    </xdr:from>
    <xdr:to>
      <xdr:col>6</xdr:col>
      <xdr:colOff>0</xdr:colOff>
      <xdr:row>63</xdr:row>
      <xdr:rowOff>0</xdr:rowOff>
    </xdr:to>
    <xdr:graphicFrame macro="">
      <xdr:nvGraphicFramePr>
        <xdr:cNvPr id="2052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67</xdr:row>
      <xdr:rowOff>0</xdr:rowOff>
    </xdr:from>
    <xdr:to>
      <xdr:col>6</xdr:col>
      <xdr:colOff>0</xdr:colOff>
      <xdr:row>78</xdr:row>
      <xdr:rowOff>0</xdr:rowOff>
    </xdr:to>
    <xdr:graphicFrame macro="">
      <xdr:nvGraphicFramePr>
        <xdr:cNvPr id="2053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82</xdr:row>
      <xdr:rowOff>0</xdr:rowOff>
    </xdr:from>
    <xdr:to>
      <xdr:col>6</xdr:col>
      <xdr:colOff>0</xdr:colOff>
      <xdr:row>93</xdr:row>
      <xdr:rowOff>0</xdr:rowOff>
    </xdr:to>
    <xdr:graphicFrame macro="">
      <xdr:nvGraphicFramePr>
        <xdr:cNvPr id="2054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97</xdr:row>
      <xdr:rowOff>0</xdr:rowOff>
    </xdr:from>
    <xdr:to>
      <xdr:col>6</xdr:col>
      <xdr:colOff>0</xdr:colOff>
      <xdr:row>108</xdr:row>
      <xdr:rowOff>0</xdr:rowOff>
    </xdr:to>
    <xdr:graphicFrame macro="">
      <xdr:nvGraphicFramePr>
        <xdr:cNvPr id="2055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112</xdr:row>
      <xdr:rowOff>0</xdr:rowOff>
    </xdr:from>
    <xdr:to>
      <xdr:col>6</xdr:col>
      <xdr:colOff>0</xdr:colOff>
      <xdr:row>123</xdr:row>
      <xdr:rowOff>0</xdr:rowOff>
    </xdr:to>
    <xdr:graphicFrame macro="">
      <xdr:nvGraphicFramePr>
        <xdr:cNvPr id="2056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127</xdr:row>
      <xdr:rowOff>0</xdr:rowOff>
    </xdr:from>
    <xdr:to>
      <xdr:col>6</xdr:col>
      <xdr:colOff>0</xdr:colOff>
      <xdr:row>138</xdr:row>
      <xdr:rowOff>0</xdr:rowOff>
    </xdr:to>
    <xdr:graphicFrame macro="">
      <xdr:nvGraphicFramePr>
        <xdr:cNvPr id="2057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0</xdr:colOff>
      <xdr:row>142</xdr:row>
      <xdr:rowOff>0</xdr:rowOff>
    </xdr:from>
    <xdr:to>
      <xdr:col>6</xdr:col>
      <xdr:colOff>0</xdr:colOff>
      <xdr:row>153</xdr:row>
      <xdr:rowOff>0</xdr:rowOff>
    </xdr:to>
    <xdr:graphicFrame macro="">
      <xdr:nvGraphicFramePr>
        <xdr:cNvPr id="2058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0</xdr:colOff>
      <xdr:row>157</xdr:row>
      <xdr:rowOff>0</xdr:rowOff>
    </xdr:from>
    <xdr:to>
      <xdr:col>6</xdr:col>
      <xdr:colOff>0</xdr:colOff>
      <xdr:row>168</xdr:row>
      <xdr:rowOff>0</xdr:rowOff>
    </xdr:to>
    <xdr:graphicFrame macro="">
      <xdr:nvGraphicFramePr>
        <xdr:cNvPr id="2059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0</xdr:colOff>
      <xdr:row>172</xdr:row>
      <xdr:rowOff>0</xdr:rowOff>
    </xdr:from>
    <xdr:to>
      <xdr:col>6</xdr:col>
      <xdr:colOff>0</xdr:colOff>
      <xdr:row>183</xdr:row>
      <xdr:rowOff>0</xdr:rowOff>
    </xdr:to>
    <xdr:graphicFrame macro="">
      <xdr:nvGraphicFramePr>
        <xdr:cNvPr id="2060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0</xdr:colOff>
      <xdr:row>187</xdr:row>
      <xdr:rowOff>0</xdr:rowOff>
    </xdr:from>
    <xdr:to>
      <xdr:col>6</xdr:col>
      <xdr:colOff>0</xdr:colOff>
      <xdr:row>198</xdr:row>
      <xdr:rowOff>0</xdr:rowOff>
    </xdr:to>
    <xdr:graphicFrame macro="">
      <xdr:nvGraphicFramePr>
        <xdr:cNvPr id="2061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0</xdr:colOff>
      <xdr:row>202</xdr:row>
      <xdr:rowOff>0</xdr:rowOff>
    </xdr:from>
    <xdr:to>
      <xdr:col>6</xdr:col>
      <xdr:colOff>0</xdr:colOff>
      <xdr:row>213</xdr:row>
      <xdr:rowOff>0</xdr:rowOff>
    </xdr:to>
    <xdr:graphicFrame macro="">
      <xdr:nvGraphicFramePr>
        <xdr:cNvPr id="2062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0</xdr:colOff>
      <xdr:row>217</xdr:row>
      <xdr:rowOff>0</xdr:rowOff>
    </xdr:from>
    <xdr:to>
      <xdr:col>6</xdr:col>
      <xdr:colOff>0</xdr:colOff>
      <xdr:row>228</xdr:row>
      <xdr:rowOff>0</xdr:rowOff>
    </xdr:to>
    <xdr:graphicFrame macro="">
      <xdr:nvGraphicFramePr>
        <xdr:cNvPr id="2063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0</xdr:colOff>
      <xdr:row>232</xdr:row>
      <xdr:rowOff>0</xdr:rowOff>
    </xdr:from>
    <xdr:to>
      <xdr:col>6</xdr:col>
      <xdr:colOff>0</xdr:colOff>
      <xdr:row>243</xdr:row>
      <xdr:rowOff>0</xdr:rowOff>
    </xdr:to>
    <xdr:graphicFrame macro="">
      <xdr:nvGraphicFramePr>
        <xdr:cNvPr id="2064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0</xdr:colOff>
      <xdr:row>247</xdr:row>
      <xdr:rowOff>0</xdr:rowOff>
    </xdr:from>
    <xdr:to>
      <xdr:col>6</xdr:col>
      <xdr:colOff>0</xdr:colOff>
      <xdr:row>258</xdr:row>
      <xdr:rowOff>0</xdr:rowOff>
    </xdr:to>
    <xdr:graphicFrame macro="">
      <xdr:nvGraphicFramePr>
        <xdr:cNvPr id="2065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0</xdr:colOff>
      <xdr:row>262</xdr:row>
      <xdr:rowOff>0</xdr:rowOff>
    </xdr:from>
    <xdr:to>
      <xdr:col>6</xdr:col>
      <xdr:colOff>0</xdr:colOff>
      <xdr:row>273</xdr:row>
      <xdr:rowOff>0</xdr:rowOff>
    </xdr:to>
    <xdr:graphicFrame macro="">
      <xdr:nvGraphicFramePr>
        <xdr:cNvPr id="2066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</xdr:col>
      <xdr:colOff>0</xdr:colOff>
      <xdr:row>277</xdr:row>
      <xdr:rowOff>0</xdr:rowOff>
    </xdr:from>
    <xdr:to>
      <xdr:col>6</xdr:col>
      <xdr:colOff>0</xdr:colOff>
      <xdr:row>288</xdr:row>
      <xdr:rowOff>0</xdr:rowOff>
    </xdr:to>
    <xdr:graphicFrame macro="">
      <xdr:nvGraphicFramePr>
        <xdr:cNvPr id="2067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</xdr:col>
      <xdr:colOff>0</xdr:colOff>
      <xdr:row>292</xdr:row>
      <xdr:rowOff>0</xdr:rowOff>
    </xdr:from>
    <xdr:to>
      <xdr:col>6</xdr:col>
      <xdr:colOff>0</xdr:colOff>
      <xdr:row>303</xdr:row>
      <xdr:rowOff>0</xdr:rowOff>
    </xdr:to>
    <xdr:graphicFrame macro="">
      <xdr:nvGraphicFramePr>
        <xdr:cNvPr id="2068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</xdr:col>
      <xdr:colOff>0</xdr:colOff>
      <xdr:row>307</xdr:row>
      <xdr:rowOff>0</xdr:rowOff>
    </xdr:from>
    <xdr:to>
      <xdr:col>6</xdr:col>
      <xdr:colOff>0</xdr:colOff>
      <xdr:row>318</xdr:row>
      <xdr:rowOff>0</xdr:rowOff>
    </xdr:to>
    <xdr:graphicFrame macro="">
      <xdr:nvGraphicFramePr>
        <xdr:cNvPr id="2069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</xdr:col>
      <xdr:colOff>0</xdr:colOff>
      <xdr:row>322</xdr:row>
      <xdr:rowOff>0</xdr:rowOff>
    </xdr:from>
    <xdr:to>
      <xdr:col>6</xdr:col>
      <xdr:colOff>0</xdr:colOff>
      <xdr:row>333</xdr:row>
      <xdr:rowOff>0</xdr:rowOff>
    </xdr:to>
    <xdr:graphicFrame macro="">
      <xdr:nvGraphicFramePr>
        <xdr:cNvPr id="2070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</xdr:col>
      <xdr:colOff>0</xdr:colOff>
      <xdr:row>338</xdr:row>
      <xdr:rowOff>0</xdr:rowOff>
    </xdr:from>
    <xdr:to>
      <xdr:col>6</xdr:col>
      <xdr:colOff>0</xdr:colOff>
      <xdr:row>349</xdr:row>
      <xdr:rowOff>0</xdr:rowOff>
    </xdr:to>
    <xdr:graphicFrame macro="">
      <xdr:nvGraphicFramePr>
        <xdr:cNvPr id="2071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</xdr:col>
      <xdr:colOff>0</xdr:colOff>
      <xdr:row>353</xdr:row>
      <xdr:rowOff>0</xdr:rowOff>
    </xdr:from>
    <xdr:to>
      <xdr:col>6</xdr:col>
      <xdr:colOff>0</xdr:colOff>
      <xdr:row>364</xdr:row>
      <xdr:rowOff>0</xdr:rowOff>
    </xdr:to>
    <xdr:graphicFrame macro="">
      <xdr:nvGraphicFramePr>
        <xdr:cNvPr id="2072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</xdr:col>
      <xdr:colOff>0</xdr:colOff>
      <xdr:row>368</xdr:row>
      <xdr:rowOff>0</xdr:rowOff>
    </xdr:from>
    <xdr:to>
      <xdr:col>6</xdr:col>
      <xdr:colOff>0</xdr:colOff>
      <xdr:row>379</xdr:row>
      <xdr:rowOff>0</xdr:rowOff>
    </xdr:to>
    <xdr:graphicFrame macro="">
      <xdr:nvGraphicFramePr>
        <xdr:cNvPr id="2073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2</xdr:col>
      <xdr:colOff>0</xdr:colOff>
      <xdr:row>12</xdr:row>
      <xdr:rowOff>0</xdr:rowOff>
    </xdr:to>
    <xdr:graphicFrame macro="">
      <xdr:nvGraphicFramePr>
        <xdr:cNvPr id="3073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12</xdr:row>
      <xdr:rowOff>0</xdr:rowOff>
    </xdr:to>
    <xdr:graphicFrame macro="">
      <xdr:nvGraphicFramePr>
        <xdr:cNvPr id="3074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2</xdr:col>
      <xdr:colOff>0</xdr:colOff>
      <xdr:row>21</xdr:row>
      <xdr:rowOff>0</xdr:rowOff>
    </xdr:to>
    <xdr:graphicFrame macro="">
      <xdr:nvGraphicFramePr>
        <xdr:cNvPr id="3075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15</xdr:row>
      <xdr:rowOff>0</xdr:rowOff>
    </xdr:from>
    <xdr:to>
      <xdr:col>7</xdr:col>
      <xdr:colOff>0</xdr:colOff>
      <xdr:row>21</xdr:row>
      <xdr:rowOff>0</xdr:rowOff>
    </xdr:to>
    <xdr:graphicFrame macro="">
      <xdr:nvGraphicFramePr>
        <xdr:cNvPr id="3076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2</xdr:col>
      <xdr:colOff>0</xdr:colOff>
      <xdr:row>30</xdr:row>
      <xdr:rowOff>0</xdr:rowOff>
    </xdr:to>
    <xdr:graphicFrame macro="">
      <xdr:nvGraphicFramePr>
        <xdr:cNvPr id="3077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24</xdr:row>
      <xdr:rowOff>0</xdr:rowOff>
    </xdr:from>
    <xdr:to>
      <xdr:col>7</xdr:col>
      <xdr:colOff>0</xdr:colOff>
      <xdr:row>30</xdr:row>
      <xdr:rowOff>0</xdr:rowOff>
    </xdr:to>
    <xdr:graphicFrame macro="">
      <xdr:nvGraphicFramePr>
        <xdr:cNvPr id="3078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2</xdr:col>
      <xdr:colOff>0</xdr:colOff>
      <xdr:row>39</xdr:row>
      <xdr:rowOff>0</xdr:rowOff>
    </xdr:to>
    <xdr:graphicFrame macro="">
      <xdr:nvGraphicFramePr>
        <xdr:cNvPr id="3079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33</xdr:row>
      <xdr:rowOff>0</xdr:rowOff>
    </xdr:from>
    <xdr:to>
      <xdr:col>7</xdr:col>
      <xdr:colOff>0</xdr:colOff>
      <xdr:row>39</xdr:row>
      <xdr:rowOff>0</xdr:rowOff>
    </xdr:to>
    <xdr:graphicFrame macro="">
      <xdr:nvGraphicFramePr>
        <xdr:cNvPr id="3080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2</xdr:col>
      <xdr:colOff>0</xdr:colOff>
      <xdr:row>48</xdr:row>
      <xdr:rowOff>0</xdr:rowOff>
    </xdr:to>
    <xdr:graphicFrame macro="">
      <xdr:nvGraphicFramePr>
        <xdr:cNvPr id="3081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42</xdr:row>
      <xdr:rowOff>0</xdr:rowOff>
    </xdr:from>
    <xdr:to>
      <xdr:col>7</xdr:col>
      <xdr:colOff>0</xdr:colOff>
      <xdr:row>48</xdr:row>
      <xdr:rowOff>0</xdr:rowOff>
    </xdr:to>
    <xdr:graphicFrame macro="">
      <xdr:nvGraphicFramePr>
        <xdr:cNvPr id="3082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2</xdr:col>
      <xdr:colOff>0</xdr:colOff>
      <xdr:row>57</xdr:row>
      <xdr:rowOff>0</xdr:rowOff>
    </xdr:to>
    <xdr:graphicFrame macro="">
      <xdr:nvGraphicFramePr>
        <xdr:cNvPr id="3083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0</xdr:colOff>
      <xdr:row>51</xdr:row>
      <xdr:rowOff>0</xdr:rowOff>
    </xdr:from>
    <xdr:to>
      <xdr:col>7</xdr:col>
      <xdr:colOff>0</xdr:colOff>
      <xdr:row>57</xdr:row>
      <xdr:rowOff>0</xdr:rowOff>
    </xdr:to>
    <xdr:graphicFrame macro="">
      <xdr:nvGraphicFramePr>
        <xdr:cNvPr id="3084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2</xdr:col>
      <xdr:colOff>0</xdr:colOff>
      <xdr:row>66</xdr:row>
      <xdr:rowOff>0</xdr:rowOff>
    </xdr:to>
    <xdr:graphicFrame macro="">
      <xdr:nvGraphicFramePr>
        <xdr:cNvPr id="3085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0</xdr:colOff>
      <xdr:row>60</xdr:row>
      <xdr:rowOff>0</xdr:rowOff>
    </xdr:from>
    <xdr:to>
      <xdr:col>7</xdr:col>
      <xdr:colOff>0</xdr:colOff>
      <xdr:row>66</xdr:row>
      <xdr:rowOff>0</xdr:rowOff>
    </xdr:to>
    <xdr:graphicFrame macro="">
      <xdr:nvGraphicFramePr>
        <xdr:cNvPr id="3086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69</xdr:row>
      <xdr:rowOff>0</xdr:rowOff>
    </xdr:from>
    <xdr:to>
      <xdr:col>2</xdr:col>
      <xdr:colOff>0</xdr:colOff>
      <xdr:row>75</xdr:row>
      <xdr:rowOff>0</xdr:rowOff>
    </xdr:to>
    <xdr:graphicFrame macro="">
      <xdr:nvGraphicFramePr>
        <xdr:cNvPr id="3087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0</xdr:colOff>
      <xdr:row>69</xdr:row>
      <xdr:rowOff>0</xdr:rowOff>
    </xdr:from>
    <xdr:to>
      <xdr:col>7</xdr:col>
      <xdr:colOff>0</xdr:colOff>
      <xdr:row>75</xdr:row>
      <xdr:rowOff>0</xdr:rowOff>
    </xdr:to>
    <xdr:graphicFrame macro="">
      <xdr:nvGraphicFramePr>
        <xdr:cNvPr id="3088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78</xdr:row>
      <xdr:rowOff>0</xdr:rowOff>
    </xdr:from>
    <xdr:to>
      <xdr:col>2</xdr:col>
      <xdr:colOff>0</xdr:colOff>
      <xdr:row>84</xdr:row>
      <xdr:rowOff>0</xdr:rowOff>
    </xdr:to>
    <xdr:graphicFrame macro="">
      <xdr:nvGraphicFramePr>
        <xdr:cNvPr id="3089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0</xdr:colOff>
      <xdr:row>78</xdr:row>
      <xdr:rowOff>0</xdr:rowOff>
    </xdr:from>
    <xdr:to>
      <xdr:col>7</xdr:col>
      <xdr:colOff>0</xdr:colOff>
      <xdr:row>84</xdr:row>
      <xdr:rowOff>0</xdr:rowOff>
    </xdr:to>
    <xdr:graphicFrame macro="">
      <xdr:nvGraphicFramePr>
        <xdr:cNvPr id="3090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87</xdr:row>
      <xdr:rowOff>0</xdr:rowOff>
    </xdr:from>
    <xdr:to>
      <xdr:col>2</xdr:col>
      <xdr:colOff>0</xdr:colOff>
      <xdr:row>93</xdr:row>
      <xdr:rowOff>0</xdr:rowOff>
    </xdr:to>
    <xdr:graphicFrame macro="">
      <xdr:nvGraphicFramePr>
        <xdr:cNvPr id="3091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0</xdr:colOff>
      <xdr:row>87</xdr:row>
      <xdr:rowOff>0</xdr:rowOff>
    </xdr:from>
    <xdr:to>
      <xdr:col>7</xdr:col>
      <xdr:colOff>0</xdr:colOff>
      <xdr:row>93</xdr:row>
      <xdr:rowOff>0</xdr:rowOff>
    </xdr:to>
    <xdr:graphicFrame macro="">
      <xdr:nvGraphicFramePr>
        <xdr:cNvPr id="3092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96</xdr:row>
      <xdr:rowOff>0</xdr:rowOff>
    </xdr:from>
    <xdr:to>
      <xdr:col>2</xdr:col>
      <xdr:colOff>0</xdr:colOff>
      <xdr:row>102</xdr:row>
      <xdr:rowOff>0</xdr:rowOff>
    </xdr:to>
    <xdr:graphicFrame macro="">
      <xdr:nvGraphicFramePr>
        <xdr:cNvPr id="3093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0</xdr:colOff>
      <xdr:row>96</xdr:row>
      <xdr:rowOff>0</xdr:rowOff>
    </xdr:from>
    <xdr:to>
      <xdr:col>7</xdr:col>
      <xdr:colOff>0</xdr:colOff>
      <xdr:row>102</xdr:row>
      <xdr:rowOff>0</xdr:rowOff>
    </xdr:to>
    <xdr:graphicFrame macro="">
      <xdr:nvGraphicFramePr>
        <xdr:cNvPr id="3094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105</xdr:row>
      <xdr:rowOff>0</xdr:rowOff>
    </xdr:from>
    <xdr:to>
      <xdr:col>2</xdr:col>
      <xdr:colOff>0</xdr:colOff>
      <xdr:row>111</xdr:row>
      <xdr:rowOff>0</xdr:rowOff>
    </xdr:to>
    <xdr:graphicFrame macro="">
      <xdr:nvGraphicFramePr>
        <xdr:cNvPr id="3095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</xdr:col>
      <xdr:colOff>0</xdr:colOff>
      <xdr:row>105</xdr:row>
      <xdr:rowOff>0</xdr:rowOff>
    </xdr:from>
    <xdr:to>
      <xdr:col>7</xdr:col>
      <xdr:colOff>0</xdr:colOff>
      <xdr:row>111</xdr:row>
      <xdr:rowOff>0</xdr:rowOff>
    </xdr:to>
    <xdr:graphicFrame macro="">
      <xdr:nvGraphicFramePr>
        <xdr:cNvPr id="3096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114</xdr:row>
      <xdr:rowOff>0</xdr:rowOff>
    </xdr:from>
    <xdr:to>
      <xdr:col>2</xdr:col>
      <xdr:colOff>0</xdr:colOff>
      <xdr:row>120</xdr:row>
      <xdr:rowOff>0</xdr:rowOff>
    </xdr:to>
    <xdr:graphicFrame macro="">
      <xdr:nvGraphicFramePr>
        <xdr:cNvPr id="3097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8"/>
  <sheetViews>
    <sheetView tabSelected="1" workbookViewId="0">
      <pane xSplit="1" topLeftCell="B1" activePane="topRight" state="frozen"/>
      <selection pane="topRight"/>
    </sheetView>
  </sheetViews>
  <sheetFormatPr defaultColWidth="9.140625" defaultRowHeight="15"/>
  <cols>
    <col min="1" max="1" width="26.28515625" customWidth="1"/>
    <col min="4" max="4" width="1.7109375" customWidth="1"/>
    <col min="6" max="6" width="12.5703125" customWidth="1"/>
    <col min="7" max="7" width="25.7109375" customWidth="1"/>
  </cols>
  <sheetData>
    <row r="2" spans="1:7">
      <c r="A2" s="2" t="s">
        <v>0</v>
      </c>
      <c r="B2" s="1"/>
      <c r="C2" s="1"/>
      <c r="D2" s="1"/>
      <c r="E2" s="1"/>
      <c r="F2" s="1"/>
      <c r="G2" s="183"/>
    </row>
    <row r="3" spans="1:7">
      <c r="A3" s="184"/>
      <c r="B3" s="185"/>
      <c r="C3" s="185"/>
      <c r="D3" s="185"/>
      <c r="E3" s="185"/>
      <c r="F3" s="185"/>
      <c r="G3" s="186"/>
    </row>
    <row r="4" spans="1:7" ht="15.75" thickBot="1">
      <c r="A4" s="187" t="s">
        <v>1</v>
      </c>
      <c r="B4" s="188"/>
      <c r="C4" s="188"/>
      <c r="D4" s="188"/>
      <c r="E4" s="188"/>
      <c r="F4" s="188"/>
      <c r="G4" s="189"/>
    </row>
    <row r="7" spans="1:7">
      <c r="F7" s="42" t="s">
        <v>42</v>
      </c>
      <c r="G7" s="43">
        <v>64.857142857142804</v>
      </c>
    </row>
    <row r="8" spans="1:7" ht="15.75" thickBot="1">
      <c r="A8" s="7" t="s">
        <v>2</v>
      </c>
      <c r="B8" s="6"/>
      <c r="C8" s="5"/>
      <c r="D8" s="6"/>
      <c r="E8" s="4"/>
      <c r="F8" s="5"/>
      <c r="G8" s="3"/>
    </row>
    <row r="9" spans="1:7">
      <c r="A9" s="29" t="s">
        <v>3</v>
      </c>
      <c r="B9" s="15" t="s">
        <v>4</v>
      </c>
      <c r="C9" s="14" t="s">
        <v>5</v>
      </c>
      <c r="D9" s="13"/>
      <c r="E9" s="12"/>
      <c r="F9" s="14" t="s">
        <v>6</v>
      </c>
      <c r="G9" s="11"/>
    </row>
    <row r="10" spans="1:7">
      <c r="A10" s="30" t="s">
        <v>7</v>
      </c>
      <c r="B10" s="16" t="s">
        <v>8</v>
      </c>
      <c r="C10" s="21">
        <v>20</v>
      </c>
      <c r="D10" s="16" t="s">
        <v>9</v>
      </c>
      <c r="E10" s="22">
        <v>25</v>
      </c>
      <c r="F10" s="26">
        <v>80</v>
      </c>
      <c r="G10" s="31">
        <f t="shared" ref="G10:G38" si="0">F10</f>
        <v>80</v>
      </c>
    </row>
    <row r="11" spans="1:7">
      <c r="A11" s="32" t="s">
        <v>10</v>
      </c>
      <c r="B11" s="19" t="s">
        <v>11</v>
      </c>
      <c r="C11" s="23">
        <v>10</v>
      </c>
      <c r="D11" s="19" t="s">
        <v>9</v>
      </c>
      <c r="E11" s="24">
        <v>25</v>
      </c>
      <c r="F11" s="27">
        <v>40</v>
      </c>
      <c r="G11" s="33">
        <f t="shared" si="0"/>
        <v>40</v>
      </c>
    </row>
    <row r="12" spans="1:7">
      <c r="A12" s="30" t="s">
        <v>12</v>
      </c>
      <c r="B12" s="16" t="s">
        <v>13</v>
      </c>
      <c r="C12" s="21">
        <v>15</v>
      </c>
      <c r="D12" s="16" t="s">
        <v>9</v>
      </c>
      <c r="E12" s="22">
        <v>25</v>
      </c>
      <c r="F12" s="26">
        <v>60</v>
      </c>
      <c r="G12" s="31">
        <f t="shared" si="0"/>
        <v>60</v>
      </c>
    </row>
    <row r="13" spans="1:7">
      <c r="A13" s="32" t="s">
        <v>14</v>
      </c>
      <c r="B13" s="19" t="s">
        <v>11</v>
      </c>
      <c r="C13" s="23">
        <v>8</v>
      </c>
      <c r="D13" s="19" t="s">
        <v>9</v>
      </c>
      <c r="E13" s="24">
        <v>25</v>
      </c>
      <c r="F13" s="27">
        <v>32</v>
      </c>
      <c r="G13" s="33">
        <f t="shared" si="0"/>
        <v>32</v>
      </c>
    </row>
    <row r="14" spans="1:7">
      <c r="A14" s="30" t="s">
        <v>15</v>
      </c>
      <c r="B14" s="16" t="s">
        <v>16</v>
      </c>
      <c r="C14" s="21">
        <v>18</v>
      </c>
      <c r="D14" s="16" t="s">
        <v>9</v>
      </c>
      <c r="E14" s="22">
        <v>25</v>
      </c>
      <c r="F14" s="26">
        <v>72</v>
      </c>
      <c r="G14" s="31">
        <f t="shared" si="0"/>
        <v>72</v>
      </c>
    </row>
    <row r="15" spans="1:7">
      <c r="A15" s="32" t="s">
        <v>17</v>
      </c>
      <c r="B15" s="19" t="s">
        <v>11</v>
      </c>
      <c r="C15" s="23">
        <v>13</v>
      </c>
      <c r="D15" s="19" t="s">
        <v>9</v>
      </c>
      <c r="E15" s="24">
        <v>25</v>
      </c>
      <c r="F15" s="27">
        <v>52</v>
      </c>
      <c r="G15" s="33">
        <f t="shared" si="0"/>
        <v>52</v>
      </c>
    </row>
    <row r="16" spans="1:7">
      <c r="A16" s="30" t="s">
        <v>18</v>
      </c>
      <c r="B16" s="16" t="s">
        <v>16</v>
      </c>
      <c r="C16" s="21">
        <v>18</v>
      </c>
      <c r="D16" s="16" t="s">
        <v>9</v>
      </c>
      <c r="E16" s="22">
        <v>25</v>
      </c>
      <c r="F16" s="26">
        <v>72</v>
      </c>
      <c r="G16" s="31">
        <f t="shared" si="0"/>
        <v>72</v>
      </c>
    </row>
    <row r="17" spans="1:7">
      <c r="A17" s="32" t="s">
        <v>19</v>
      </c>
      <c r="B17" s="19" t="s">
        <v>11</v>
      </c>
      <c r="C17" s="23">
        <v>6</v>
      </c>
      <c r="D17" s="19" t="s">
        <v>9</v>
      </c>
      <c r="E17" s="24">
        <v>25</v>
      </c>
      <c r="F17" s="27">
        <v>24</v>
      </c>
      <c r="G17" s="33">
        <f t="shared" si="0"/>
        <v>24</v>
      </c>
    </row>
    <row r="18" spans="1:7">
      <c r="A18" s="30" t="s">
        <v>20</v>
      </c>
      <c r="B18" s="16" t="s">
        <v>8</v>
      </c>
      <c r="C18" s="21">
        <v>21</v>
      </c>
      <c r="D18" s="16" t="s">
        <v>9</v>
      </c>
      <c r="E18" s="22">
        <v>25</v>
      </c>
      <c r="F18" s="26">
        <v>84</v>
      </c>
      <c r="G18" s="31">
        <f t="shared" si="0"/>
        <v>84</v>
      </c>
    </row>
    <row r="19" spans="1:7">
      <c r="A19" s="32" t="s">
        <v>21</v>
      </c>
      <c r="B19" s="19" t="s">
        <v>13</v>
      </c>
      <c r="C19" s="23">
        <v>17</v>
      </c>
      <c r="D19" s="19" t="s">
        <v>9</v>
      </c>
      <c r="E19" s="24">
        <v>25</v>
      </c>
      <c r="F19" s="27">
        <v>68</v>
      </c>
      <c r="G19" s="33">
        <f t="shared" si="0"/>
        <v>68</v>
      </c>
    </row>
    <row r="20" spans="1:7">
      <c r="A20" s="30" t="s">
        <v>22</v>
      </c>
      <c r="B20" s="16" t="s">
        <v>8</v>
      </c>
      <c r="C20" s="21">
        <v>20</v>
      </c>
      <c r="D20" s="16" t="s">
        <v>9</v>
      </c>
      <c r="E20" s="22">
        <v>25</v>
      </c>
      <c r="F20" s="26">
        <v>80</v>
      </c>
      <c r="G20" s="31">
        <f t="shared" si="0"/>
        <v>80</v>
      </c>
    </row>
    <row r="21" spans="1:7">
      <c r="A21" s="32" t="s">
        <v>23</v>
      </c>
      <c r="B21" s="19" t="s">
        <v>24</v>
      </c>
      <c r="C21" s="23">
        <v>23</v>
      </c>
      <c r="D21" s="19" t="s">
        <v>9</v>
      </c>
      <c r="E21" s="24">
        <v>25</v>
      </c>
      <c r="F21" s="27">
        <v>92</v>
      </c>
      <c r="G21" s="33">
        <f t="shared" si="0"/>
        <v>92</v>
      </c>
    </row>
    <row r="22" spans="1:7">
      <c r="A22" s="30" t="s">
        <v>25</v>
      </c>
      <c r="B22" s="16" t="s">
        <v>8</v>
      </c>
      <c r="C22" s="21">
        <v>21</v>
      </c>
      <c r="D22" s="16" t="s">
        <v>9</v>
      </c>
      <c r="E22" s="22">
        <v>25</v>
      </c>
      <c r="F22" s="26">
        <v>84</v>
      </c>
      <c r="G22" s="31">
        <f t="shared" si="0"/>
        <v>84</v>
      </c>
    </row>
    <row r="23" spans="1:7">
      <c r="A23" s="32" t="s">
        <v>26</v>
      </c>
      <c r="B23" s="19" t="s">
        <v>8</v>
      </c>
      <c r="C23" s="23">
        <v>21</v>
      </c>
      <c r="D23" s="19" t="s">
        <v>9</v>
      </c>
      <c r="E23" s="24">
        <v>25</v>
      </c>
      <c r="F23" s="27">
        <v>84</v>
      </c>
      <c r="G23" s="33">
        <f t="shared" si="0"/>
        <v>84</v>
      </c>
    </row>
    <row r="24" spans="1:7">
      <c r="A24" s="30" t="s">
        <v>27</v>
      </c>
      <c r="B24" s="16" t="s">
        <v>24</v>
      </c>
      <c r="C24" s="21">
        <v>23</v>
      </c>
      <c r="D24" s="16" t="s">
        <v>9</v>
      </c>
      <c r="E24" s="22">
        <v>25</v>
      </c>
      <c r="F24" s="26">
        <v>92</v>
      </c>
      <c r="G24" s="31">
        <f t="shared" si="0"/>
        <v>92</v>
      </c>
    </row>
    <row r="25" spans="1:7">
      <c r="A25" s="32" t="s">
        <v>28</v>
      </c>
      <c r="B25" s="19" t="s">
        <v>24</v>
      </c>
      <c r="C25" s="23">
        <v>23</v>
      </c>
      <c r="D25" s="19" t="s">
        <v>9</v>
      </c>
      <c r="E25" s="24">
        <v>25</v>
      </c>
      <c r="F25" s="27">
        <v>92</v>
      </c>
      <c r="G25" s="33">
        <f t="shared" si="0"/>
        <v>92</v>
      </c>
    </row>
    <row r="26" spans="1:7">
      <c r="A26" s="30" t="s">
        <v>29</v>
      </c>
      <c r="B26" s="16" t="s">
        <v>11</v>
      </c>
      <c r="C26" s="21">
        <v>8</v>
      </c>
      <c r="D26" s="16" t="s">
        <v>9</v>
      </c>
      <c r="E26" s="22">
        <v>25</v>
      </c>
      <c r="F26" s="26">
        <v>32</v>
      </c>
      <c r="G26" s="31">
        <f t="shared" si="0"/>
        <v>32</v>
      </c>
    </row>
    <row r="27" spans="1:7">
      <c r="A27" s="32" t="s">
        <v>30</v>
      </c>
      <c r="B27" s="19" t="s">
        <v>13</v>
      </c>
      <c r="C27" s="23">
        <v>17</v>
      </c>
      <c r="D27" s="19" t="s">
        <v>9</v>
      </c>
      <c r="E27" s="24">
        <v>25</v>
      </c>
      <c r="F27" s="27">
        <v>68</v>
      </c>
      <c r="G27" s="33">
        <f t="shared" si="0"/>
        <v>68</v>
      </c>
    </row>
    <row r="28" spans="1:7">
      <c r="A28" s="30" t="s">
        <v>31</v>
      </c>
      <c r="B28" s="16" t="s">
        <v>8</v>
      </c>
      <c r="C28" s="21">
        <v>22</v>
      </c>
      <c r="D28" s="16" t="s">
        <v>9</v>
      </c>
      <c r="E28" s="22">
        <v>25</v>
      </c>
      <c r="F28" s="26">
        <v>88</v>
      </c>
      <c r="G28" s="31">
        <f t="shared" si="0"/>
        <v>88</v>
      </c>
    </row>
    <row r="29" spans="1:7">
      <c r="A29" s="32" t="s">
        <v>32</v>
      </c>
      <c r="B29" s="19" t="s">
        <v>11</v>
      </c>
      <c r="C29" s="23">
        <v>14</v>
      </c>
      <c r="D29" s="19" t="s">
        <v>9</v>
      </c>
      <c r="E29" s="24">
        <v>25</v>
      </c>
      <c r="F29" s="27">
        <v>56</v>
      </c>
      <c r="G29" s="33">
        <f t="shared" si="0"/>
        <v>56</v>
      </c>
    </row>
    <row r="30" spans="1:7">
      <c r="A30" s="30" t="s">
        <v>33</v>
      </c>
      <c r="B30" s="16" t="s">
        <v>16</v>
      </c>
      <c r="C30" s="21">
        <v>18</v>
      </c>
      <c r="D30" s="16" t="s">
        <v>9</v>
      </c>
      <c r="E30" s="22">
        <v>25</v>
      </c>
      <c r="F30" s="26">
        <v>72</v>
      </c>
      <c r="G30" s="31">
        <f t="shared" si="0"/>
        <v>72</v>
      </c>
    </row>
    <row r="31" spans="1:7">
      <c r="A31" s="32" t="s">
        <v>34</v>
      </c>
      <c r="B31" s="19" t="s">
        <v>13</v>
      </c>
      <c r="C31" s="23">
        <v>17</v>
      </c>
      <c r="D31" s="19" t="s">
        <v>9</v>
      </c>
      <c r="E31" s="24">
        <v>25</v>
      </c>
      <c r="F31" s="27">
        <v>68</v>
      </c>
      <c r="G31" s="33">
        <f t="shared" si="0"/>
        <v>68</v>
      </c>
    </row>
    <row r="32" spans="1:7">
      <c r="A32" s="30" t="s">
        <v>35</v>
      </c>
      <c r="B32" s="16" t="s">
        <v>13</v>
      </c>
      <c r="C32" s="21">
        <v>17</v>
      </c>
      <c r="D32" s="16" t="s">
        <v>9</v>
      </c>
      <c r="E32" s="22">
        <v>25</v>
      </c>
      <c r="F32" s="26">
        <v>68</v>
      </c>
      <c r="G32" s="31">
        <f t="shared" si="0"/>
        <v>68</v>
      </c>
    </row>
    <row r="33" spans="1:7">
      <c r="A33" s="32" t="s">
        <v>36</v>
      </c>
      <c r="B33" s="19" t="s">
        <v>11</v>
      </c>
      <c r="C33" s="23">
        <v>7</v>
      </c>
      <c r="D33" s="19" t="s">
        <v>9</v>
      </c>
      <c r="E33" s="24">
        <v>25</v>
      </c>
      <c r="F33" s="27">
        <v>28</v>
      </c>
      <c r="G33" s="33">
        <f t="shared" si="0"/>
        <v>28</v>
      </c>
    </row>
    <row r="34" spans="1:7">
      <c r="A34" s="30" t="s">
        <v>37</v>
      </c>
      <c r="B34" s="16" t="s">
        <v>11</v>
      </c>
      <c r="C34" s="21">
        <v>6</v>
      </c>
      <c r="D34" s="16" t="s">
        <v>9</v>
      </c>
      <c r="E34" s="22">
        <v>25</v>
      </c>
      <c r="F34" s="26">
        <v>24</v>
      </c>
      <c r="G34" s="31">
        <f t="shared" si="0"/>
        <v>24</v>
      </c>
    </row>
    <row r="35" spans="1:7">
      <c r="A35" s="32" t="s">
        <v>38</v>
      </c>
      <c r="B35" s="19" t="s">
        <v>13</v>
      </c>
      <c r="C35" s="23">
        <v>15</v>
      </c>
      <c r="D35" s="19" t="s">
        <v>9</v>
      </c>
      <c r="E35" s="24">
        <v>25</v>
      </c>
      <c r="F35" s="27">
        <v>60</v>
      </c>
      <c r="G35" s="33">
        <f t="shared" si="0"/>
        <v>60</v>
      </c>
    </row>
    <row r="36" spans="1:7">
      <c r="A36" s="30" t="s">
        <v>39</v>
      </c>
      <c r="B36" s="16" t="s">
        <v>11</v>
      </c>
      <c r="C36" s="21">
        <v>13</v>
      </c>
      <c r="D36" s="16" t="s">
        <v>9</v>
      </c>
      <c r="E36" s="22">
        <v>25</v>
      </c>
      <c r="F36" s="26">
        <v>52</v>
      </c>
      <c r="G36" s="31">
        <f t="shared" si="0"/>
        <v>52</v>
      </c>
    </row>
    <row r="37" spans="1:7">
      <c r="A37" s="32" t="s">
        <v>40</v>
      </c>
      <c r="B37" s="19" t="s">
        <v>24</v>
      </c>
      <c r="C37" s="23">
        <v>23</v>
      </c>
      <c r="D37" s="19" t="s">
        <v>9</v>
      </c>
      <c r="E37" s="24">
        <v>25</v>
      </c>
      <c r="F37" s="27">
        <v>92</v>
      </c>
      <c r="G37" s="33">
        <f t="shared" si="0"/>
        <v>92</v>
      </c>
    </row>
    <row r="38" spans="1:7" ht="15.75" thickBot="1">
      <c r="A38" s="37" t="s">
        <v>41</v>
      </c>
      <c r="B38" s="38" t="s">
        <v>13</v>
      </c>
      <c r="C38" s="10">
        <v>16.214285714285701</v>
      </c>
      <c r="D38" s="9"/>
      <c r="E38" s="8"/>
      <c r="F38" s="40">
        <v>64.857142857142804</v>
      </c>
      <c r="G38" s="41">
        <f t="shared" si="0"/>
        <v>64.857142857142804</v>
      </c>
    </row>
  </sheetData>
  <mergeCells count="6">
    <mergeCell ref="C9:E9"/>
    <mergeCell ref="F9:G9"/>
    <mergeCell ref="C38:E38"/>
    <mergeCell ref="A8:G8"/>
    <mergeCell ref="A2:G3"/>
    <mergeCell ref="A4:G4"/>
  </mergeCells>
  <conditionalFormatting sqref="G10">
    <cfRule type="dataBar" priority="1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{6216A579-BE85-4A5B-9AB3-084222E24374}</x14:id>
        </ext>
      </extLst>
    </cfRule>
  </conditionalFormatting>
  <conditionalFormatting sqref="G11">
    <cfRule type="dataBar" priority="2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{8F2D1214-9394-4E21-AF36-B949B4CD0A55}</x14:id>
        </ext>
      </extLst>
    </cfRule>
  </conditionalFormatting>
  <conditionalFormatting sqref="G12">
    <cfRule type="dataBar" priority="3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{B2EC8ED0-6C22-4451-B7D8-F25FC9240E13}</x14:id>
        </ext>
      </extLst>
    </cfRule>
  </conditionalFormatting>
  <conditionalFormatting sqref="G13">
    <cfRule type="dataBar" priority="4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{944F20E0-8B5D-4DD8-8E21-4D823BEE2481}</x14:id>
        </ext>
      </extLst>
    </cfRule>
  </conditionalFormatting>
  <conditionalFormatting sqref="G14">
    <cfRule type="dataBar" priority="5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{F4013BF1-5732-4B09-81BC-19D48BBA3DAE}</x14:id>
        </ext>
      </extLst>
    </cfRule>
  </conditionalFormatting>
  <conditionalFormatting sqref="G15">
    <cfRule type="dataBar" priority="6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{F104AA9A-F4D0-44E0-A674-691B37244AEA}</x14:id>
        </ext>
      </extLst>
    </cfRule>
  </conditionalFormatting>
  <conditionalFormatting sqref="G16">
    <cfRule type="dataBar" priority="7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{2439D5A1-D3F1-452F-9DC9-7AA450BF1765}</x14:id>
        </ext>
      </extLst>
    </cfRule>
  </conditionalFormatting>
  <conditionalFormatting sqref="G17">
    <cfRule type="dataBar" priority="8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{CDB50A12-994E-4DAE-A6E2-D1C2DF9D4D74}</x14:id>
        </ext>
      </extLst>
    </cfRule>
  </conditionalFormatting>
  <conditionalFormatting sqref="G18">
    <cfRule type="dataBar" priority="9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{8BF0EF9F-46DD-4DF0-B9FB-00D4B3140608}</x14:id>
        </ext>
      </extLst>
    </cfRule>
  </conditionalFormatting>
  <conditionalFormatting sqref="G19">
    <cfRule type="dataBar" priority="10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{58219141-FB42-4FF3-AE54-84B0F9EB55B8}</x14:id>
        </ext>
      </extLst>
    </cfRule>
  </conditionalFormatting>
  <conditionalFormatting sqref="G20">
    <cfRule type="dataBar" priority="11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{11C3E6F9-CC34-49AD-A98C-765E16E0339B}</x14:id>
        </ext>
      </extLst>
    </cfRule>
  </conditionalFormatting>
  <conditionalFormatting sqref="G21">
    <cfRule type="dataBar" priority="12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{2F8BABA4-B4F1-4163-999A-6ECAFDB13936}</x14:id>
        </ext>
      </extLst>
    </cfRule>
  </conditionalFormatting>
  <conditionalFormatting sqref="G22">
    <cfRule type="dataBar" priority="13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{7DC56D6B-5498-4E92-9A3C-77AB5E11CD97}</x14:id>
        </ext>
      </extLst>
    </cfRule>
  </conditionalFormatting>
  <conditionalFormatting sqref="G23">
    <cfRule type="dataBar" priority="14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{392F349C-301A-456A-B420-60AFAA5E53D8}</x14:id>
        </ext>
      </extLst>
    </cfRule>
  </conditionalFormatting>
  <conditionalFormatting sqref="G24">
    <cfRule type="dataBar" priority="15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{7B554321-5469-42DD-9ECE-97BFA239CD61}</x14:id>
        </ext>
      </extLst>
    </cfRule>
  </conditionalFormatting>
  <conditionalFormatting sqref="G25">
    <cfRule type="dataBar" priority="16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{28786701-AA94-4B7A-A5EB-E8E4D02F4D75}</x14:id>
        </ext>
      </extLst>
    </cfRule>
  </conditionalFormatting>
  <conditionalFormatting sqref="G26">
    <cfRule type="dataBar" priority="17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{882E1D6E-F415-437A-9838-A491AF3FC257}</x14:id>
        </ext>
      </extLst>
    </cfRule>
  </conditionalFormatting>
  <conditionalFormatting sqref="G27">
    <cfRule type="dataBar" priority="18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{F24E236C-56A2-453B-9BC0-8A4DBE354D7F}</x14:id>
        </ext>
      </extLst>
    </cfRule>
  </conditionalFormatting>
  <conditionalFormatting sqref="G28">
    <cfRule type="dataBar" priority="19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{CE73A868-A9DA-4318-9F86-2DEAAFC52CB5}</x14:id>
        </ext>
      </extLst>
    </cfRule>
  </conditionalFormatting>
  <conditionalFormatting sqref="G29">
    <cfRule type="dataBar" priority="20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{3020EDFE-615C-4523-B330-7E8087E874CA}</x14:id>
        </ext>
      </extLst>
    </cfRule>
  </conditionalFormatting>
  <conditionalFormatting sqref="G30">
    <cfRule type="dataBar" priority="21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{44D94774-682D-484F-BFA0-AA815AF174D1}</x14:id>
        </ext>
      </extLst>
    </cfRule>
  </conditionalFormatting>
  <conditionalFormatting sqref="G31">
    <cfRule type="dataBar" priority="22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{F686F69E-9990-4057-B3BF-84250EA77C99}</x14:id>
        </ext>
      </extLst>
    </cfRule>
  </conditionalFormatting>
  <conditionalFormatting sqref="G32">
    <cfRule type="dataBar" priority="23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{35B7B33B-9BF1-4B95-B1CC-4E35C6F5594A}</x14:id>
        </ext>
      </extLst>
    </cfRule>
  </conditionalFormatting>
  <conditionalFormatting sqref="G33">
    <cfRule type="dataBar" priority="24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{18D14DB2-BB39-4494-81BE-42CB3F604EA5}</x14:id>
        </ext>
      </extLst>
    </cfRule>
  </conditionalFormatting>
  <conditionalFormatting sqref="G34">
    <cfRule type="dataBar" priority="25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{1B1C219B-380A-4598-B6E8-EF0C6D4213A6}</x14:id>
        </ext>
      </extLst>
    </cfRule>
  </conditionalFormatting>
  <conditionalFormatting sqref="G35">
    <cfRule type="dataBar" priority="26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{3625F92E-CF01-475F-BCFF-1A4123FFD78B}</x14:id>
        </ext>
      </extLst>
    </cfRule>
  </conditionalFormatting>
  <conditionalFormatting sqref="G36">
    <cfRule type="dataBar" priority="27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{8D149852-1891-4D54-84B2-B05458AE350B}</x14:id>
        </ext>
      </extLst>
    </cfRule>
  </conditionalFormatting>
  <conditionalFormatting sqref="G37">
    <cfRule type="dataBar" priority="28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{5A3865BF-D4C7-41FD-B6D6-6729D524B96E}</x14:id>
        </ext>
      </extLst>
    </cfRule>
  </conditionalFormatting>
  <conditionalFormatting sqref="G38">
    <cfRule type="dataBar" priority="29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{BB52D789-4C2D-4B51-93BC-7C2400E65885}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16A579-BE85-4A5B-9AB3-084222E24374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G10</xm:sqref>
        </x14:conditionalFormatting>
        <x14:conditionalFormatting xmlns:xm="http://schemas.microsoft.com/office/excel/2006/main">
          <x14:cfRule type="dataBar" id="{8F2D1214-9394-4E21-AF36-B949B4CD0A55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G11</xm:sqref>
        </x14:conditionalFormatting>
        <x14:conditionalFormatting xmlns:xm="http://schemas.microsoft.com/office/excel/2006/main">
          <x14:cfRule type="dataBar" id="{B2EC8ED0-6C22-4451-B7D8-F25FC9240E13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G12</xm:sqref>
        </x14:conditionalFormatting>
        <x14:conditionalFormatting xmlns:xm="http://schemas.microsoft.com/office/excel/2006/main">
          <x14:cfRule type="dataBar" id="{944F20E0-8B5D-4DD8-8E21-4D823BEE2481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G13</xm:sqref>
        </x14:conditionalFormatting>
        <x14:conditionalFormatting xmlns:xm="http://schemas.microsoft.com/office/excel/2006/main">
          <x14:cfRule type="dataBar" id="{F4013BF1-5732-4B09-81BC-19D48BBA3DAE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G14</xm:sqref>
        </x14:conditionalFormatting>
        <x14:conditionalFormatting xmlns:xm="http://schemas.microsoft.com/office/excel/2006/main">
          <x14:cfRule type="dataBar" id="{F104AA9A-F4D0-44E0-A674-691B37244AEA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G15</xm:sqref>
        </x14:conditionalFormatting>
        <x14:conditionalFormatting xmlns:xm="http://schemas.microsoft.com/office/excel/2006/main">
          <x14:cfRule type="dataBar" id="{2439D5A1-D3F1-452F-9DC9-7AA450BF1765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G16</xm:sqref>
        </x14:conditionalFormatting>
        <x14:conditionalFormatting xmlns:xm="http://schemas.microsoft.com/office/excel/2006/main">
          <x14:cfRule type="dataBar" id="{CDB50A12-994E-4DAE-A6E2-D1C2DF9D4D74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G17</xm:sqref>
        </x14:conditionalFormatting>
        <x14:conditionalFormatting xmlns:xm="http://schemas.microsoft.com/office/excel/2006/main">
          <x14:cfRule type="dataBar" id="{8BF0EF9F-46DD-4DF0-B9FB-00D4B3140608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G18</xm:sqref>
        </x14:conditionalFormatting>
        <x14:conditionalFormatting xmlns:xm="http://schemas.microsoft.com/office/excel/2006/main">
          <x14:cfRule type="dataBar" id="{58219141-FB42-4FF3-AE54-84B0F9EB55B8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G19</xm:sqref>
        </x14:conditionalFormatting>
        <x14:conditionalFormatting xmlns:xm="http://schemas.microsoft.com/office/excel/2006/main">
          <x14:cfRule type="dataBar" id="{11C3E6F9-CC34-49AD-A98C-765E16E0339B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G20</xm:sqref>
        </x14:conditionalFormatting>
        <x14:conditionalFormatting xmlns:xm="http://schemas.microsoft.com/office/excel/2006/main">
          <x14:cfRule type="dataBar" id="{2F8BABA4-B4F1-4163-999A-6ECAFDB13936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G21</xm:sqref>
        </x14:conditionalFormatting>
        <x14:conditionalFormatting xmlns:xm="http://schemas.microsoft.com/office/excel/2006/main">
          <x14:cfRule type="dataBar" id="{7DC56D6B-5498-4E92-9A3C-77AB5E11CD97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G22</xm:sqref>
        </x14:conditionalFormatting>
        <x14:conditionalFormatting xmlns:xm="http://schemas.microsoft.com/office/excel/2006/main">
          <x14:cfRule type="dataBar" id="{392F349C-301A-456A-B420-60AFAA5E53D8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G23</xm:sqref>
        </x14:conditionalFormatting>
        <x14:conditionalFormatting xmlns:xm="http://schemas.microsoft.com/office/excel/2006/main">
          <x14:cfRule type="dataBar" id="{7B554321-5469-42DD-9ECE-97BFA239CD61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G24</xm:sqref>
        </x14:conditionalFormatting>
        <x14:conditionalFormatting xmlns:xm="http://schemas.microsoft.com/office/excel/2006/main">
          <x14:cfRule type="dataBar" id="{28786701-AA94-4B7A-A5EB-E8E4D02F4D75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G25</xm:sqref>
        </x14:conditionalFormatting>
        <x14:conditionalFormatting xmlns:xm="http://schemas.microsoft.com/office/excel/2006/main">
          <x14:cfRule type="dataBar" id="{882E1D6E-F415-437A-9838-A491AF3FC257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G26</xm:sqref>
        </x14:conditionalFormatting>
        <x14:conditionalFormatting xmlns:xm="http://schemas.microsoft.com/office/excel/2006/main">
          <x14:cfRule type="dataBar" id="{F24E236C-56A2-453B-9BC0-8A4DBE354D7F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G27</xm:sqref>
        </x14:conditionalFormatting>
        <x14:conditionalFormatting xmlns:xm="http://schemas.microsoft.com/office/excel/2006/main">
          <x14:cfRule type="dataBar" id="{CE73A868-A9DA-4318-9F86-2DEAAFC52CB5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G28</xm:sqref>
        </x14:conditionalFormatting>
        <x14:conditionalFormatting xmlns:xm="http://schemas.microsoft.com/office/excel/2006/main">
          <x14:cfRule type="dataBar" id="{3020EDFE-615C-4523-B330-7E8087E874CA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G29</xm:sqref>
        </x14:conditionalFormatting>
        <x14:conditionalFormatting xmlns:xm="http://schemas.microsoft.com/office/excel/2006/main">
          <x14:cfRule type="dataBar" id="{44D94774-682D-484F-BFA0-AA815AF174D1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G30</xm:sqref>
        </x14:conditionalFormatting>
        <x14:conditionalFormatting xmlns:xm="http://schemas.microsoft.com/office/excel/2006/main">
          <x14:cfRule type="dataBar" id="{F686F69E-9990-4057-B3BF-84250EA77C99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G31</xm:sqref>
        </x14:conditionalFormatting>
        <x14:conditionalFormatting xmlns:xm="http://schemas.microsoft.com/office/excel/2006/main">
          <x14:cfRule type="dataBar" id="{35B7B33B-9BF1-4B95-B1CC-4E35C6F5594A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G32</xm:sqref>
        </x14:conditionalFormatting>
        <x14:conditionalFormatting xmlns:xm="http://schemas.microsoft.com/office/excel/2006/main">
          <x14:cfRule type="dataBar" id="{18D14DB2-BB39-4494-81BE-42CB3F604EA5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G33</xm:sqref>
        </x14:conditionalFormatting>
        <x14:conditionalFormatting xmlns:xm="http://schemas.microsoft.com/office/excel/2006/main">
          <x14:cfRule type="dataBar" id="{1B1C219B-380A-4598-B6E8-EF0C6D4213A6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G34</xm:sqref>
        </x14:conditionalFormatting>
        <x14:conditionalFormatting xmlns:xm="http://schemas.microsoft.com/office/excel/2006/main">
          <x14:cfRule type="dataBar" id="{3625F92E-CF01-475F-BCFF-1A4123FFD78B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G35</xm:sqref>
        </x14:conditionalFormatting>
        <x14:conditionalFormatting xmlns:xm="http://schemas.microsoft.com/office/excel/2006/main">
          <x14:cfRule type="dataBar" id="{8D149852-1891-4D54-84B2-B05458AE350B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G36</xm:sqref>
        </x14:conditionalFormatting>
        <x14:conditionalFormatting xmlns:xm="http://schemas.microsoft.com/office/excel/2006/main">
          <x14:cfRule type="dataBar" id="{5A3865BF-D4C7-41FD-B6D6-6729D524B96E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G37</xm:sqref>
        </x14:conditionalFormatting>
        <x14:conditionalFormatting xmlns:xm="http://schemas.microsoft.com/office/excel/2006/main">
          <x14:cfRule type="dataBar" id="{BB52D789-4C2D-4B51-93BC-7C2400E65885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G38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0"/>
  <sheetViews>
    <sheetView workbookViewId="0"/>
  </sheetViews>
  <sheetFormatPr defaultColWidth="9.140625" defaultRowHeight="15"/>
  <cols>
    <col min="1" max="1" width="10.5703125" customWidth="1"/>
    <col min="7" max="7" width="10.5703125" customWidth="1"/>
  </cols>
  <sheetData>
    <row r="2" spans="1:11">
      <c r="A2" s="191" t="s">
        <v>145</v>
      </c>
      <c r="B2" s="1"/>
      <c r="C2" s="1"/>
      <c r="D2" s="1"/>
      <c r="E2" s="1"/>
      <c r="F2" s="1"/>
      <c r="G2" s="1"/>
      <c r="H2" s="1"/>
      <c r="I2" s="1"/>
      <c r="J2" s="1"/>
      <c r="K2" s="183"/>
    </row>
    <row r="3" spans="1:11">
      <c r="A3" s="192"/>
      <c r="B3" s="185"/>
      <c r="C3" s="185"/>
      <c r="D3" s="185"/>
      <c r="E3" s="185"/>
      <c r="F3" s="185"/>
      <c r="G3" s="185"/>
      <c r="H3" s="185"/>
      <c r="I3" s="185"/>
      <c r="J3" s="185"/>
      <c r="K3" s="186"/>
    </row>
    <row r="4" spans="1:11" ht="15.75" thickBot="1">
      <c r="A4" s="193" t="s">
        <v>1</v>
      </c>
      <c r="B4" s="188"/>
      <c r="C4" s="188"/>
      <c r="D4" s="188"/>
      <c r="E4" s="188"/>
      <c r="F4" s="188"/>
      <c r="G4" s="188"/>
      <c r="H4" s="188"/>
      <c r="I4" s="188"/>
      <c r="J4" s="188"/>
      <c r="K4" s="189"/>
    </row>
    <row r="6" spans="1:11">
      <c r="A6" s="225" t="s">
        <v>83</v>
      </c>
      <c r="B6" s="216"/>
      <c r="C6" s="216"/>
      <c r="D6" s="216"/>
      <c r="E6" s="226"/>
      <c r="G6" s="225" t="s">
        <v>85</v>
      </c>
      <c r="H6" s="216"/>
      <c r="I6" s="216"/>
      <c r="J6" s="216"/>
      <c r="K6" s="226"/>
    </row>
    <row r="7" spans="1:11" ht="15.75" thickBot="1">
      <c r="A7" s="139" t="s">
        <v>140</v>
      </c>
      <c r="B7" s="38" t="s">
        <v>47</v>
      </c>
      <c r="C7" s="38" t="s">
        <v>6</v>
      </c>
      <c r="D7" s="39"/>
      <c r="E7" s="151"/>
      <c r="G7" s="139" t="s">
        <v>140</v>
      </c>
      <c r="H7" s="38" t="s">
        <v>47</v>
      </c>
      <c r="I7" s="38" t="s">
        <v>6</v>
      </c>
      <c r="J7" s="39"/>
      <c r="K7" s="151"/>
    </row>
    <row r="8" spans="1:11">
      <c r="A8" s="164" t="s">
        <v>24</v>
      </c>
      <c r="B8" s="160">
        <v>10</v>
      </c>
      <c r="C8" s="161">
        <v>35.714285714285701</v>
      </c>
      <c r="D8" s="221">
        <f>C8</f>
        <v>35.714285714285701</v>
      </c>
      <c r="E8" s="227"/>
      <c r="G8" s="166" t="s">
        <v>24</v>
      </c>
      <c r="H8" s="160">
        <v>20</v>
      </c>
      <c r="I8" s="161">
        <v>71.428571428571402</v>
      </c>
      <c r="J8" s="221">
        <f>I8</f>
        <v>71.428571428571402</v>
      </c>
      <c r="K8" s="227"/>
    </row>
    <row r="9" spans="1:11">
      <c r="A9" s="164" t="s">
        <v>8</v>
      </c>
      <c r="B9" s="160">
        <v>1</v>
      </c>
      <c r="C9" s="161">
        <v>3.5714285714285698</v>
      </c>
      <c r="D9" s="221">
        <f>C9</f>
        <v>3.5714285714285698</v>
      </c>
      <c r="E9" s="227"/>
      <c r="G9" s="164" t="s">
        <v>8</v>
      </c>
      <c r="H9" s="160">
        <v>1</v>
      </c>
      <c r="I9" s="161">
        <v>3.5714285714285698</v>
      </c>
      <c r="J9" s="221">
        <f>I9</f>
        <v>3.5714285714285698</v>
      </c>
      <c r="K9" s="227"/>
    </row>
    <row r="10" spans="1:11">
      <c r="A10" s="164" t="s">
        <v>16</v>
      </c>
      <c r="B10" s="160">
        <v>1</v>
      </c>
      <c r="C10" s="161">
        <v>3.5714285714285698</v>
      </c>
      <c r="D10" s="221">
        <f>C10</f>
        <v>3.5714285714285698</v>
      </c>
      <c r="E10" s="227"/>
      <c r="G10" s="164" t="s">
        <v>16</v>
      </c>
      <c r="H10" s="160">
        <v>5</v>
      </c>
      <c r="I10" s="161">
        <v>17.8571428571429</v>
      </c>
      <c r="J10" s="221">
        <f>I10</f>
        <v>17.8571428571429</v>
      </c>
      <c r="K10" s="227"/>
    </row>
    <row r="11" spans="1:11">
      <c r="A11" s="164" t="s">
        <v>13</v>
      </c>
      <c r="B11" s="160">
        <v>3</v>
      </c>
      <c r="C11" s="161">
        <v>10.714285714285699</v>
      </c>
      <c r="D11" s="221">
        <f>C11</f>
        <v>10.714285714285699</v>
      </c>
      <c r="E11" s="227"/>
      <c r="G11" s="164" t="s">
        <v>13</v>
      </c>
      <c r="H11" s="160">
        <v>2</v>
      </c>
      <c r="I11" s="161">
        <v>7.1428571428571397</v>
      </c>
      <c r="J11" s="221">
        <f>I11</f>
        <v>7.1428571428571397</v>
      </c>
      <c r="K11" s="227"/>
    </row>
    <row r="12" spans="1:11" ht="15.75" thickBot="1">
      <c r="A12" s="165" t="s">
        <v>84</v>
      </c>
      <c r="B12" s="162">
        <v>13</v>
      </c>
      <c r="C12" s="163">
        <v>46.428571428571402</v>
      </c>
      <c r="D12" s="219">
        <f>C12</f>
        <v>46.428571428571402</v>
      </c>
      <c r="E12" s="228"/>
      <c r="G12" s="167" t="s">
        <v>84</v>
      </c>
      <c r="H12" s="162">
        <v>0</v>
      </c>
      <c r="I12" s="163">
        <v>0</v>
      </c>
      <c r="J12" s="219">
        <f>I12</f>
        <v>0</v>
      </c>
      <c r="K12" s="228"/>
    </row>
    <row r="15" spans="1:11">
      <c r="A15" s="225" t="s">
        <v>86</v>
      </c>
      <c r="B15" s="216"/>
      <c r="C15" s="216"/>
      <c r="D15" s="216"/>
      <c r="E15" s="226"/>
      <c r="G15" s="225" t="s">
        <v>87</v>
      </c>
      <c r="H15" s="216"/>
      <c r="I15" s="216"/>
      <c r="J15" s="216"/>
      <c r="K15" s="226"/>
    </row>
    <row r="16" spans="1:11" ht="15.75" thickBot="1">
      <c r="A16" s="139" t="s">
        <v>140</v>
      </c>
      <c r="B16" s="38" t="s">
        <v>47</v>
      </c>
      <c r="C16" s="38" t="s">
        <v>6</v>
      </c>
      <c r="D16" s="39"/>
      <c r="E16" s="151"/>
      <c r="G16" s="139" t="s">
        <v>140</v>
      </c>
      <c r="H16" s="38" t="s">
        <v>47</v>
      </c>
      <c r="I16" s="38" t="s">
        <v>6</v>
      </c>
      <c r="J16" s="39"/>
      <c r="K16" s="151"/>
    </row>
    <row r="17" spans="1:11">
      <c r="A17" s="166" t="s">
        <v>24</v>
      </c>
      <c r="B17" s="160">
        <v>19</v>
      </c>
      <c r="C17" s="161">
        <v>67.857142857142904</v>
      </c>
      <c r="D17" s="221">
        <f>C17</f>
        <v>67.857142857142904</v>
      </c>
      <c r="E17" s="227"/>
      <c r="G17" s="164" t="s">
        <v>24</v>
      </c>
      <c r="H17" s="160">
        <v>2</v>
      </c>
      <c r="I17" s="161">
        <v>7.1428571428571397</v>
      </c>
      <c r="J17" s="221">
        <f>I17</f>
        <v>7.1428571428571397</v>
      </c>
      <c r="K17" s="227"/>
    </row>
    <row r="18" spans="1:11">
      <c r="A18" s="164" t="s">
        <v>8</v>
      </c>
      <c r="B18" s="160">
        <v>7</v>
      </c>
      <c r="C18" s="161">
        <v>25</v>
      </c>
      <c r="D18" s="221">
        <f>C18</f>
        <v>25</v>
      </c>
      <c r="E18" s="227"/>
      <c r="G18" s="166" t="s">
        <v>8</v>
      </c>
      <c r="H18" s="160">
        <v>20</v>
      </c>
      <c r="I18" s="161">
        <v>71.428571428571402</v>
      </c>
      <c r="J18" s="221">
        <f>I18</f>
        <v>71.428571428571402</v>
      </c>
      <c r="K18" s="227"/>
    </row>
    <row r="19" spans="1:11">
      <c r="A19" s="164" t="s">
        <v>16</v>
      </c>
      <c r="B19" s="160">
        <v>1</v>
      </c>
      <c r="C19" s="161">
        <v>3.5714285714285698</v>
      </c>
      <c r="D19" s="221">
        <f>C19</f>
        <v>3.5714285714285698</v>
      </c>
      <c r="E19" s="227"/>
      <c r="G19" s="164" t="s">
        <v>16</v>
      </c>
      <c r="H19" s="160">
        <v>1</v>
      </c>
      <c r="I19" s="161">
        <v>3.5714285714285698</v>
      </c>
      <c r="J19" s="221">
        <f>I19</f>
        <v>3.5714285714285698</v>
      </c>
      <c r="K19" s="227"/>
    </row>
    <row r="20" spans="1:11">
      <c r="A20" s="164" t="s">
        <v>13</v>
      </c>
      <c r="B20" s="160">
        <v>0</v>
      </c>
      <c r="C20" s="161">
        <v>0</v>
      </c>
      <c r="D20" s="221">
        <f>C20</f>
        <v>0</v>
      </c>
      <c r="E20" s="227"/>
      <c r="G20" s="164" t="s">
        <v>13</v>
      </c>
      <c r="H20" s="160">
        <v>1</v>
      </c>
      <c r="I20" s="161">
        <v>3.5714285714285698</v>
      </c>
      <c r="J20" s="221">
        <f>I20</f>
        <v>3.5714285714285698</v>
      </c>
      <c r="K20" s="227"/>
    </row>
    <row r="21" spans="1:11" ht="15.75" thickBot="1">
      <c r="A21" s="167" t="s">
        <v>84</v>
      </c>
      <c r="B21" s="162">
        <v>1</v>
      </c>
      <c r="C21" s="163">
        <v>3.5714285714285698</v>
      </c>
      <c r="D21" s="219">
        <f>C21</f>
        <v>3.5714285714285698</v>
      </c>
      <c r="E21" s="228"/>
      <c r="G21" s="167" t="s">
        <v>84</v>
      </c>
      <c r="H21" s="162">
        <v>4</v>
      </c>
      <c r="I21" s="163">
        <v>14.285714285714301</v>
      </c>
      <c r="J21" s="219">
        <f>I21</f>
        <v>14.285714285714301</v>
      </c>
      <c r="K21" s="228"/>
    </row>
    <row r="24" spans="1:11">
      <c r="A24" s="225" t="s">
        <v>88</v>
      </c>
      <c r="B24" s="216"/>
      <c r="C24" s="216"/>
      <c r="D24" s="216"/>
      <c r="E24" s="226"/>
      <c r="G24" s="225" t="s">
        <v>89</v>
      </c>
      <c r="H24" s="216"/>
      <c r="I24" s="216"/>
      <c r="J24" s="216"/>
      <c r="K24" s="226"/>
    </row>
    <row r="25" spans="1:11" ht="15.75" thickBot="1">
      <c r="A25" s="139" t="s">
        <v>140</v>
      </c>
      <c r="B25" s="38" t="s">
        <v>47</v>
      </c>
      <c r="C25" s="38" t="s">
        <v>6</v>
      </c>
      <c r="D25" s="39"/>
      <c r="E25" s="151"/>
      <c r="G25" s="139" t="s">
        <v>140</v>
      </c>
      <c r="H25" s="38" t="s">
        <v>47</v>
      </c>
      <c r="I25" s="38" t="s">
        <v>6</v>
      </c>
      <c r="J25" s="39"/>
      <c r="K25" s="151"/>
    </row>
    <row r="26" spans="1:11">
      <c r="A26" s="166" t="s">
        <v>24</v>
      </c>
      <c r="B26" s="160">
        <v>14</v>
      </c>
      <c r="C26" s="161">
        <v>50</v>
      </c>
      <c r="D26" s="221">
        <f>C26</f>
        <v>50</v>
      </c>
      <c r="E26" s="227"/>
      <c r="G26" s="166" t="s">
        <v>24</v>
      </c>
      <c r="H26" s="160">
        <v>15</v>
      </c>
      <c r="I26" s="161">
        <v>53.571428571428598</v>
      </c>
      <c r="J26" s="221">
        <f>I26</f>
        <v>53.571428571428598</v>
      </c>
      <c r="K26" s="227"/>
    </row>
    <row r="27" spans="1:11">
      <c r="A27" s="164" t="s">
        <v>8</v>
      </c>
      <c r="B27" s="160">
        <v>6</v>
      </c>
      <c r="C27" s="161">
        <v>21.428571428571399</v>
      </c>
      <c r="D27" s="221">
        <f>C27</f>
        <v>21.428571428571399</v>
      </c>
      <c r="E27" s="227"/>
      <c r="G27" s="164" t="s">
        <v>8</v>
      </c>
      <c r="H27" s="160">
        <v>7</v>
      </c>
      <c r="I27" s="161">
        <v>25</v>
      </c>
      <c r="J27" s="221">
        <f>I27</f>
        <v>25</v>
      </c>
      <c r="K27" s="227"/>
    </row>
    <row r="28" spans="1:11">
      <c r="A28" s="164" t="s">
        <v>16</v>
      </c>
      <c r="B28" s="160">
        <v>5</v>
      </c>
      <c r="C28" s="161">
        <v>17.8571428571429</v>
      </c>
      <c r="D28" s="221">
        <f>C28</f>
        <v>17.8571428571429</v>
      </c>
      <c r="E28" s="227"/>
      <c r="G28" s="164" t="s">
        <v>16</v>
      </c>
      <c r="H28" s="160">
        <v>1</v>
      </c>
      <c r="I28" s="161">
        <v>3.5714285714285698</v>
      </c>
      <c r="J28" s="221">
        <f>I28</f>
        <v>3.5714285714285698</v>
      </c>
      <c r="K28" s="227"/>
    </row>
    <row r="29" spans="1:11">
      <c r="A29" s="164" t="s">
        <v>13</v>
      </c>
      <c r="B29" s="160">
        <v>1</v>
      </c>
      <c r="C29" s="161">
        <v>3.5714285714285698</v>
      </c>
      <c r="D29" s="221">
        <f>C29</f>
        <v>3.5714285714285698</v>
      </c>
      <c r="E29" s="227"/>
      <c r="G29" s="164" t="s">
        <v>13</v>
      </c>
      <c r="H29" s="160">
        <v>3</v>
      </c>
      <c r="I29" s="161">
        <v>10.714285714285699</v>
      </c>
      <c r="J29" s="221">
        <f>I29</f>
        <v>10.714285714285699</v>
      </c>
      <c r="K29" s="227"/>
    </row>
    <row r="30" spans="1:11" ht="15.75" thickBot="1">
      <c r="A30" s="167" t="s">
        <v>84</v>
      </c>
      <c r="B30" s="162">
        <v>2</v>
      </c>
      <c r="C30" s="163">
        <v>7.1428571428571397</v>
      </c>
      <c r="D30" s="219">
        <f>C30</f>
        <v>7.1428571428571397</v>
      </c>
      <c r="E30" s="228"/>
      <c r="G30" s="167" t="s">
        <v>84</v>
      </c>
      <c r="H30" s="162">
        <v>2</v>
      </c>
      <c r="I30" s="163">
        <v>7.1428571428571397</v>
      </c>
      <c r="J30" s="219">
        <f>I30</f>
        <v>7.1428571428571397</v>
      </c>
      <c r="K30" s="228"/>
    </row>
    <row r="33" spans="1:11">
      <c r="A33" s="225" t="s">
        <v>90</v>
      </c>
      <c r="B33" s="216"/>
      <c r="C33" s="216"/>
      <c r="D33" s="216"/>
      <c r="E33" s="226"/>
      <c r="G33" s="225" t="s">
        <v>91</v>
      </c>
      <c r="H33" s="216"/>
      <c r="I33" s="216"/>
      <c r="J33" s="216"/>
      <c r="K33" s="226"/>
    </row>
    <row r="34" spans="1:11" ht="15.75" thickBot="1">
      <c r="A34" s="139" t="s">
        <v>140</v>
      </c>
      <c r="B34" s="38" t="s">
        <v>47</v>
      </c>
      <c r="C34" s="38" t="s">
        <v>6</v>
      </c>
      <c r="D34" s="39"/>
      <c r="E34" s="151"/>
      <c r="G34" s="139" t="s">
        <v>140</v>
      </c>
      <c r="H34" s="38" t="s">
        <v>47</v>
      </c>
      <c r="I34" s="38" t="s">
        <v>6</v>
      </c>
      <c r="J34" s="39"/>
      <c r="K34" s="151"/>
    </row>
    <row r="35" spans="1:11">
      <c r="A35" s="164" t="s">
        <v>24</v>
      </c>
      <c r="B35" s="160">
        <v>6</v>
      </c>
      <c r="C35" s="161">
        <v>21.428571428571399</v>
      </c>
      <c r="D35" s="221">
        <f>C35</f>
        <v>21.428571428571399</v>
      </c>
      <c r="E35" s="227"/>
      <c r="G35" s="166" t="s">
        <v>24</v>
      </c>
      <c r="H35" s="160">
        <v>12</v>
      </c>
      <c r="I35" s="161">
        <v>42.857142857142897</v>
      </c>
      <c r="J35" s="221">
        <f>I35</f>
        <v>42.857142857142897</v>
      </c>
      <c r="K35" s="227"/>
    </row>
    <row r="36" spans="1:11">
      <c r="A36" s="164" t="s">
        <v>8</v>
      </c>
      <c r="B36" s="160">
        <v>1</v>
      </c>
      <c r="C36" s="161">
        <v>3.5714285714285698</v>
      </c>
      <c r="D36" s="221">
        <f>C36</f>
        <v>3.5714285714285698</v>
      </c>
      <c r="E36" s="227"/>
      <c r="G36" s="164" t="s">
        <v>8</v>
      </c>
      <c r="H36" s="160">
        <v>8</v>
      </c>
      <c r="I36" s="161">
        <v>28.571428571428601</v>
      </c>
      <c r="J36" s="221">
        <f>I36</f>
        <v>28.571428571428601</v>
      </c>
      <c r="K36" s="227"/>
    </row>
    <row r="37" spans="1:11">
      <c r="A37" s="164" t="s">
        <v>16</v>
      </c>
      <c r="B37" s="160">
        <v>3</v>
      </c>
      <c r="C37" s="161">
        <v>10.714285714285699</v>
      </c>
      <c r="D37" s="221">
        <f>C37</f>
        <v>10.714285714285699</v>
      </c>
      <c r="E37" s="227"/>
      <c r="G37" s="164" t="s">
        <v>16</v>
      </c>
      <c r="H37" s="160">
        <v>6</v>
      </c>
      <c r="I37" s="161">
        <v>21.428571428571399</v>
      </c>
      <c r="J37" s="221">
        <f>I37</f>
        <v>21.428571428571399</v>
      </c>
      <c r="K37" s="227"/>
    </row>
    <row r="38" spans="1:11">
      <c r="A38" s="166" t="s">
        <v>13</v>
      </c>
      <c r="B38" s="160">
        <v>13</v>
      </c>
      <c r="C38" s="161">
        <v>46.428571428571402</v>
      </c>
      <c r="D38" s="221">
        <f>C38</f>
        <v>46.428571428571402</v>
      </c>
      <c r="E38" s="227"/>
      <c r="G38" s="164" t="s">
        <v>13</v>
      </c>
      <c r="H38" s="160">
        <v>2</v>
      </c>
      <c r="I38" s="161">
        <v>7.1428571428571397</v>
      </c>
      <c r="J38" s="221">
        <f>I38</f>
        <v>7.1428571428571397</v>
      </c>
      <c r="K38" s="227"/>
    </row>
    <row r="39" spans="1:11" ht="15.75" thickBot="1">
      <c r="A39" s="167" t="s">
        <v>84</v>
      </c>
      <c r="B39" s="162">
        <v>5</v>
      </c>
      <c r="C39" s="163">
        <v>17.8571428571429</v>
      </c>
      <c r="D39" s="219">
        <f>C39</f>
        <v>17.8571428571429</v>
      </c>
      <c r="E39" s="228"/>
      <c r="G39" s="167" t="s">
        <v>84</v>
      </c>
      <c r="H39" s="162">
        <v>0</v>
      </c>
      <c r="I39" s="163">
        <v>0</v>
      </c>
      <c r="J39" s="219">
        <f>I39</f>
        <v>0</v>
      </c>
      <c r="K39" s="228"/>
    </row>
    <row r="42" spans="1:11">
      <c r="A42" s="225" t="s">
        <v>92</v>
      </c>
      <c r="B42" s="216"/>
      <c r="C42" s="216"/>
      <c r="D42" s="216"/>
      <c r="E42" s="226"/>
      <c r="G42" s="225" t="s">
        <v>93</v>
      </c>
      <c r="H42" s="216"/>
      <c r="I42" s="216"/>
      <c r="J42" s="216"/>
      <c r="K42" s="226"/>
    </row>
    <row r="43" spans="1:11" ht="15.75" thickBot="1">
      <c r="A43" s="139" t="s">
        <v>140</v>
      </c>
      <c r="B43" s="38" t="s">
        <v>47</v>
      </c>
      <c r="C43" s="38" t="s">
        <v>6</v>
      </c>
      <c r="D43" s="39"/>
      <c r="E43" s="151"/>
      <c r="G43" s="139" t="s">
        <v>140</v>
      </c>
      <c r="H43" s="38" t="s">
        <v>47</v>
      </c>
      <c r="I43" s="38" t="s">
        <v>6</v>
      </c>
      <c r="J43" s="39"/>
      <c r="K43" s="151"/>
    </row>
    <row r="44" spans="1:11">
      <c r="A44" s="164" t="s">
        <v>24</v>
      </c>
      <c r="B44" s="160">
        <v>4</v>
      </c>
      <c r="C44" s="161">
        <v>14.285714285714301</v>
      </c>
      <c r="D44" s="221">
        <f>C44</f>
        <v>14.285714285714301</v>
      </c>
      <c r="E44" s="227"/>
      <c r="G44" s="164" t="s">
        <v>24</v>
      </c>
      <c r="H44" s="160">
        <v>3</v>
      </c>
      <c r="I44" s="161">
        <v>10.714285714285699</v>
      </c>
      <c r="J44" s="221">
        <f>I44</f>
        <v>10.714285714285699</v>
      </c>
      <c r="K44" s="227"/>
    </row>
    <row r="45" spans="1:11">
      <c r="A45" s="164" t="s">
        <v>8</v>
      </c>
      <c r="B45" s="160">
        <v>1</v>
      </c>
      <c r="C45" s="161">
        <v>3.5714285714285698</v>
      </c>
      <c r="D45" s="221">
        <f>C45</f>
        <v>3.5714285714285698</v>
      </c>
      <c r="E45" s="227"/>
      <c r="G45" s="164" t="s">
        <v>8</v>
      </c>
      <c r="H45" s="160">
        <v>6</v>
      </c>
      <c r="I45" s="161">
        <v>21.428571428571399</v>
      </c>
      <c r="J45" s="221">
        <f>I45</f>
        <v>21.428571428571399</v>
      </c>
      <c r="K45" s="227"/>
    </row>
    <row r="46" spans="1:11">
      <c r="A46" s="164" t="s">
        <v>16</v>
      </c>
      <c r="B46" s="160">
        <v>2</v>
      </c>
      <c r="C46" s="161">
        <v>7.1428571428571397</v>
      </c>
      <c r="D46" s="221">
        <f>C46</f>
        <v>7.1428571428571397</v>
      </c>
      <c r="E46" s="227"/>
      <c r="G46" s="164" t="s">
        <v>16</v>
      </c>
      <c r="H46" s="160">
        <v>1</v>
      </c>
      <c r="I46" s="161">
        <v>3.5714285714285698</v>
      </c>
      <c r="J46" s="221">
        <f>I46</f>
        <v>3.5714285714285698</v>
      </c>
      <c r="K46" s="227"/>
    </row>
    <row r="47" spans="1:11">
      <c r="A47" s="164" t="s">
        <v>13</v>
      </c>
      <c r="B47" s="160">
        <v>1</v>
      </c>
      <c r="C47" s="161">
        <v>3.5714285714285698</v>
      </c>
      <c r="D47" s="221">
        <f>C47</f>
        <v>3.5714285714285698</v>
      </c>
      <c r="E47" s="227"/>
      <c r="G47" s="164" t="s">
        <v>13</v>
      </c>
      <c r="H47" s="160">
        <v>5</v>
      </c>
      <c r="I47" s="161">
        <v>17.8571428571429</v>
      </c>
      <c r="J47" s="221">
        <f>I47</f>
        <v>17.8571428571429</v>
      </c>
      <c r="K47" s="227"/>
    </row>
    <row r="48" spans="1:11" ht="15.75" thickBot="1">
      <c r="A48" s="165" t="s">
        <v>84</v>
      </c>
      <c r="B48" s="162">
        <v>20</v>
      </c>
      <c r="C48" s="163">
        <v>71.428571428571402</v>
      </c>
      <c r="D48" s="219">
        <f>C48</f>
        <v>71.428571428571402</v>
      </c>
      <c r="E48" s="228"/>
      <c r="G48" s="165" t="s">
        <v>84</v>
      </c>
      <c r="H48" s="162">
        <v>13</v>
      </c>
      <c r="I48" s="163">
        <v>46.428571428571402</v>
      </c>
      <c r="J48" s="219">
        <f>I48</f>
        <v>46.428571428571402</v>
      </c>
      <c r="K48" s="228"/>
    </row>
    <row r="51" spans="1:11">
      <c r="A51" s="225" t="s">
        <v>94</v>
      </c>
      <c r="B51" s="216"/>
      <c r="C51" s="216"/>
      <c r="D51" s="216"/>
      <c r="E51" s="226"/>
      <c r="G51" s="225" t="s">
        <v>95</v>
      </c>
      <c r="H51" s="216"/>
      <c r="I51" s="216"/>
      <c r="J51" s="216"/>
      <c r="K51" s="226"/>
    </row>
    <row r="52" spans="1:11" ht="15.75" thickBot="1">
      <c r="A52" s="139" t="s">
        <v>140</v>
      </c>
      <c r="B52" s="38" t="s">
        <v>47</v>
      </c>
      <c r="C52" s="38" t="s">
        <v>6</v>
      </c>
      <c r="D52" s="39"/>
      <c r="E52" s="151"/>
      <c r="G52" s="139" t="s">
        <v>140</v>
      </c>
      <c r="H52" s="38" t="s">
        <v>47</v>
      </c>
      <c r="I52" s="38" t="s">
        <v>6</v>
      </c>
      <c r="J52" s="39"/>
      <c r="K52" s="151"/>
    </row>
    <row r="53" spans="1:11">
      <c r="A53" s="164" t="s">
        <v>24</v>
      </c>
      <c r="B53" s="160">
        <v>3</v>
      </c>
      <c r="C53" s="161">
        <v>10.714285714285699</v>
      </c>
      <c r="D53" s="221">
        <f>C53</f>
        <v>10.714285714285699</v>
      </c>
      <c r="E53" s="227"/>
      <c r="G53" s="164" t="s">
        <v>24</v>
      </c>
      <c r="H53" s="160">
        <v>1</v>
      </c>
      <c r="I53" s="161">
        <v>3.5714285714285698</v>
      </c>
      <c r="J53" s="221">
        <f>I53</f>
        <v>3.5714285714285698</v>
      </c>
      <c r="K53" s="227"/>
    </row>
    <row r="54" spans="1:11">
      <c r="A54" s="164" t="s">
        <v>8</v>
      </c>
      <c r="B54" s="160">
        <v>6</v>
      </c>
      <c r="C54" s="161">
        <v>21.428571428571399</v>
      </c>
      <c r="D54" s="221">
        <f>C54</f>
        <v>21.428571428571399</v>
      </c>
      <c r="E54" s="227"/>
      <c r="G54" s="164" t="s">
        <v>8</v>
      </c>
      <c r="H54" s="160">
        <v>1</v>
      </c>
      <c r="I54" s="161">
        <v>3.5714285714285698</v>
      </c>
      <c r="J54" s="221">
        <f>I54</f>
        <v>3.5714285714285698</v>
      </c>
      <c r="K54" s="227"/>
    </row>
    <row r="55" spans="1:11">
      <c r="A55" s="164" t="s">
        <v>16</v>
      </c>
      <c r="B55" s="160">
        <v>5</v>
      </c>
      <c r="C55" s="161">
        <v>17.8571428571429</v>
      </c>
      <c r="D55" s="221">
        <f>C55</f>
        <v>17.8571428571429</v>
      </c>
      <c r="E55" s="227"/>
      <c r="G55" s="164" t="s">
        <v>16</v>
      </c>
      <c r="H55" s="160">
        <v>5</v>
      </c>
      <c r="I55" s="161">
        <v>17.8571428571429</v>
      </c>
      <c r="J55" s="221">
        <f>I55</f>
        <v>17.8571428571429</v>
      </c>
      <c r="K55" s="227"/>
    </row>
    <row r="56" spans="1:11">
      <c r="A56" s="164" t="s">
        <v>13</v>
      </c>
      <c r="B56" s="160">
        <v>5</v>
      </c>
      <c r="C56" s="161">
        <v>17.8571428571429</v>
      </c>
      <c r="D56" s="221">
        <f>C56</f>
        <v>17.8571428571429</v>
      </c>
      <c r="E56" s="227"/>
      <c r="G56" s="164" t="s">
        <v>13</v>
      </c>
      <c r="H56" s="160">
        <v>0</v>
      </c>
      <c r="I56" s="161">
        <v>0</v>
      </c>
      <c r="J56" s="221">
        <f>I56</f>
        <v>0</v>
      </c>
      <c r="K56" s="227"/>
    </row>
    <row r="57" spans="1:11" ht="15.75" thickBot="1">
      <c r="A57" s="165" t="s">
        <v>84</v>
      </c>
      <c r="B57" s="162">
        <v>9</v>
      </c>
      <c r="C57" s="163">
        <v>32.142857142857103</v>
      </c>
      <c r="D57" s="219">
        <f>C57</f>
        <v>32.142857142857103</v>
      </c>
      <c r="E57" s="228"/>
      <c r="G57" s="165" t="s">
        <v>84</v>
      </c>
      <c r="H57" s="162">
        <v>21</v>
      </c>
      <c r="I57" s="163">
        <v>75</v>
      </c>
      <c r="J57" s="219">
        <f>I57</f>
        <v>75</v>
      </c>
      <c r="K57" s="228"/>
    </row>
    <row r="60" spans="1:11">
      <c r="A60" s="225" t="s">
        <v>96</v>
      </c>
      <c r="B60" s="216"/>
      <c r="C60" s="216"/>
      <c r="D60" s="216"/>
      <c r="E60" s="226"/>
      <c r="G60" s="225" t="s">
        <v>97</v>
      </c>
      <c r="H60" s="216"/>
      <c r="I60" s="216"/>
      <c r="J60" s="216"/>
      <c r="K60" s="226"/>
    </row>
    <row r="61" spans="1:11" ht="15.75" thickBot="1">
      <c r="A61" s="139" t="s">
        <v>140</v>
      </c>
      <c r="B61" s="38" t="s">
        <v>47</v>
      </c>
      <c r="C61" s="38" t="s">
        <v>6</v>
      </c>
      <c r="D61" s="39"/>
      <c r="E61" s="151"/>
      <c r="G61" s="139" t="s">
        <v>140</v>
      </c>
      <c r="H61" s="38" t="s">
        <v>47</v>
      </c>
      <c r="I61" s="38" t="s">
        <v>6</v>
      </c>
      <c r="J61" s="39"/>
      <c r="K61" s="151"/>
    </row>
    <row r="62" spans="1:11">
      <c r="A62" s="164" t="s">
        <v>24</v>
      </c>
      <c r="B62" s="160">
        <v>2</v>
      </c>
      <c r="C62" s="161">
        <v>7.1428571428571397</v>
      </c>
      <c r="D62" s="221">
        <f>C62</f>
        <v>7.1428571428571397</v>
      </c>
      <c r="E62" s="227"/>
      <c r="G62" s="164" t="s">
        <v>24</v>
      </c>
      <c r="H62" s="160">
        <v>0</v>
      </c>
      <c r="I62" s="161">
        <v>0</v>
      </c>
      <c r="J62" s="221">
        <f>I62</f>
        <v>0</v>
      </c>
      <c r="K62" s="227"/>
    </row>
    <row r="63" spans="1:11">
      <c r="A63" s="166" t="s">
        <v>8</v>
      </c>
      <c r="B63" s="160">
        <v>19</v>
      </c>
      <c r="C63" s="161">
        <v>67.857142857142904</v>
      </c>
      <c r="D63" s="221">
        <f>C63</f>
        <v>67.857142857142904</v>
      </c>
      <c r="E63" s="227"/>
      <c r="G63" s="166" t="s">
        <v>8</v>
      </c>
      <c r="H63" s="160">
        <v>27</v>
      </c>
      <c r="I63" s="161">
        <v>96.428571428571402</v>
      </c>
      <c r="J63" s="221">
        <f>I63</f>
        <v>96.428571428571402</v>
      </c>
      <c r="K63" s="227"/>
    </row>
    <row r="64" spans="1:11">
      <c r="A64" s="164" t="s">
        <v>16</v>
      </c>
      <c r="B64" s="160">
        <v>5</v>
      </c>
      <c r="C64" s="161">
        <v>17.8571428571429</v>
      </c>
      <c r="D64" s="221">
        <f>C64</f>
        <v>17.8571428571429</v>
      </c>
      <c r="E64" s="227"/>
      <c r="G64" s="164" t="s">
        <v>16</v>
      </c>
      <c r="H64" s="160">
        <v>1</v>
      </c>
      <c r="I64" s="161">
        <v>3.5714285714285698</v>
      </c>
      <c r="J64" s="221">
        <f>I64</f>
        <v>3.5714285714285698</v>
      </c>
      <c r="K64" s="227"/>
    </row>
    <row r="65" spans="1:11">
      <c r="A65" s="164" t="s">
        <v>13</v>
      </c>
      <c r="B65" s="160">
        <v>2</v>
      </c>
      <c r="C65" s="161">
        <v>7.1428571428571397</v>
      </c>
      <c r="D65" s="221">
        <f>C65</f>
        <v>7.1428571428571397</v>
      </c>
      <c r="E65" s="227"/>
      <c r="G65" s="164" t="s">
        <v>13</v>
      </c>
      <c r="H65" s="160">
        <v>0</v>
      </c>
      <c r="I65" s="161">
        <v>0</v>
      </c>
      <c r="J65" s="221">
        <f>I65</f>
        <v>0</v>
      </c>
      <c r="K65" s="227"/>
    </row>
    <row r="66" spans="1:11" ht="15.75" thickBot="1">
      <c r="A66" s="167" t="s">
        <v>84</v>
      </c>
      <c r="B66" s="162">
        <v>0</v>
      </c>
      <c r="C66" s="163">
        <v>0</v>
      </c>
      <c r="D66" s="219">
        <f>C66</f>
        <v>0</v>
      </c>
      <c r="E66" s="228"/>
      <c r="G66" s="167" t="s">
        <v>84</v>
      </c>
      <c r="H66" s="162">
        <v>0</v>
      </c>
      <c r="I66" s="163">
        <v>0</v>
      </c>
      <c r="J66" s="219">
        <f>I66</f>
        <v>0</v>
      </c>
      <c r="K66" s="228"/>
    </row>
    <row r="69" spans="1:11">
      <c r="A69" s="225" t="s">
        <v>98</v>
      </c>
      <c r="B69" s="216"/>
      <c r="C69" s="216"/>
      <c r="D69" s="216"/>
      <c r="E69" s="226"/>
      <c r="G69" s="225" t="s">
        <v>99</v>
      </c>
      <c r="H69" s="216"/>
      <c r="I69" s="216"/>
      <c r="J69" s="216"/>
      <c r="K69" s="226"/>
    </row>
    <row r="70" spans="1:11" ht="15.75" thickBot="1">
      <c r="A70" s="139" t="s">
        <v>140</v>
      </c>
      <c r="B70" s="38" t="s">
        <v>47</v>
      </c>
      <c r="C70" s="38" t="s">
        <v>6</v>
      </c>
      <c r="D70" s="39"/>
      <c r="E70" s="151"/>
      <c r="G70" s="139" t="s">
        <v>140</v>
      </c>
      <c r="H70" s="38" t="s">
        <v>47</v>
      </c>
      <c r="I70" s="38" t="s">
        <v>6</v>
      </c>
      <c r="J70" s="39"/>
      <c r="K70" s="151"/>
    </row>
    <row r="71" spans="1:11">
      <c r="A71" s="164" t="s">
        <v>24</v>
      </c>
      <c r="B71" s="160">
        <v>9</v>
      </c>
      <c r="C71" s="161">
        <v>32.142857142857103</v>
      </c>
      <c r="D71" s="221">
        <f>C71</f>
        <v>32.142857142857103</v>
      </c>
      <c r="E71" s="227"/>
      <c r="G71" s="164" t="s">
        <v>24</v>
      </c>
      <c r="H71" s="160">
        <v>6</v>
      </c>
      <c r="I71" s="161">
        <v>21.428571428571399</v>
      </c>
      <c r="J71" s="221">
        <f>I71</f>
        <v>21.428571428571399</v>
      </c>
      <c r="K71" s="227"/>
    </row>
    <row r="72" spans="1:11">
      <c r="A72" s="166" t="s">
        <v>8</v>
      </c>
      <c r="B72" s="160">
        <v>18</v>
      </c>
      <c r="C72" s="161">
        <v>64.285714285714306</v>
      </c>
      <c r="D72" s="221">
        <f>C72</f>
        <v>64.285714285714306</v>
      </c>
      <c r="E72" s="227"/>
      <c r="G72" s="164" t="s">
        <v>8</v>
      </c>
      <c r="H72" s="160">
        <v>1</v>
      </c>
      <c r="I72" s="161">
        <v>3.5714285714285698</v>
      </c>
      <c r="J72" s="221">
        <f>I72</f>
        <v>3.5714285714285698</v>
      </c>
      <c r="K72" s="227"/>
    </row>
    <row r="73" spans="1:11">
      <c r="A73" s="164" t="s">
        <v>16</v>
      </c>
      <c r="B73" s="160">
        <v>0</v>
      </c>
      <c r="C73" s="161">
        <v>0</v>
      </c>
      <c r="D73" s="221">
        <f>C73</f>
        <v>0</v>
      </c>
      <c r="E73" s="227"/>
      <c r="G73" s="164" t="s">
        <v>16</v>
      </c>
      <c r="H73" s="160">
        <v>1</v>
      </c>
      <c r="I73" s="161">
        <v>3.5714285714285698</v>
      </c>
      <c r="J73" s="221">
        <f>I73</f>
        <v>3.5714285714285698</v>
      </c>
      <c r="K73" s="227"/>
    </row>
    <row r="74" spans="1:11">
      <c r="A74" s="164" t="s">
        <v>13</v>
      </c>
      <c r="B74" s="160">
        <v>0</v>
      </c>
      <c r="C74" s="161">
        <v>0</v>
      </c>
      <c r="D74" s="221">
        <f>C74</f>
        <v>0</v>
      </c>
      <c r="E74" s="227"/>
      <c r="G74" s="166" t="s">
        <v>13</v>
      </c>
      <c r="H74" s="160">
        <v>19</v>
      </c>
      <c r="I74" s="161">
        <v>67.857142857142904</v>
      </c>
      <c r="J74" s="221">
        <f>I74</f>
        <v>67.857142857142904</v>
      </c>
      <c r="K74" s="227"/>
    </row>
    <row r="75" spans="1:11" ht="15.75" thickBot="1">
      <c r="A75" s="167" t="s">
        <v>84</v>
      </c>
      <c r="B75" s="162">
        <v>1</v>
      </c>
      <c r="C75" s="163">
        <v>3.5714285714285698</v>
      </c>
      <c r="D75" s="219">
        <f>C75</f>
        <v>3.5714285714285698</v>
      </c>
      <c r="E75" s="228"/>
      <c r="G75" s="167" t="s">
        <v>84</v>
      </c>
      <c r="H75" s="162">
        <v>1</v>
      </c>
      <c r="I75" s="163">
        <v>3.5714285714285698</v>
      </c>
      <c r="J75" s="219">
        <f>I75</f>
        <v>3.5714285714285698</v>
      </c>
      <c r="K75" s="228"/>
    </row>
    <row r="78" spans="1:11">
      <c r="A78" s="225" t="s">
        <v>100</v>
      </c>
      <c r="B78" s="216"/>
      <c r="C78" s="216"/>
      <c r="D78" s="216"/>
      <c r="E78" s="226"/>
      <c r="G78" s="225" t="s">
        <v>101</v>
      </c>
      <c r="H78" s="216"/>
      <c r="I78" s="216"/>
      <c r="J78" s="216"/>
      <c r="K78" s="226"/>
    </row>
    <row r="79" spans="1:11" ht="15.75" thickBot="1">
      <c r="A79" s="139" t="s">
        <v>140</v>
      </c>
      <c r="B79" s="38" t="s">
        <v>47</v>
      </c>
      <c r="C79" s="38" t="s">
        <v>6</v>
      </c>
      <c r="D79" s="39"/>
      <c r="E79" s="151"/>
      <c r="G79" s="139" t="s">
        <v>140</v>
      </c>
      <c r="H79" s="38" t="s">
        <v>47</v>
      </c>
      <c r="I79" s="38" t="s">
        <v>6</v>
      </c>
      <c r="J79" s="39"/>
      <c r="K79" s="151"/>
    </row>
    <row r="80" spans="1:11">
      <c r="A80" s="164" t="s">
        <v>24</v>
      </c>
      <c r="B80" s="160">
        <v>1</v>
      </c>
      <c r="C80" s="161">
        <v>3.5714285714285698</v>
      </c>
      <c r="D80" s="221">
        <f>C80</f>
        <v>3.5714285714285698</v>
      </c>
      <c r="E80" s="227"/>
      <c r="G80" s="164" t="s">
        <v>24</v>
      </c>
      <c r="H80" s="160">
        <v>2</v>
      </c>
      <c r="I80" s="161">
        <v>7.1428571428571397</v>
      </c>
      <c r="J80" s="221">
        <f>I80</f>
        <v>7.1428571428571397</v>
      </c>
      <c r="K80" s="227"/>
    </row>
    <row r="81" spans="1:11">
      <c r="A81" s="166" t="s">
        <v>8</v>
      </c>
      <c r="B81" s="160">
        <v>22</v>
      </c>
      <c r="C81" s="161">
        <v>78.571428571428598</v>
      </c>
      <c r="D81" s="221">
        <f>C81</f>
        <v>78.571428571428598</v>
      </c>
      <c r="E81" s="227"/>
      <c r="G81" s="164" t="s">
        <v>8</v>
      </c>
      <c r="H81" s="160">
        <v>0</v>
      </c>
      <c r="I81" s="161">
        <v>0</v>
      </c>
      <c r="J81" s="221">
        <f>I81</f>
        <v>0</v>
      </c>
      <c r="K81" s="227"/>
    </row>
    <row r="82" spans="1:11">
      <c r="A82" s="164" t="s">
        <v>16</v>
      </c>
      <c r="B82" s="160">
        <v>2</v>
      </c>
      <c r="C82" s="161">
        <v>7.1428571428571397</v>
      </c>
      <c r="D82" s="221">
        <f>C82</f>
        <v>7.1428571428571397</v>
      </c>
      <c r="E82" s="227"/>
      <c r="G82" s="164" t="s">
        <v>16</v>
      </c>
      <c r="H82" s="160">
        <v>1</v>
      </c>
      <c r="I82" s="161">
        <v>3.5714285714285698</v>
      </c>
      <c r="J82" s="221">
        <f>I82</f>
        <v>3.5714285714285698</v>
      </c>
      <c r="K82" s="227"/>
    </row>
    <row r="83" spans="1:11">
      <c r="A83" s="164" t="s">
        <v>13</v>
      </c>
      <c r="B83" s="160">
        <v>2</v>
      </c>
      <c r="C83" s="161">
        <v>7.1428571428571397</v>
      </c>
      <c r="D83" s="221">
        <f>C83</f>
        <v>7.1428571428571397</v>
      </c>
      <c r="E83" s="227"/>
      <c r="G83" s="166" t="s">
        <v>13</v>
      </c>
      <c r="H83" s="160">
        <v>25</v>
      </c>
      <c r="I83" s="161">
        <v>89.285714285714306</v>
      </c>
      <c r="J83" s="221">
        <f>I83</f>
        <v>89.285714285714306</v>
      </c>
      <c r="K83" s="227"/>
    </row>
    <row r="84" spans="1:11" ht="15.75" thickBot="1">
      <c r="A84" s="167" t="s">
        <v>84</v>
      </c>
      <c r="B84" s="162">
        <v>1</v>
      </c>
      <c r="C84" s="163">
        <v>3.5714285714285698</v>
      </c>
      <c r="D84" s="219">
        <f>C84</f>
        <v>3.5714285714285698</v>
      </c>
      <c r="E84" s="228"/>
      <c r="G84" s="167" t="s">
        <v>84</v>
      </c>
      <c r="H84" s="162">
        <v>0</v>
      </c>
      <c r="I84" s="163">
        <v>0</v>
      </c>
      <c r="J84" s="219">
        <f>I84</f>
        <v>0</v>
      </c>
      <c r="K84" s="228"/>
    </row>
    <row r="87" spans="1:11">
      <c r="A87" s="225" t="s">
        <v>102</v>
      </c>
      <c r="B87" s="216"/>
      <c r="C87" s="216"/>
      <c r="D87" s="216"/>
      <c r="E87" s="226"/>
      <c r="G87" s="225" t="s">
        <v>103</v>
      </c>
      <c r="H87" s="216"/>
      <c r="I87" s="216"/>
      <c r="J87" s="216"/>
      <c r="K87" s="226"/>
    </row>
    <row r="88" spans="1:11" ht="15.75" thickBot="1">
      <c r="A88" s="139" t="s">
        <v>140</v>
      </c>
      <c r="B88" s="38" t="s">
        <v>47</v>
      </c>
      <c r="C88" s="38" t="s">
        <v>6</v>
      </c>
      <c r="D88" s="39"/>
      <c r="E88" s="151"/>
      <c r="G88" s="139" t="s">
        <v>140</v>
      </c>
      <c r="H88" s="38" t="s">
        <v>47</v>
      </c>
      <c r="I88" s="38" t="s">
        <v>6</v>
      </c>
      <c r="J88" s="39"/>
      <c r="K88" s="151"/>
    </row>
    <row r="89" spans="1:11">
      <c r="A89" s="166" t="s">
        <v>24</v>
      </c>
      <c r="B89" s="160">
        <v>8</v>
      </c>
      <c r="C89" s="161">
        <v>28.571428571428601</v>
      </c>
      <c r="D89" s="221">
        <f>C89</f>
        <v>28.571428571428601</v>
      </c>
      <c r="E89" s="227"/>
      <c r="G89" s="164" t="s">
        <v>24</v>
      </c>
      <c r="H89" s="160">
        <v>7</v>
      </c>
      <c r="I89" s="161">
        <v>25</v>
      </c>
      <c r="J89" s="221">
        <f>I89</f>
        <v>25</v>
      </c>
      <c r="K89" s="227"/>
    </row>
    <row r="90" spans="1:11">
      <c r="A90" s="164" t="s">
        <v>8</v>
      </c>
      <c r="B90" s="160">
        <v>0</v>
      </c>
      <c r="C90" s="161">
        <v>0</v>
      </c>
      <c r="D90" s="221">
        <f>C90</f>
        <v>0</v>
      </c>
      <c r="E90" s="227"/>
      <c r="G90" s="164" t="s">
        <v>8</v>
      </c>
      <c r="H90" s="160">
        <v>4</v>
      </c>
      <c r="I90" s="161">
        <v>14.285714285714301</v>
      </c>
      <c r="J90" s="221">
        <f>I90</f>
        <v>14.285714285714301</v>
      </c>
      <c r="K90" s="227"/>
    </row>
    <row r="91" spans="1:11">
      <c r="A91" s="164" t="s">
        <v>16</v>
      </c>
      <c r="B91" s="160">
        <v>11</v>
      </c>
      <c r="C91" s="161">
        <v>39.285714285714299</v>
      </c>
      <c r="D91" s="221">
        <f>C91</f>
        <v>39.285714285714299</v>
      </c>
      <c r="E91" s="227"/>
      <c r="G91" s="166" t="s">
        <v>16</v>
      </c>
      <c r="H91" s="160">
        <v>9</v>
      </c>
      <c r="I91" s="161">
        <v>32.142857142857103</v>
      </c>
      <c r="J91" s="221">
        <f>I91</f>
        <v>32.142857142857103</v>
      </c>
      <c r="K91" s="227"/>
    </row>
    <row r="92" spans="1:11">
      <c r="A92" s="164" t="s">
        <v>13</v>
      </c>
      <c r="B92" s="160">
        <v>8</v>
      </c>
      <c r="C92" s="161">
        <v>28.571428571428601</v>
      </c>
      <c r="D92" s="221">
        <f>C92</f>
        <v>28.571428571428601</v>
      </c>
      <c r="E92" s="227"/>
      <c r="G92" s="164" t="s">
        <v>13</v>
      </c>
      <c r="H92" s="160">
        <v>1</v>
      </c>
      <c r="I92" s="161">
        <v>3.5714285714285698</v>
      </c>
      <c r="J92" s="221">
        <f>I92</f>
        <v>3.5714285714285698</v>
      </c>
      <c r="K92" s="227"/>
    </row>
    <row r="93" spans="1:11" ht="15.75" thickBot="1">
      <c r="A93" s="167" t="s">
        <v>84</v>
      </c>
      <c r="B93" s="162">
        <v>1</v>
      </c>
      <c r="C93" s="163">
        <v>3.5714285714285698</v>
      </c>
      <c r="D93" s="219">
        <f>C93</f>
        <v>3.5714285714285698</v>
      </c>
      <c r="E93" s="228"/>
      <c r="G93" s="167" t="s">
        <v>84</v>
      </c>
      <c r="H93" s="162">
        <v>7</v>
      </c>
      <c r="I93" s="163">
        <v>25</v>
      </c>
      <c r="J93" s="219">
        <f>I93</f>
        <v>25</v>
      </c>
      <c r="K93" s="228"/>
    </row>
    <row r="96" spans="1:11">
      <c r="A96" s="225" t="s">
        <v>104</v>
      </c>
      <c r="B96" s="216"/>
      <c r="C96" s="216"/>
      <c r="D96" s="216"/>
      <c r="E96" s="226"/>
      <c r="G96" s="225" t="s">
        <v>105</v>
      </c>
      <c r="H96" s="216"/>
      <c r="I96" s="216"/>
      <c r="J96" s="216"/>
      <c r="K96" s="226"/>
    </row>
    <row r="97" spans="1:11" ht="15.75" thickBot="1">
      <c r="A97" s="139" t="s">
        <v>140</v>
      </c>
      <c r="B97" s="38" t="s">
        <v>47</v>
      </c>
      <c r="C97" s="38" t="s">
        <v>6</v>
      </c>
      <c r="D97" s="39"/>
      <c r="E97" s="151"/>
      <c r="G97" s="139" t="s">
        <v>140</v>
      </c>
      <c r="H97" s="38" t="s">
        <v>47</v>
      </c>
      <c r="I97" s="38" t="s">
        <v>6</v>
      </c>
      <c r="J97" s="39"/>
      <c r="K97" s="151"/>
    </row>
    <row r="98" spans="1:11">
      <c r="A98" s="164" t="s">
        <v>24</v>
      </c>
      <c r="B98" s="160">
        <v>2</v>
      </c>
      <c r="C98" s="161">
        <v>7.1428571428571397</v>
      </c>
      <c r="D98" s="221">
        <f>C98</f>
        <v>7.1428571428571397</v>
      </c>
      <c r="E98" s="227"/>
      <c r="G98" s="166" t="s">
        <v>24</v>
      </c>
      <c r="H98" s="160">
        <v>13</v>
      </c>
      <c r="I98" s="161">
        <v>46.428571428571402</v>
      </c>
      <c r="J98" s="221">
        <f>I98</f>
        <v>46.428571428571402</v>
      </c>
      <c r="K98" s="227"/>
    </row>
    <row r="99" spans="1:11">
      <c r="A99" s="166" t="s">
        <v>8</v>
      </c>
      <c r="B99" s="160">
        <v>24</v>
      </c>
      <c r="C99" s="161">
        <v>85.714285714285694</v>
      </c>
      <c r="D99" s="221">
        <f>C99</f>
        <v>85.714285714285694</v>
      </c>
      <c r="E99" s="227"/>
      <c r="G99" s="166" t="s">
        <v>8</v>
      </c>
      <c r="H99" s="160">
        <v>9</v>
      </c>
      <c r="I99" s="161">
        <v>32.142857142857103</v>
      </c>
      <c r="J99" s="221">
        <f>I99</f>
        <v>32.142857142857103</v>
      </c>
      <c r="K99" s="227"/>
    </row>
    <row r="100" spans="1:11">
      <c r="A100" s="164" t="s">
        <v>16</v>
      </c>
      <c r="B100" s="160">
        <v>0</v>
      </c>
      <c r="C100" s="161">
        <v>0</v>
      </c>
      <c r="D100" s="221">
        <f>C100</f>
        <v>0</v>
      </c>
      <c r="E100" s="227"/>
      <c r="G100" s="166" t="s">
        <v>16</v>
      </c>
      <c r="H100" s="160">
        <v>1</v>
      </c>
      <c r="I100" s="161">
        <v>3.5714285714285698</v>
      </c>
      <c r="J100" s="221">
        <f>I100</f>
        <v>3.5714285714285698</v>
      </c>
      <c r="K100" s="227"/>
    </row>
    <row r="101" spans="1:11">
      <c r="A101" s="164" t="s">
        <v>13</v>
      </c>
      <c r="B101" s="160">
        <v>2</v>
      </c>
      <c r="C101" s="161">
        <v>7.1428571428571397</v>
      </c>
      <c r="D101" s="221">
        <f>C101</f>
        <v>7.1428571428571397</v>
      </c>
      <c r="E101" s="227"/>
      <c r="G101" s="166" t="s">
        <v>13</v>
      </c>
      <c r="H101" s="160">
        <v>3</v>
      </c>
      <c r="I101" s="161">
        <v>10.714285714285699</v>
      </c>
      <c r="J101" s="221">
        <f>I101</f>
        <v>10.714285714285699</v>
      </c>
      <c r="K101" s="227"/>
    </row>
    <row r="102" spans="1:11" ht="15.75" thickBot="1">
      <c r="A102" s="167" t="s">
        <v>84</v>
      </c>
      <c r="B102" s="162">
        <v>0</v>
      </c>
      <c r="C102" s="163">
        <v>0</v>
      </c>
      <c r="D102" s="219">
        <f>C102</f>
        <v>0</v>
      </c>
      <c r="E102" s="228"/>
      <c r="G102" s="167" t="s">
        <v>84</v>
      </c>
      <c r="H102" s="162">
        <v>1</v>
      </c>
      <c r="I102" s="163">
        <v>3.5714285714285698</v>
      </c>
      <c r="J102" s="219">
        <f>I102</f>
        <v>3.5714285714285698</v>
      </c>
      <c r="K102" s="228"/>
    </row>
    <row r="105" spans="1:11">
      <c r="A105" s="225" t="s">
        <v>108</v>
      </c>
      <c r="B105" s="216"/>
      <c r="C105" s="216"/>
      <c r="D105" s="216"/>
      <c r="E105" s="226"/>
      <c r="G105" s="225" t="s">
        <v>109</v>
      </c>
      <c r="H105" s="216"/>
      <c r="I105" s="216"/>
      <c r="J105" s="216"/>
      <c r="K105" s="226"/>
    </row>
    <row r="106" spans="1:11" ht="15.75" thickBot="1">
      <c r="A106" s="139" t="s">
        <v>140</v>
      </c>
      <c r="B106" s="38" t="s">
        <v>47</v>
      </c>
      <c r="C106" s="38" t="s">
        <v>6</v>
      </c>
      <c r="D106" s="39"/>
      <c r="E106" s="151"/>
      <c r="G106" s="139" t="s">
        <v>140</v>
      </c>
      <c r="H106" s="38" t="s">
        <v>47</v>
      </c>
      <c r="I106" s="38" t="s">
        <v>6</v>
      </c>
      <c r="J106" s="39"/>
      <c r="K106" s="151"/>
    </row>
    <row r="107" spans="1:11">
      <c r="A107" s="164" t="s">
        <v>24</v>
      </c>
      <c r="B107" s="160">
        <v>0</v>
      </c>
      <c r="C107" s="161">
        <v>0</v>
      </c>
      <c r="D107" s="221">
        <f>C107</f>
        <v>0</v>
      </c>
      <c r="E107" s="227"/>
      <c r="G107" s="164" t="s">
        <v>24</v>
      </c>
      <c r="H107" s="160">
        <v>0</v>
      </c>
      <c r="I107" s="161">
        <v>0</v>
      </c>
      <c r="J107" s="221">
        <f>I107</f>
        <v>0</v>
      </c>
      <c r="K107" s="227"/>
    </row>
    <row r="108" spans="1:11">
      <c r="A108" s="164" t="s">
        <v>8</v>
      </c>
      <c r="B108" s="160">
        <v>1</v>
      </c>
      <c r="C108" s="161">
        <v>3.5714285714285698</v>
      </c>
      <c r="D108" s="221">
        <f>C108</f>
        <v>3.5714285714285698</v>
      </c>
      <c r="E108" s="227"/>
      <c r="G108" s="164" t="s">
        <v>8</v>
      </c>
      <c r="H108" s="160">
        <v>0</v>
      </c>
      <c r="I108" s="161">
        <v>0</v>
      </c>
      <c r="J108" s="221">
        <f>I108</f>
        <v>0</v>
      </c>
      <c r="K108" s="227"/>
    </row>
    <row r="109" spans="1:11">
      <c r="A109" s="164" t="s">
        <v>16</v>
      </c>
      <c r="B109" s="160">
        <v>1</v>
      </c>
      <c r="C109" s="161">
        <v>3.5714285714285698</v>
      </c>
      <c r="D109" s="221">
        <f>C109</f>
        <v>3.5714285714285698</v>
      </c>
      <c r="E109" s="227"/>
      <c r="G109" s="166" t="s">
        <v>16</v>
      </c>
      <c r="H109" s="160">
        <v>24</v>
      </c>
      <c r="I109" s="161">
        <v>85.714285714285694</v>
      </c>
      <c r="J109" s="221">
        <f>I109</f>
        <v>85.714285714285694</v>
      </c>
      <c r="K109" s="227"/>
    </row>
    <row r="110" spans="1:11">
      <c r="A110" s="166" t="s">
        <v>13</v>
      </c>
      <c r="B110" s="160">
        <v>21</v>
      </c>
      <c r="C110" s="161">
        <v>75</v>
      </c>
      <c r="D110" s="221">
        <f>C110</f>
        <v>75</v>
      </c>
      <c r="E110" s="227"/>
      <c r="G110" s="164" t="s">
        <v>13</v>
      </c>
      <c r="H110" s="160">
        <v>3</v>
      </c>
      <c r="I110" s="161">
        <v>10.714285714285699</v>
      </c>
      <c r="J110" s="221">
        <f>I110</f>
        <v>10.714285714285699</v>
      </c>
      <c r="K110" s="227"/>
    </row>
    <row r="111" spans="1:11" ht="15.75" thickBot="1">
      <c r="A111" s="167" t="s">
        <v>84</v>
      </c>
      <c r="B111" s="162">
        <v>5</v>
      </c>
      <c r="C111" s="163">
        <v>17.8571428571429</v>
      </c>
      <c r="D111" s="219">
        <f>C111</f>
        <v>17.8571428571429</v>
      </c>
      <c r="E111" s="228"/>
      <c r="G111" s="167" t="s">
        <v>84</v>
      </c>
      <c r="H111" s="162">
        <v>1</v>
      </c>
      <c r="I111" s="163">
        <v>3.5714285714285698</v>
      </c>
      <c r="J111" s="219">
        <f>I111</f>
        <v>3.5714285714285698</v>
      </c>
      <c r="K111" s="228"/>
    </row>
    <row r="114" spans="1:5">
      <c r="A114" s="225" t="s">
        <v>110</v>
      </c>
      <c r="B114" s="216"/>
      <c r="C114" s="216"/>
      <c r="D114" s="216"/>
      <c r="E114" s="226"/>
    </row>
    <row r="115" spans="1:5" ht="15.75" thickBot="1">
      <c r="A115" s="139" t="s">
        <v>140</v>
      </c>
      <c r="B115" s="38" t="s">
        <v>47</v>
      </c>
      <c r="C115" s="38" t="s">
        <v>6</v>
      </c>
      <c r="D115" s="39"/>
      <c r="E115" s="151"/>
    </row>
    <row r="116" spans="1:5">
      <c r="A116" s="164" t="s">
        <v>24</v>
      </c>
      <c r="B116" s="160">
        <v>3</v>
      </c>
      <c r="C116" s="161">
        <v>10.714285714285699</v>
      </c>
      <c r="D116" s="221">
        <f>C116</f>
        <v>10.714285714285699</v>
      </c>
      <c r="E116" s="227"/>
    </row>
    <row r="117" spans="1:5">
      <c r="A117" s="164" t="s">
        <v>8</v>
      </c>
      <c r="B117" s="160">
        <v>1</v>
      </c>
      <c r="C117" s="161">
        <v>3.5714285714285698</v>
      </c>
      <c r="D117" s="221">
        <f>C117</f>
        <v>3.5714285714285698</v>
      </c>
      <c r="E117" s="227"/>
    </row>
    <row r="118" spans="1:5">
      <c r="A118" s="164" t="s">
        <v>16</v>
      </c>
      <c r="B118" s="160">
        <v>0</v>
      </c>
      <c r="C118" s="161">
        <v>0</v>
      </c>
      <c r="D118" s="221">
        <f>C118</f>
        <v>0</v>
      </c>
      <c r="E118" s="227"/>
    </row>
    <row r="119" spans="1:5">
      <c r="A119" s="166" t="s">
        <v>13</v>
      </c>
      <c r="B119" s="160">
        <v>23</v>
      </c>
      <c r="C119" s="161">
        <v>82.142857142857096</v>
      </c>
      <c r="D119" s="221">
        <f>C119</f>
        <v>82.142857142857096</v>
      </c>
      <c r="E119" s="227"/>
    </row>
    <row r="120" spans="1:5" ht="15.75" thickBot="1">
      <c r="A120" s="167" t="s">
        <v>84</v>
      </c>
      <c r="B120" s="162">
        <v>1</v>
      </c>
      <c r="C120" s="163">
        <v>3.5714285714285698</v>
      </c>
      <c r="D120" s="219">
        <f>C120</f>
        <v>3.5714285714285698</v>
      </c>
      <c r="E120" s="228"/>
    </row>
  </sheetData>
  <mergeCells count="152">
    <mergeCell ref="A114:E114"/>
    <mergeCell ref="D116:E116"/>
    <mergeCell ref="D117:E117"/>
    <mergeCell ref="D118:E118"/>
    <mergeCell ref="D119:E119"/>
    <mergeCell ref="D120:E120"/>
    <mergeCell ref="A105:E105"/>
    <mergeCell ref="D107:E107"/>
    <mergeCell ref="D108:E108"/>
    <mergeCell ref="D109:E109"/>
    <mergeCell ref="D110:E110"/>
    <mergeCell ref="D111:E111"/>
    <mergeCell ref="G105:K105"/>
    <mergeCell ref="J107:K107"/>
    <mergeCell ref="J108:K108"/>
    <mergeCell ref="J109:K109"/>
    <mergeCell ref="J110:K110"/>
    <mergeCell ref="J111:K111"/>
    <mergeCell ref="A96:E96"/>
    <mergeCell ref="D98:E98"/>
    <mergeCell ref="D99:E99"/>
    <mergeCell ref="D100:E100"/>
    <mergeCell ref="D101:E101"/>
    <mergeCell ref="D102:E102"/>
    <mergeCell ref="G96:K96"/>
    <mergeCell ref="J98:K98"/>
    <mergeCell ref="J99:K99"/>
    <mergeCell ref="J100:K100"/>
    <mergeCell ref="J101:K101"/>
    <mergeCell ref="J102:K102"/>
    <mergeCell ref="A87:E87"/>
    <mergeCell ref="D89:E89"/>
    <mergeCell ref="D90:E90"/>
    <mergeCell ref="D91:E91"/>
    <mergeCell ref="D92:E92"/>
    <mergeCell ref="D93:E93"/>
    <mergeCell ref="G87:K87"/>
    <mergeCell ref="J89:K89"/>
    <mergeCell ref="J90:K90"/>
    <mergeCell ref="J91:K91"/>
    <mergeCell ref="J92:K92"/>
    <mergeCell ref="J93:K93"/>
    <mergeCell ref="A78:E78"/>
    <mergeCell ref="D80:E80"/>
    <mergeCell ref="D81:E81"/>
    <mergeCell ref="D82:E82"/>
    <mergeCell ref="D83:E83"/>
    <mergeCell ref="D84:E84"/>
    <mergeCell ref="G78:K78"/>
    <mergeCell ref="J80:K80"/>
    <mergeCell ref="J81:K81"/>
    <mergeCell ref="J82:K82"/>
    <mergeCell ref="J83:K83"/>
    <mergeCell ref="J84:K84"/>
    <mergeCell ref="A69:E69"/>
    <mergeCell ref="D71:E71"/>
    <mergeCell ref="D72:E72"/>
    <mergeCell ref="D73:E73"/>
    <mergeCell ref="D74:E74"/>
    <mergeCell ref="D75:E75"/>
    <mergeCell ref="G69:K69"/>
    <mergeCell ref="J71:K71"/>
    <mergeCell ref="J72:K72"/>
    <mergeCell ref="J73:K73"/>
    <mergeCell ref="J74:K74"/>
    <mergeCell ref="J75:K75"/>
    <mergeCell ref="A60:E60"/>
    <mergeCell ref="D62:E62"/>
    <mergeCell ref="D63:E63"/>
    <mergeCell ref="D64:E64"/>
    <mergeCell ref="D65:E65"/>
    <mergeCell ref="D66:E66"/>
    <mergeCell ref="G60:K60"/>
    <mergeCell ref="J62:K62"/>
    <mergeCell ref="J63:K63"/>
    <mergeCell ref="J64:K64"/>
    <mergeCell ref="J65:K65"/>
    <mergeCell ref="J66:K66"/>
    <mergeCell ref="A51:E51"/>
    <mergeCell ref="D53:E53"/>
    <mergeCell ref="D54:E54"/>
    <mergeCell ref="D55:E55"/>
    <mergeCell ref="D56:E56"/>
    <mergeCell ref="D57:E57"/>
    <mergeCell ref="G51:K51"/>
    <mergeCell ref="J53:K53"/>
    <mergeCell ref="J54:K54"/>
    <mergeCell ref="J55:K55"/>
    <mergeCell ref="J56:K56"/>
    <mergeCell ref="J57:K57"/>
    <mergeCell ref="A42:E42"/>
    <mergeCell ref="D44:E44"/>
    <mergeCell ref="D45:E45"/>
    <mergeCell ref="D46:E46"/>
    <mergeCell ref="D47:E47"/>
    <mergeCell ref="D48:E48"/>
    <mergeCell ref="G42:K42"/>
    <mergeCell ref="J44:K44"/>
    <mergeCell ref="J45:K45"/>
    <mergeCell ref="J46:K46"/>
    <mergeCell ref="J47:K47"/>
    <mergeCell ref="J48:K48"/>
    <mergeCell ref="A33:E33"/>
    <mergeCell ref="D35:E35"/>
    <mergeCell ref="D36:E36"/>
    <mergeCell ref="D37:E37"/>
    <mergeCell ref="D38:E38"/>
    <mergeCell ref="D39:E39"/>
    <mergeCell ref="G33:K33"/>
    <mergeCell ref="J35:K35"/>
    <mergeCell ref="J36:K36"/>
    <mergeCell ref="J37:K37"/>
    <mergeCell ref="J38:K38"/>
    <mergeCell ref="J39:K39"/>
    <mergeCell ref="A24:E24"/>
    <mergeCell ref="D26:E26"/>
    <mergeCell ref="D27:E27"/>
    <mergeCell ref="D28:E28"/>
    <mergeCell ref="D29:E29"/>
    <mergeCell ref="D30:E30"/>
    <mergeCell ref="G24:K24"/>
    <mergeCell ref="J26:K26"/>
    <mergeCell ref="J27:K27"/>
    <mergeCell ref="J28:K28"/>
    <mergeCell ref="J29:K29"/>
    <mergeCell ref="J30:K30"/>
    <mergeCell ref="A15:E15"/>
    <mergeCell ref="D17:E17"/>
    <mergeCell ref="D18:E18"/>
    <mergeCell ref="D19:E19"/>
    <mergeCell ref="D20:E20"/>
    <mergeCell ref="D21:E21"/>
    <mergeCell ref="G15:K15"/>
    <mergeCell ref="J17:K17"/>
    <mergeCell ref="J18:K18"/>
    <mergeCell ref="J19:K19"/>
    <mergeCell ref="J20:K20"/>
    <mergeCell ref="J21:K21"/>
    <mergeCell ref="A2:K3"/>
    <mergeCell ref="A4:K4"/>
    <mergeCell ref="A6:E6"/>
    <mergeCell ref="D8:E8"/>
    <mergeCell ref="D9:E9"/>
    <mergeCell ref="D10:E10"/>
    <mergeCell ref="D11:E11"/>
    <mergeCell ref="D12:E12"/>
    <mergeCell ref="G6:K6"/>
    <mergeCell ref="J8:K8"/>
    <mergeCell ref="J9:K9"/>
    <mergeCell ref="J10:K10"/>
    <mergeCell ref="J11:K11"/>
    <mergeCell ref="J12:K12"/>
  </mergeCells>
  <conditionalFormatting sqref="D8">
    <cfRule type="dataBar" priority="1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{AE176DB2-3BDE-41A3-B341-E880E55988B1}</x14:id>
        </ext>
      </extLst>
    </cfRule>
  </conditionalFormatting>
  <conditionalFormatting sqref="D9">
    <cfRule type="dataBar" priority="2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{B5D00DA1-BC73-41B5-8C52-129E48B0BC66}</x14:id>
        </ext>
      </extLst>
    </cfRule>
  </conditionalFormatting>
  <conditionalFormatting sqref="D10">
    <cfRule type="dataBar" priority="3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{24E90442-7FDE-4EBB-A2A5-70E64A81FE1C}</x14:id>
        </ext>
      </extLst>
    </cfRule>
  </conditionalFormatting>
  <conditionalFormatting sqref="D11">
    <cfRule type="dataBar" priority="4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{FD62E058-4935-4829-A4D0-A0A0EEDBB24D}</x14:id>
        </ext>
      </extLst>
    </cfRule>
  </conditionalFormatting>
  <conditionalFormatting sqref="D12">
    <cfRule type="dataBar" priority="5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{21549DD9-AE11-4002-97BF-30D0F862120B}</x14:id>
        </ext>
      </extLst>
    </cfRule>
  </conditionalFormatting>
  <conditionalFormatting sqref="J8">
    <cfRule type="dataBar" priority="6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{9D40236D-E9BE-4C50-85A4-9E22EAE0D3D9}</x14:id>
        </ext>
      </extLst>
    </cfRule>
  </conditionalFormatting>
  <conditionalFormatting sqref="J9">
    <cfRule type="dataBar" priority="7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{462A5E0E-43E2-4354-83A7-E71927C586B1}</x14:id>
        </ext>
      </extLst>
    </cfRule>
  </conditionalFormatting>
  <conditionalFormatting sqref="J10">
    <cfRule type="dataBar" priority="8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{B22939D3-DE97-4449-9BBA-9C6CA93E8C5A}</x14:id>
        </ext>
      </extLst>
    </cfRule>
  </conditionalFormatting>
  <conditionalFormatting sqref="J11">
    <cfRule type="dataBar" priority="9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{DD25598E-79EF-442A-9204-2BE55E6C49F5}</x14:id>
        </ext>
      </extLst>
    </cfRule>
  </conditionalFormatting>
  <conditionalFormatting sqref="J12">
    <cfRule type="dataBar" priority="10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{678DCD87-0084-46CE-B3BB-BF24E626BC1D}</x14:id>
        </ext>
      </extLst>
    </cfRule>
  </conditionalFormatting>
  <conditionalFormatting sqref="D17">
    <cfRule type="dataBar" priority="11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{0C611D09-0FC5-44EB-992D-B98F0C2F6C3C}</x14:id>
        </ext>
      </extLst>
    </cfRule>
  </conditionalFormatting>
  <conditionalFormatting sqref="D18">
    <cfRule type="dataBar" priority="12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{57CB0166-7363-49F2-BC71-41F9A1C61FB4}</x14:id>
        </ext>
      </extLst>
    </cfRule>
  </conditionalFormatting>
  <conditionalFormatting sqref="D19">
    <cfRule type="dataBar" priority="13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{302DC111-D55E-4573-A52E-DCFB38A29944}</x14:id>
        </ext>
      </extLst>
    </cfRule>
  </conditionalFormatting>
  <conditionalFormatting sqref="D20">
    <cfRule type="dataBar" priority="14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{B6A4FB11-E3AF-47D6-8985-1FA8491F24AD}</x14:id>
        </ext>
      </extLst>
    </cfRule>
  </conditionalFormatting>
  <conditionalFormatting sqref="D21">
    <cfRule type="dataBar" priority="15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{68C6ADC4-29A1-4EA7-96DA-0ED65DFFBA8D}</x14:id>
        </ext>
      </extLst>
    </cfRule>
  </conditionalFormatting>
  <conditionalFormatting sqref="J17">
    <cfRule type="dataBar" priority="16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{88456398-7EC7-46D5-B1D1-1B54AED4290A}</x14:id>
        </ext>
      </extLst>
    </cfRule>
  </conditionalFormatting>
  <conditionalFormatting sqref="J18">
    <cfRule type="dataBar" priority="17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{946C1CC9-C975-4654-A857-689769C7CF84}</x14:id>
        </ext>
      </extLst>
    </cfRule>
  </conditionalFormatting>
  <conditionalFormatting sqref="J19">
    <cfRule type="dataBar" priority="18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{9AE24041-9F06-4258-9A2B-F13F8BC25595}</x14:id>
        </ext>
      </extLst>
    </cfRule>
  </conditionalFormatting>
  <conditionalFormatting sqref="J20">
    <cfRule type="dataBar" priority="19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{C5F706A1-7F66-46C1-BE05-D18A4EF0A6AD}</x14:id>
        </ext>
      </extLst>
    </cfRule>
  </conditionalFormatting>
  <conditionalFormatting sqref="J21">
    <cfRule type="dataBar" priority="20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{4CA405AA-489F-4391-949B-5CBA7C3A0A5D}</x14:id>
        </ext>
      </extLst>
    </cfRule>
  </conditionalFormatting>
  <conditionalFormatting sqref="D26">
    <cfRule type="dataBar" priority="21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{B017A420-3D72-4F63-AD19-AAD05EBF7177}</x14:id>
        </ext>
      </extLst>
    </cfRule>
  </conditionalFormatting>
  <conditionalFormatting sqref="D27">
    <cfRule type="dataBar" priority="22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{072FB2EE-490D-4471-806D-C53451AAFFEC}</x14:id>
        </ext>
      </extLst>
    </cfRule>
  </conditionalFormatting>
  <conditionalFormatting sqref="D28">
    <cfRule type="dataBar" priority="23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{6467171F-57E5-4557-AB87-476BBAA6A66C}</x14:id>
        </ext>
      </extLst>
    </cfRule>
  </conditionalFormatting>
  <conditionalFormatting sqref="D29">
    <cfRule type="dataBar" priority="24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{DB691A84-6A1B-44DE-B3DA-5BF694C5775C}</x14:id>
        </ext>
      </extLst>
    </cfRule>
  </conditionalFormatting>
  <conditionalFormatting sqref="D30">
    <cfRule type="dataBar" priority="25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{CC67699D-80CE-4924-B590-8833AF3FD815}</x14:id>
        </ext>
      </extLst>
    </cfRule>
  </conditionalFormatting>
  <conditionalFormatting sqref="J26">
    <cfRule type="dataBar" priority="26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{2503DE65-5821-4D47-8EDA-CC36CA246A9C}</x14:id>
        </ext>
      </extLst>
    </cfRule>
  </conditionalFormatting>
  <conditionalFormatting sqref="J27">
    <cfRule type="dataBar" priority="27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{93E1F2E7-05AF-4A7E-A1F2-08B494B7BF16}</x14:id>
        </ext>
      </extLst>
    </cfRule>
  </conditionalFormatting>
  <conditionalFormatting sqref="J28">
    <cfRule type="dataBar" priority="28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{63764B55-5417-45FB-BC08-C98BBE675439}</x14:id>
        </ext>
      </extLst>
    </cfRule>
  </conditionalFormatting>
  <conditionalFormatting sqref="J29">
    <cfRule type="dataBar" priority="29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{9A43CA5D-0661-4B5D-B34E-C6AE3A3CF1E8}</x14:id>
        </ext>
      </extLst>
    </cfRule>
  </conditionalFormatting>
  <conditionalFormatting sqref="J30">
    <cfRule type="dataBar" priority="30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{ABE6D1A2-C0CA-40EF-9D1C-0721C3D28F6B}</x14:id>
        </ext>
      </extLst>
    </cfRule>
  </conditionalFormatting>
  <conditionalFormatting sqref="D35">
    <cfRule type="dataBar" priority="31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{DDB69816-CA91-48D0-B18B-CDB2F3C9F924}</x14:id>
        </ext>
      </extLst>
    </cfRule>
  </conditionalFormatting>
  <conditionalFormatting sqref="D36">
    <cfRule type="dataBar" priority="32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{DF604055-BA12-46ED-8D52-D9375FD8BDFB}</x14:id>
        </ext>
      </extLst>
    </cfRule>
  </conditionalFormatting>
  <conditionalFormatting sqref="D37">
    <cfRule type="dataBar" priority="33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{32AFB8FE-E101-4FEC-9160-B1E8E5A0197C}</x14:id>
        </ext>
      </extLst>
    </cfRule>
  </conditionalFormatting>
  <conditionalFormatting sqref="D38">
    <cfRule type="dataBar" priority="34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{CBA6D04B-CFCC-4FFA-8192-7CA8D165CE79}</x14:id>
        </ext>
      </extLst>
    </cfRule>
  </conditionalFormatting>
  <conditionalFormatting sqref="D39">
    <cfRule type="dataBar" priority="35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{6F4338BD-6318-421E-A759-CE41FB3DFE69}</x14:id>
        </ext>
      </extLst>
    </cfRule>
  </conditionalFormatting>
  <conditionalFormatting sqref="J35">
    <cfRule type="dataBar" priority="36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{5E5ABF86-BBCB-4D00-A167-4C5585B6238E}</x14:id>
        </ext>
      </extLst>
    </cfRule>
  </conditionalFormatting>
  <conditionalFormatting sqref="J36">
    <cfRule type="dataBar" priority="37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{AE2DF045-B569-48FD-A91B-25028DFF7E97}</x14:id>
        </ext>
      </extLst>
    </cfRule>
  </conditionalFormatting>
  <conditionalFormatting sqref="J37">
    <cfRule type="dataBar" priority="38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{3C4B4D1D-14B0-44CC-B67B-8C7804687D8C}</x14:id>
        </ext>
      </extLst>
    </cfRule>
  </conditionalFormatting>
  <conditionalFormatting sqref="J38">
    <cfRule type="dataBar" priority="39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{64C5A8FF-3478-4972-B83C-990E05507311}</x14:id>
        </ext>
      </extLst>
    </cfRule>
  </conditionalFormatting>
  <conditionalFormatting sqref="J39">
    <cfRule type="dataBar" priority="40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{30C04469-FC74-4888-B38F-A28193A1241B}</x14:id>
        </ext>
      </extLst>
    </cfRule>
  </conditionalFormatting>
  <conditionalFormatting sqref="D44">
    <cfRule type="dataBar" priority="41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{D3A46C32-2A4A-41CD-A48D-7FA3A91C0907}</x14:id>
        </ext>
      </extLst>
    </cfRule>
  </conditionalFormatting>
  <conditionalFormatting sqref="D45">
    <cfRule type="dataBar" priority="42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{C14B544E-1847-40E4-87D1-6CFC7656368B}</x14:id>
        </ext>
      </extLst>
    </cfRule>
  </conditionalFormatting>
  <conditionalFormatting sqref="D46">
    <cfRule type="dataBar" priority="43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{0BFBD0BD-CE8A-484C-B370-F83B8ADF90DF}</x14:id>
        </ext>
      </extLst>
    </cfRule>
  </conditionalFormatting>
  <conditionalFormatting sqref="D47">
    <cfRule type="dataBar" priority="44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{DD6B8226-543F-47E8-B91C-D5C601160013}</x14:id>
        </ext>
      </extLst>
    </cfRule>
  </conditionalFormatting>
  <conditionalFormatting sqref="D48">
    <cfRule type="dataBar" priority="45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{874E7892-6C07-4A6C-AFAA-23224A0806BE}</x14:id>
        </ext>
      </extLst>
    </cfRule>
  </conditionalFormatting>
  <conditionalFormatting sqref="J44">
    <cfRule type="dataBar" priority="46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{AA2CA1D6-9830-4820-99F3-4416DD89B2EE}</x14:id>
        </ext>
      </extLst>
    </cfRule>
  </conditionalFormatting>
  <conditionalFormatting sqref="J45">
    <cfRule type="dataBar" priority="47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{9F31515D-2E23-47BD-9C03-4405F3B74C47}</x14:id>
        </ext>
      </extLst>
    </cfRule>
  </conditionalFormatting>
  <conditionalFormatting sqref="J46">
    <cfRule type="dataBar" priority="48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{779A400E-2772-4ED8-82C9-D5E1541BA10F}</x14:id>
        </ext>
      </extLst>
    </cfRule>
  </conditionalFormatting>
  <conditionalFormatting sqref="J47">
    <cfRule type="dataBar" priority="49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{C477FD50-4B44-48FD-9A27-6B292E7AB5FC}</x14:id>
        </ext>
      </extLst>
    </cfRule>
  </conditionalFormatting>
  <conditionalFormatting sqref="J48">
    <cfRule type="dataBar" priority="50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{904DB1D6-B760-468C-BB3E-D51AEDBF192A}</x14:id>
        </ext>
      </extLst>
    </cfRule>
  </conditionalFormatting>
  <conditionalFormatting sqref="D53">
    <cfRule type="dataBar" priority="51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{01959D08-6107-4A8C-ADB6-3041083D265D}</x14:id>
        </ext>
      </extLst>
    </cfRule>
  </conditionalFormatting>
  <conditionalFormatting sqref="D54">
    <cfRule type="dataBar" priority="52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{6CF519C8-8804-4B4A-B376-FD8C3A60CE45}</x14:id>
        </ext>
      </extLst>
    </cfRule>
  </conditionalFormatting>
  <conditionalFormatting sqref="D55">
    <cfRule type="dataBar" priority="53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{75662A00-8767-4640-AD0D-5D4A66D832FA}</x14:id>
        </ext>
      </extLst>
    </cfRule>
  </conditionalFormatting>
  <conditionalFormatting sqref="D56">
    <cfRule type="dataBar" priority="54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{1BF8601C-86A9-47AE-8EAE-A26E669624EB}</x14:id>
        </ext>
      </extLst>
    </cfRule>
  </conditionalFormatting>
  <conditionalFormatting sqref="D57">
    <cfRule type="dataBar" priority="55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{1518D64B-4C6D-4B96-B431-186D2E11FF8B}</x14:id>
        </ext>
      </extLst>
    </cfRule>
  </conditionalFormatting>
  <conditionalFormatting sqref="J53">
    <cfRule type="dataBar" priority="56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{9EAD451A-FD55-41AB-9AD2-9C9D4198D147}</x14:id>
        </ext>
      </extLst>
    </cfRule>
  </conditionalFormatting>
  <conditionalFormatting sqref="J54">
    <cfRule type="dataBar" priority="57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{06ABF7A0-B806-44A7-820D-80720370A593}</x14:id>
        </ext>
      </extLst>
    </cfRule>
  </conditionalFormatting>
  <conditionalFormatting sqref="J55">
    <cfRule type="dataBar" priority="58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{FD440612-44BD-488C-AA7B-B9B9F9F63C04}</x14:id>
        </ext>
      </extLst>
    </cfRule>
  </conditionalFormatting>
  <conditionalFormatting sqref="J56">
    <cfRule type="dataBar" priority="59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{82E754C9-DD70-4DE0-9673-E00071884C4B}</x14:id>
        </ext>
      </extLst>
    </cfRule>
  </conditionalFormatting>
  <conditionalFormatting sqref="J57">
    <cfRule type="dataBar" priority="60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{AAE53B62-6D35-4527-96C9-821F6C562F81}</x14:id>
        </ext>
      </extLst>
    </cfRule>
  </conditionalFormatting>
  <conditionalFormatting sqref="D62">
    <cfRule type="dataBar" priority="61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{F9EDAC82-7A82-4811-8D83-2065F896C46D}</x14:id>
        </ext>
      </extLst>
    </cfRule>
  </conditionalFormatting>
  <conditionalFormatting sqref="D63">
    <cfRule type="dataBar" priority="62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{D13B538A-E2B3-4CBC-98FB-DBCE7CFC3897}</x14:id>
        </ext>
      </extLst>
    </cfRule>
  </conditionalFormatting>
  <conditionalFormatting sqref="D64">
    <cfRule type="dataBar" priority="63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{9DF6F2C6-D979-4586-AD29-EBAA38BC879A}</x14:id>
        </ext>
      </extLst>
    </cfRule>
  </conditionalFormatting>
  <conditionalFormatting sqref="D65">
    <cfRule type="dataBar" priority="64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{DD639D46-5F9A-4091-B427-4DB7D61D9F99}</x14:id>
        </ext>
      </extLst>
    </cfRule>
  </conditionalFormatting>
  <conditionalFormatting sqref="D66">
    <cfRule type="dataBar" priority="65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{38AD3EC0-F07A-4D70-BB4B-8BDBB522CC6D}</x14:id>
        </ext>
      </extLst>
    </cfRule>
  </conditionalFormatting>
  <conditionalFormatting sqref="J62">
    <cfRule type="dataBar" priority="66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{34DFB6D0-BE0E-4340-BB20-5282C0BC3306}</x14:id>
        </ext>
      </extLst>
    </cfRule>
  </conditionalFormatting>
  <conditionalFormatting sqref="J63">
    <cfRule type="dataBar" priority="67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{6E5EB756-3555-4F4B-AB5E-B974FC815FA1}</x14:id>
        </ext>
      </extLst>
    </cfRule>
  </conditionalFormatting>
  <conditionalFormatting sqref="J64">
    <cfRule type="dataBar" priority="68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{D5E079AE-2B58-4B2E-A084-951FBBF94AAA}</x14:id>
        </ext>
      </extLst>
    </cfRule>
  </conditionalFormatting>
  <conditionalFormatting sqref="J65">
    <cfRule type="dataBar" priority="69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{4A015AD4-ACEA-4B9A-9497-FFBE42A597F7}</x14:id>
        </ext>
      </extLst>
    </cfRule>
  </conditionalFormatting>
  <conditionalFormatting sqref="J66">
    <cfRule type="dataBar" priority="70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{34866519-85DB-4D78-86EB-1456A01FC6F4}</x14:id>
        </ext>
      </extLst>
    </cfRule>
  </conditionalFormatting>
  <conditionalFormatting sqref="D71">
    <cfRule type="dataBar" priority="71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{4DB0A9F4-1710-49A8-85AA-7B7FE9281A4E}</x14:id>
        </ext>
      </extLst>
    </cfRule>
  </conditionalFormatting>
  <conditionalFormatting sqref="D72">
    <cfRule type="dataBar" priority="72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{5FD98B04-F796-47D0-BDD4-B5CC9FBEE371}</x14:id>
        </ext>
      </extLst>
    </cfRule>
  </conditionalFormatting>
  <conditionalFormatting sqref="D73">
    <cfRule type="dataBar" priority="73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{C6D5CD81-9AD1-4208-A108-6A79E58FC909}</x14:id>
        </ext>
      </extLst>
    </cfRule>
  </conditionalFormatting>
  <conditionalFormatting sqref="D74">
    <cfRule type="dataBar" priority="74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{64D05EA1-FB96-42A0-9127-A0F8DE6361CA}</x14:id>
        </ext>
      </extLst>
    </cfRule>
  </conditionalFormatting>
  <conditionalFormatting sqref="D75">
    <cfRule type="dataBar" priority="75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{3F74F672-039A-48A2-9A74-503059CD7B52}</x14:id>
        </ext>
      </extLst>
    </cfRule>
  </conditionalFormatting>
  <conditionalFormatting sqref="J71">
    <cfRule type="dataBar" priority="76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{013B3133-422F-4C47-B67E-1CE4172A4D7E}</x14:id>
        </ext>
      </extLst>
    </cfRule>
  </conditionalFormatting>
  <conditionalFormatting sqref="J72">
    <cfRule type="dataBar" priority="77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{8C3AFBD8-B670-4217-BD61-5A00DA3B2B2A}</x14:id>
        </ext>
      </extLst>
    </cfRule>
  </conditionalFormatting>
  <conditionalFormatting sqref="J73">
    <cfRule type="dataBar" priority="78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{89E97FA8-0F67-42CF-A758-E1BAE57F44EE}</x14:id>
        </ext>
      </extLst>
    </cfRule>
  </conditionalFormatting>
  <conditionalFormatting sqref="J74">
    <cfRule type="dataBar" priority="79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{23127A16-DB36-4441-939C-3BAF488234FE}</x14:id>
        </ext>
      </extLst>
    </cfRule>
  </conditionalFormatting>
  <conditionalFormatting sqref="J75">
    <cfRule type="dataBar" priority="80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{91313C04-DD94-45C7-BEFF-304DA18B9D62}</x14:id>
        </ext>
      </extLst>
    </cfRule>
  </conditionalFormatting>
  <conditionalFormatting sqref="D80">
    <cfRule type="dataBar" priority="81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{75271248-961E-4724-A1AB-CF5F420850F7}</x14:id>
        </ext>
      </extLst>
    </cfRule>
  </conditionalFormatting>
  <conditionalFormatting sqref="D81">
    <cfRule type="dataBar" priority="82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{8EBB2E76-CFD2-4293-B496-5F2BACB87DDF}</x14:id>
        </ext>
      </extLst>
    </cfRule>
  </conditionalFormatting>
  <conditionalFormatting sqref="D82">
    <cfRule type="dataBar" priority="83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{20EE0C93-7C87-453F-89EA-AE13FAD1AA94}</x14:id>
        </ext>
      </extLst>
    </cfRule>
  </conditionalFormatting>
  <conditionalFormatting sqref="D83">
    <cfRule type="dataBar" priority="84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{182CF5C0-1ECF-48D2-B0A3-790928809323}</x14:id>
        </ext>
      </extLst>
    </cfRule>
  </conditionalFormatting>
  <conditionalFormatting sqref="D84">
    <cfRule type="dataBar" priority="85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{A91F096B-4513-40A0-8E14-9805C451BF6D}</x14:id>
        </ext>
      </extLst>
    </cfRule>
  </conditionalFormatting>
  <conditionalFormatting sqref="J80">
    <cfRule type="dataBar" priority="86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{62F6D058-5E2C-466C-816E-6059800B8745}</x14:id>
        </ext>
      </extLst>
    </cfRule>
  </conditionalFormatting>
  <conditionalFormatting sqref="J81">
    <cfRule type="dataBar" priority="87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{FDB785D8-730D-41CB-AEC4-E7E38CA5EBBF}</x14:id>
        </ext>
      </extLst>
    </cfRule>
  </conditionalFormatting>
  <conditionalFormatting sqref="J82">
    <cfRule type="dataBar" priority="88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{2EA458D1-5843-4590-AD6F-24C933A74585}</x14:id>
        </ext>
      </extLst>
    </cfRule>
  </conditionalFormatting>
  <conditionalFormatting sqref="J83">
    <cfRule type="dataBar" priority="89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{AFC1978D-EF64-4589-A284-58DB0D3CCEB5}</x14:id>
        </ext>
      </extLst>
    </cfRule>
  </conditionalFormatting>
  <conditionalFormatting sqref="J84">
    <cfRule type="dataBar" priority="90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{CA12DAF5-C5B7-469E-99B0-86F25EBD8C0A}</x14:id>
        </ext>
      </extLst>
    </cfRule>
  </conditionalFormatting>
  <conditionalFormatting sqref="D89">
    <cfRule type="dataBar" priority="91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{D83DC5AC-2BEA-4BF4-BD02-B0F5D3001D07}</x14:id>
        </ext>
      </extLst>
    </cfRule>
  </conditionalFormatting>
  <conditionalFormatting sqref="D90">
    <cfRule type="dataBar" priority="92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{0DEFAFCE-D784-4D2F-B16C-6FC5C649AB0D}</x14:id>
        </ext>
      </extLst>
    </cfRule>
  </conditionalFormatting>
  <conditionalFormatting sqref="D91">
    <cfRule type="dataBar" priority="93">
      <dataBar showValue="0">
        <cfvo type="num" val="0"/>
        <cfvo type="num" val="100"/>
        <color rgb="FFFFEB9C"/>
      </dataBar>
      <extLst>
        <ext xmlns:x14="http://schemas.microsoft.com/office/spreadsheetml/2009/9/main" uri="{B025F937-C7B1-47D3-B67F-A62EFF666E3E}">
          <x14:id>{F1A9B72B-0CC5-4D32-8739-AD50D89AF8BF}</x14:id>
        </ext>
      </extLst>
    </cfRule>
  </conditionalFormatting>
  <conditionalFormatting sqref="D92">
    <cfRule type="dataBar" priority="94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{082F7E97-2D1D-4E8D-A5A8-C00A4291455C}</x14:id>
        </ext>
      </extLst>
    </cfRule>
  </conditionalFormatting>
  <conditionalFormatting sqref="D93">
    <cfRule type="dataBar" priority="95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{BE575A0D-1BD9-4367-B078-FF3B60600D53}</x14:id>
        </ext>
      </extLst>
    </cfRule>
  </conditionalFormatting>
  <conditionalFormatting sqref="J89">
    <cfRule type="dataBar" priority="96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{8C0B61AD-CDDF-4E0C-8339-28DF0EB4B615}</x14:id>
        </ext>
      </extLst>
    </cfRule>
  </conditionalFormatting>
  <conditionalFormatting sqref="J90">
    <cfRule type="dataBar" priority="97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{D513F7B0-1F42-473E-952C-5FE22054843C}</x14:id>
        </ext>
      </extLst>
    </cfRule>
  </conditionalFormatting>
  <conditionalFormatting sqref="J91">
    <cfRule type="dataBar" priority="98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{082AE4F6-F6DA-4D76-9E78-0419D11F082E}</x14:id>
        </ext>
      </extLst>
    </cfRule>
  </conditionalFormatting>
  <conditionalFormatting sqref="J92">
    <cfRule type="dataBar" priority="99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{BFE81E95-E09B-4B7E-AD55-565EDAB1BE93}</x14:id>
        </ext>
      </extLst>
    </cfRule>
  </conditionalFormatting>
  <conditionalFormatting sqref="J93">
    <cfRule type="dataBar" priority="100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{52B484B4-2A60-40DF-B0EB-1D931A76BA66}</x14:id>
        </ext>
      </extLst>
    </cfRule>
  </conditionalFormatting>
  <conditionalFormatting sqref="D98">
    <cfRule type="dataBar" priority="101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{50D09AEA-FE53-4F6C-B908-E947FAFD2967}</x14:id>
        </ext>
      </extLst>
    </cfRule>
  </conditionalFormatting>
  <conditionalFormatting sqref="D99">
    <cfRule type="dataBar" priority="102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{A0B81EEB-4E25-41B0-82CE-049AB49BE785}</x14:id>
        </ext>
      </extLst>
    </cfRule>
  </conditionalFormatting>
  <conditionalFormatting sqref="D100">
    <cfRule type="dataBar" priority="103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{C464B593-8C79-4A92-8620-7A9D5CD385D2}</x14:id>
        </ext>
      </extLst>
    </cfRule>
  </conditionalFormatting>
  <conditionalFormatting sqref="D101">
    <cfRule type="dataBar" priority="104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{E87CDABA-3238-40B3-BD56-6415BE23686B}</x14:id>
        </ext>
      </extLst>
    </cfRule>
  </conditionalFormatting>
  <conditionalFormatting sqref="D102">
    <cfRule type="dataBar" priority="105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{F9AF4A9B-9CA0-4A19-92D9-6A2D56BB5963}</x14:id>
        </ext>
      </extLst>
    </cfRule>
  </conditionalFormatting>
  <conditionalFormatting sqref="J98">
    <cfRule type="dataBar" priority="106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{E0C31CCA-EE86-4758-9493-E68071EB003E}</x14:id>
        </ext>
      </extLst>
    </cfRule>
  </conditionalFormatting>
  <conditionalFormatting sqref="J99">
    <cfRule type="dataBar" priority="107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{42E27BD0-9DD6-45DB-82C8-AB40B73FA4F2}</x14:id>
        </ext>
      </extLst>
    </cfRule>
  </conditionalFormatting>
  <conditionalFormatting sqref="J100">
    <cfRule type="dataBar" priority="108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{8839C585-1A5B-461B-BF44-AB6F29BEAC67}</x14:id>
        </ext>
      </extLst>
    </cfRule>
  </conditionalFormatting>
  <conditionalFormatting sqref="J101">
    <cfRule type="dataBar" priority="109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{167A66FF-D75E-4EDD-9011-3AB68F8CE114}</x14:id>
        </ext>
      </extLst>
    </cfRule>
  </conditionalFormatting>
  <conditionalFormatting sqref="J102">
    <cfRule type="dataBar" priority="110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{2E265712-B3B9-4991-B9C1-C1E8C96D0AFC}</x14:id>
        </ext>
      </extLst>
    </cfRule>
  </conditionalFormatting>
  <conditionalFormatting sqref="D107">
    <cfRule type="dataBar" priority="111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{BF431BD6-9E43-470E-B0D6-89BAF4809BAC}</x14:id>
        </ext>
      </extLst>
    </cfRule>
  </conditionalFormatting>
  <conditionalFormatting sqref="D108">
    <cfRule type="dataBar" priority="112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{52ECDB73-414A-43A3-81DB-963F1BE38379}</x14:id>
        </ext>
      </extLst>
    </cfRule>
  </conditionalFormatting>
  <conditionalFormatting sqref="D109">
    <cfRule type="dataBar" priority="113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{60E89A49-3A3E-4B87-B237-61A2C955E619}</x14:id>
        </ext>
      </extLst>
    </cfRule>
  </conditionalFormatting>
  <conditionalFormatting sqref="D110">
    <cfRule type="dataBar" priority="114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{0AB6DC00-3CA1-44DD-AD1B-99B41FB58136}</x14:id>
        </ext>
      </extLst>
    </cfRule>
  </conditionalFormatting>
  <conditionalFormatting sqref="D111">
    <cfRule type="dataBar" priority="115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{9D069AD7-7CF6-4CC1-AB59-2FF1F5A3B0E1}</x14:id>
        </ext>
      </extLst>
    </cfRule>
  </conditionalFormatting>
  <conditionalFormatting sqref="J107">
    <cfRule type="dataBar" priority="116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{CB36C07E-A4BC-4CD9-B1B8-74219A50320E}</x14:id>
        </ext>
      </extLst>
    </cfRule>
  </conditionalFormatting>
  <conditionalFormatting sqref="J108">
    <cfRule type="dataBar" priority="117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{35F3EC5F-88DC-4A40-BB65-749B1363A922}</x14:id>
        </ext>
      </extLst>
    </cfRule>
  </conditionalFormatting>
  <conditionalFormatting sqref="J109">
    <cfRule type="dataBar" priority="118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{F2D39E81-215F-4B4D-8AE4-15905BA9AB43}</x14:id>
        </ext>
      </extLst>
    </cfRule>
  </conditionalFormatting>
  <conditionalFormatting sqref="J110">
    <cfRule type="dataBar" priority="119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{97C9FFE8-136D-4A4C-AA16-711BA918731B}</x14:id>
        </ext>
      </extLst>
    </cfRule>
  </conditionalFormatting>
  <conditionalFormatting sqref="J111">
    <cfRule type="dataBar" priority="120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{361B8AAA-0CDF-4858-83DB-EB188E7F0C94}</x14:id>
        </ext>
      </extLst>
    </cfRule>
  </conditionalFormatting>
  <conditionalFormatting sqref="D116">
    <cfRule type="dataBar" priority="121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{3EF62524-D1A5-4EC0-9EC0-594C84ECC8AC}</x14:id>
        </ext>
      </extLst>
    </cfRule>
  </conditionalFormatting>
  <conditionalFormatting sqref="D117">
    <cfRule type="dataBar" priority="122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{0100F21A-FD20-46DE-8C10-EF29F53CAC08}</x14:id>
        </ext>
      </extLst>
    </cfRule>
  </conditionalFormatting>
  <conditionalFormatting sqref="D118">
    <cfRule type="dataBar" priority="123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{9AD67B71-5C9B-4CAE-9E60-D5D9360B6575}</x14:id>
        </ext>
      </extLst>
    </cfRule>
  </conditionalFormatting>
  <conditionalFormatting sqref="D119">
    <cfRule type="dataBar" priority="124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{39D353AB-EAF8-4E87-8E33-292E252FAA42}</x14:id>
        </ext>
      </extLst>
    </cfRule>
  </conditionalFormatting>
  <conditionalFormatting sqref="D120">
    <cfRule type="dataBar" priority="125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{ABE6C350-E6C9-420D-9B40-2A5C62C792DC}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176DB2-3BDE-41A3-B341-E880E55988B1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D8</xm:sqref>
        </x14:conditionalFormatting>
        <x14:conditionalFormatting xmlns:xm="http://schemas.microsoft.com/office/excel/2006/main">
          <x14:cfRule type="dataBar" id="{B5D00DA1-BC73-41B5-8C52-129E48B0BC66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D9</xm:sqref>
        </x14:conditionalFormatting>
        <x14:conditionalFormatting xmlns:xm="http://schemas.microsoft.com/office/excel/2006/main">
          <x14:cfRule type="dataBar" id="{24E90442-7FDE-4EBB-A2A5-70E64A81FE1C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D10</xm:sqref>
        </x14:conditionalFormatting>
        <x14:conditionalFormatting xmlns:xm="http://schemas.microsoft.com/office/excel/2006/main">
          <x14:cfRule type="dataBar" id="{FD62E058-4935-4829-A4D0-A0A0EEDBB24D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D11</xm:sqref>
        </x14:conditionalFormatting>
        <x14:conditionalFormatting xmlns:xm="http://schemas.microsoft.com/office/excel/2006/main">
          <x14:cfRule type="dataBar" id="{21549DD9-AE11-4002-97BF-30D0F862120B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D12</xm:sqref>
        </x14:conditionalFormatting>
        <x14:conditionalFormatting xmlns:xm="http://schemas.microsoft.com/office/excel/2006/main">
          <x14:cfRule type="dataBar" id="{9D40236D-E9BE-4C50-85A4-9E22EAE0D3D9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J8</xm:sqref>
        </x14:conditionalFormatting>
        <x14:conditionalFormatting xmlns:xm="http://schemas.microsoft.com/office/excel/2006/main">
          <x14:cfRule type="dataBar" id="{462A5E0E-43E2-4354-83A7-E71927C586B1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J9</xm:sqref>
        </x14:conditionalFormatting>
        <x14:conditionalFormatting xmlns:xm="http://schemas.microsoft.com/office/excel/2006/main">
          <x14:cfRule type="dataBar" id="{B22939D3-DE97-4449-9BBA-9C6CA93E8C5A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J10</xm:sqref>
        </x14:conditionalFormatting>
        <x14:conditionalFormatting xmlns:xm="http://schemas.microsoft.com/office/excel/2006/main">
          <x14:cfRule type="dataBar" id="{DD25598E-79EF-442A-9204-2BE55E6C49F5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J11</xm:sqref>
        </x14:conditionalFormatting>
        <x14:conditionalFormatting xmlns:xm="http://schemas.microsoft.com/office/excel/2006/main">
          <x14:cfRule type="dataBar" id="{678DCD87-0084-46CE-B3BB-BF24E626BC1D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J12</xm:sqref>
        </x14:conditionalFormatting>
        <x14:conditionalFormatting xmlns:xm="http://schemas.microsoft.com/office/excel/2006/main">
          <x14:cfRule type="dataBar" id="{0C611D09-0FC5-44EB-992D-B98F0C2F6C3C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D17</xm:sqref>
        </x14:conditionalFormatting>
        <x14:conditionalFormatting xmlns:xm="http://schemas.microsoft.com/office/excel/2006/main">
          <x14:cfRule type="dataBar" id="{57CB0166-7363-49F2-BC71-41F9A1C61FB4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D18</xm:sqref>
        </x14:conditionalFormatting>
        <x14:conditionalFormatting xmlns:xm="http://schemas.microsoft.com/office/excel/2006/main">
          <x14:cfRule type="dataBar" id="{302DC111-D55E-4573-A52E-DCFB38A29944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D19</xm:sqref>
        </x14:conditionalFormatting>
        <x14:conditionalFormatting xmlns:xm="http://schemas.microsoft.com/office/excel/2006/main">
          <x14:cfRule type="dataBar" id="{B6A4FB11-E3AF-47D6-8985-1FA8491F24AD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D20</xm:sqref>
        </x14:conditionalFormatting>
        <x14:conditionalFormatting xmlns:xm="http://schemas.microsoft.com/office/excel/2006/main">
          <x14:cfRule type="dataBar" id="{68C6ADC4-29A1-4EA7-96DA-0ED65DFFBA8D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D21</xm:sqref>
        </x14:conditionalFormatting>
        <x14:conditionalFormatting xmlns:xm="http://schemas.microsoft.com/office/excel/2006/main">
          <x14:cfRule type="dataBar" id="{88456398-7EC7-46D5-B1D1-1B54AED4290A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J17</xm:sqref>
        </x14:conditionalFormatting>
        <x14:conditionalFormatting xmlns:xm="http://schemas.microsoft.com/office/excel/2006/main">
          <x14:cfRule type="dataBar" id="{946C1CC9-C975-4654-A857-689769C7CF84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J18</xm:sqref>
        </x14:conditionalFormatting>
        <x14:conditionalFormatting xmlns:xm="http://schemas.microsoft.com/office/excel/2006/main">
          <x14:cfRule type="dataBar" id="{9AE24041-9F06-4258-9A2B-F13F8BC25595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J19</xm:sqref>
        </x14:conditionalFormatting>
        <x14:conditionalFormatting xmlns:xm="http://schemas.microsoft.com/office/excel/2006/main">
          <x14:cfRule type="dataBar" id="{C5F706A1-7F66-46C1-BE05-D18A4EF0A6AD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J20</xm:sqref>
        </x14:conditionalFormatting>
        <x14:conditionalFormatting xmlns:xm="http://schemas.microsoft.com/office/excel/2006/main">
          <x14:cfRule type="dataBar" id="{4CA405AA-489F-4391-949B-5CBA7C3A0A5D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J21</xm:sqref>
        </x14:conditionalFormatting>
        <x14:conditionalFormatting xmlns:xm="http://schemas.microsoft.com/office/excel/2006/main">
          <x14:cfRule type="dataBar" id="{B017A420-3D72-4F63-AD19-AAD05EBF7177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D26</xm:sqref>
        </x14:conditionalFormatting>
        <x14:conditionalFormatting xmlns:xm="http://schemas.microsoft.com/office/excel/2006/main">
          <x14:cfRule type="dataBar" id="{072FB2EE-490D-4471-806D-C53451AAFFEC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D27</xm:sqref>
        </x14:conditionalFormatting>
        <x14:conditionalFormatting xmlns:xm="http://schemas.microsoft.com/office/excel/2006/main">
          <x14:cfRule type="dataBar" id="{6467171F-57E5-4557-AB87-476BBAA6A66C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D28</xm:sqref>
        </x14:conditionalFormatting>
        <x14:conditionalFormatting xmlns:xm="http://schemas.microsoft.com/office/excel/2006/main">
          <x14:cfRule type="dataBar" id="{DB691A84-6A1B-44DE-B3DA-5BF694C5775C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D29</xm:sqref>
        </x14:conditionalFormatting>
        <x14:conditionalFormatting xmlns:xm="http://schemas.microsoft.com/office/excel/2006/main">
          <x14:cfRule type="dataBar" id="{CC67699D-80CE-4924-B590-8833AF3FD815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D30</xm:sqref>
        </x14:conditionalFormatting>
        <x14:conditionalFormatting xmlns:xm="http://schemas.microsoft.com/office/excel/2006/main">
          <x14:cfRule type="dataBar" id="{2503DE65-5821-4D47-8EDA-CC36CA246A9C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J26</xm:sqref>
        </x14:conditionalFormatting>
        <x14:conditionalFormatting xmlns:xm="http://schemas.microsoft.com/office/excel/2006/main">
          <x14:cfRule type="dataBar" id="{93E1F2E7-05AF-4A7E-A1F2-08B494B7BF16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J27</xm:sqref>
        </x14:conditionalFormatting>
        <x14:conditionalFormatting xmlns:xm="http://schemas.microsoft.com/office/excel/2006/main">
          <x14:cfRule type="dataBar" id="{63764B55-5417-45FB-BC08-C98BBE675439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J28</xm:sqref>
        </x14:conditionalFormatting>
        <x14:conditionalFormatting xmlns:xm="http://schemas.microsoft.com/office/excel/2006/main">
          <x14:cfRule type="dataBar" id="{9A43CA5D-0661-4B5D-B34E-C6AE3A3CF1E8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J29</xm:sqref>
        </x14:conditionalFormatting>
        <x14:conditionalFormatting xmlns:xm="http://schemas.microsoft.com/office/excel/2006/main">
          <x14:cfRule type="dataBar" id="{ABE6D1A2-C0CA-40EF-9D1C-0721C3D28F6B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J30</xm:sqref>
        </x14:conditionalFormatting>
        <x14:conditionalFormatting xmlns:xm="http://schemas.microsoft.com/office/excel/2006/main">
          <x14:cfRule type="dataBar" id="{DDB69816-CA91-48D0-B18B-CDB2F3C9F924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D35</xm:sqref>
        </x14:conditionalFormatting>
        <x14:conditionalFormatting xmlns:xm="http://schemas.microsoft.com/office/excel/2006/main">
          <x14:cfRule type="dataBar" id="{DF604055-BA12-46ED-8D52-D9375FD8BDFB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D36</xm:sqref>
        </x14:conditionalFormatting>
        <x14:conditionalFormatting xmlns:xm="http://schemas.microsoft.com/office/excel/2006/main">
          <x14:cfRule type="dataBar" id="{32AFB8FE-E101-4FEC-9160-B1E8E5A0197C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D37</xm:sqref>
        </x14:conditionalFormatting>
        <x14:conditionalFormatting xmlns:xm="http://schemas.microsoft.com/office/excel/2006/main">
          <x14:cfRule type="dataBar" id="{CBA6D04B-CFCC-4FFA-8192-7CA8D165CE79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D38</xm:sqref>
        </x14:conditionalFormatting>
        <x14:conditionalFormatting xmlns:xm="http://schemas.microsoft.com/office/excel/2006/main">
          <x14:cfRule type="dataBar" id="{6F4338BD-6318-421E-A759-CE41FB3DFE69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D39</xm:sqref>
        </x14:conditionalFormatting>
        <x14:conditionalFormatting xmlns:xm="http://schemas.microsoft.com/office/excel/2006/main">
          <x14:cfRule type="dataBar" id="{5E5ABF86-BBCB-4D00-A167-4C5585B6238E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J35</xm:sqref>
        </x14:conditionalFormatting>
        <x14:conditionalFormatting xmlns:xm="http://schemas.microsoft.com/office/excel/2006/main">
          <x14:cfRule type="dataBar" id="{AE2DF045-B569-48FD-A91B-25028DFF7E97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J36</xm:sqref>
        </x14:conditionalFormatting>
        <x14:conditionalFormatting xmlns:xm="http://schemas.microsoft.com/office/excel/2006/main">
          <x14:cfRule type="dataBar" id="{3C4B4D1D-14B0-44CC-B67B-8C7804687D8C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J37</xm:sqref>
        </x14:conditionalFormatting>
        <x14:conditionalFormatting xmlns:xm="http://schemas.microsoft.com/office/excel/2006/main">
          <x14:cfRule type="dataBar" id="{64C5A8FF-3478-4972-B83C-990E05507311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J38</xm:sqref>
        </x14:conditionalFormatting>
        <x14:conditionalFormatting xmlns:xm="http://schemas.microsoft.com/office/excel/2006/main">
          <x14:cfRule type="dataBar" id="{30C04469-FC74-4888-B38F-A28193A1241B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J39</xm:sqref>
        </x14:conditionalFormatting>
        <x14:conditionalFormatting xmlns:xm="http://schemas.microsoft.com/office/excel/2006/main">
          <x14:cfRule type="dataBar" id="{D3A46C32-2A4A-41CD-A48D-7FA3A91C0907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D44</xm:sqref>
        </x14:conditionalFormatting>
        <x14:conditionalFormatting xmlns:xm="http://schemas.microsoft.com/office/excel/2006/main">
          <x14:cfRule type="dataBar" id="{C14B544E-1847-40E4-87D1-6CFC7656368B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D45</xm:sqref>
        </x14:conditionalFormatting>
        <x14:conditionalFormatting xmlns:xm="http://schemas.microsoft.com/office/excel/2006/main">
          <x14:cfRule type="dataBar" id="{0BFBD0BD-CE8A-484C-B370-F83B8ADF90DF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D46</xm:sqref>
        </x14:conditionalFormatting>
        <x14:conditionalFormatting xmlns:xm="http://schemas.microsoft.com/office/excel/2006/main">
          <x14:cfRule type="dataBar" id="{DD6B8226-543F-47E8-B91C-D5C601160013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D47</xm:sqref>
        </x14:conditionalFormatting>
        <x14:conditionalFormatting xmlns:xm="http://schemas.microsoft.com/office/excel/2006/main">
          <x14:cfRule type="dataBar" id="{874E7892-6C07-4A6C-AFAA-23224A0806BE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D48</xm:sqref>
        </x14:conditionalFormatting>
        <x14:conditionalFormatting xmlns:xm="http://schemas.microsoft.com/office/excel/2006/main">
          <x14:cfRule type="dataBar" id="{AA2CA1D6-9830-4820-99F3-4416DD89B2EE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J44</xm:sqref>
        </x14:conditionalFormatting>
        <x14:conditionalFormatting xmlns:xm="http://schemas.microsoft.com/office/excel/2006/main">
          <x14:cfRule type="dataBar" id="{9F31515D-2E23-47BD-9C03-4405F3B74C47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J45</xm:sqref>
        </x14:conditionalFormatting>
        <x14:conditionalFormatting xmlns:xm="http://schemas.microsoft.com/office/excel/2006/main">
          <x14:cfRule type="dataBar" id="{779A400E-2772-4ED8-82C9-D5E1541BA10F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J46</xm:sqref>
        </x14:conditionalFormatting>
        <x14:conditionalFormatting xmlns:xm="http://schemas.microsoft.com/office/excel/2006/main">
          <x14:cfRule type="dataBar" id="{C477FD50-4B44-48FD-9A27-6B292E7AB5FC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J47</xm:sqref>
        </x14:conditionalFormatting>
        <x14:conditionalFormatting xmlns:xm="http://schemas.microsoft.com/office/excel/2006/main">
          <x14:cfRule type="dataBar" id="{904DB1D6-B760-468C-BB3E-D51AEDBF192A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J48</xm:sqref>
        </x14:conditionalFormatting>
        <x14:conditionalFormatting xmlns:xm="http://schemas.microsoft.com/office/excel/2006/main">
          <x14:cfRule type="dataBar" id="{01959D08-6107-4A8C-ADB6-3041083D265D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D53</xm:sqref>
        </x14:conditionalFormatting>
        <x14:conditionalFormatting xmlns:xm="http://schemas.microsoft.com/office/excel/2006/main">
          <x14:cfRule type="dataBar" id="{6CF519C8-8804-4B4A-B376-FD8C3A60CE45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D54</xm:sqref>
        </x14:conditionalFormatting>
        <x14:conditionalFormatting xmlns:xm="http://schemas.microsoft.com/office/excel/2006/main">
          <x14:cfRule type="dataBar" id="{75662A00-8767-4640-AD0D-5D4A66D832FA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D55</xm:sqref>
        </x14:conditionalFormatting>
        <x14:conditionalFormatting xmlns:xm="http://schemas.microsoft.com/office/excel/2006/main">
          <x14:cfRule type="dataBar" id="{1BF8601C-86A9-47AE-8EAE-A26E669624EB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D56</xm:sqref>
        </x14:conditionalFormatting>
        <x14:conditionalFormatting xmlns:xm="http://schemas.microsoft.com/office/excel/2006/main">
          <x14:cfRule type="dataBar" id="{1518D64B-4C6D-4B96-B431-186D2E11FF8B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D57</xm:sqref>
        </x14:conditionalFormatting>
        <x14:conditionalFormatting xmlns:xm="http://schemas.microsoft.com/office/excel/2006/main">
          <x14:cfRule type="dataBar" id="{9EAD451A-FD55-41AB-9AD2-9C9D4198D147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J53</xm:sqref>
        </x14:conditionalFormatting>
        <x14:conditionalFormatting xmlns:xm="http://schemas.microsoft.com/office/excel/2006/main">
          <x14:cfRule type="dataBar" id="{06ABF7A0-B806-44A7-820D-80720370A593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J54</xm:sqref>
        </x14:conditionalFormatting>
        <x14:conditionalFormatting xmlns:xm="http://schemas.microsoft.com/office/excel/2006/main">
          <x14:cfRule type="dataBar" id="{FD440612-44BD-488C-AA7B-B9B9F9F63C04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J55</xm:sqref>
        </x14:conditionalFormatting>
        <x14:conditionalFormatting xmlns:xm="http://schemas.microsoft.com/office/excel/2006/main">
          <x14:cfRule type="dataBar" id="{82E754C9-DD70-4DE0-9673-E00071884C4B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J56</xm:sqref>
        </x14:conditionalFormatting>
        <x14:conditionalFormatting xmlns:xm="http://schemas.microsoft.com/office/excel/2006/main">
          <x14:cfRule type="dataBar" id="{AAE53B62-6D35-4527-96C9-821F6C562F81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J57</xm:sqref>
        </x14:conditionalFormatting>
        <x14:conditionalFormatting xmlns:xm="http://schemas.microsoft.com/office/excel/2006/main">
          <x14:cfRule type="dataBar" id="{F9EDAC82-7A82-4811-8D83-2065F896C46D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D62</xm:sqref>
        </x14:conditionalFormatting>
        <x14:conditionalFormatting xmlns:xm="http://schemas.microsoft.com/office/excel/2006/main">
          <x14:cfRule type="dataBar" id="{D13B538A-E2B3-4CBC-98FB-DBCE7CFC3897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D63</xm:sqref>
        </x14:conditionalFormatting>
        <x14:conditionalFormatting xmlns:xm="http://schemas.microsoft.com/office/excel/2006/main">
          <x14:cfRule type="dataBar" id="{9DF6F2C6-D979-4586-AD29-EBAA38BC879A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D64</xm:sqref>
        </x14:conditionalFormatting>
        <x14:conditionalFormatting xmlns:xm="http://schemas.microsoft.com/office/excel/2006/main">
          <x14:cfRule type="dataBar" id="{DD639D46-5F9A-4091-B427-4DB7D61D9F99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D65</xm:sqref>
        </x14:conditionalFormatting>
        <x14:conditionalFormatting xmlns:xm="http://schemas.microsoft.com/office/excel/2006/main">
          <x14:cfRule type="dataBar" id="{38AD3EC0-F07A-4D70-BB4B-8BDBB522CC6D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D66</xm:sqref>
        </x14:conditionalFormatting>
        <x14:conditionalFormatting xmlns:xm="http://schemas.microsoft.com/office/excel/2006/main">
          <x14:cfRule type="dataBar" id="{34DFB6D0-BE0E-4340-BB20-5282C0BC3306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J62</xm:sqref>
        </x14:conditionalFormatting>
        <x14:conditionalFormatting xmlns:xm="http://schemas.microsoft.com/office/excel/2006/main">
          <x14:cfRule type="dataBar" id="{6E5EB756-3555-4F4B-AB5E-B974FC815FA1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J63</xm:sqref>
        </x14:conditionalFormatting>
        <x14:conditionalFormatting xmlns:xm="http://schemas.microsoft.com/office/excel/2006/main">
          <x14:cfRule type="dataBar" id="{D5E079AE-2B58-4B2E-A084-951FBBF94AAA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J64</xm:sqref>
        </x14:conditionalFormatting>
        <x14:conditionalFormatting xmlns:xm="http://schemas.microsoft.com/office/excel/2006/main">
          <x14:cfRule type="dataBar" id="{4A015AD4-ACEA-4B9A-9497-FFBE42A597F7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J65</xm:sqref>
        </x14:conditionalFormatting>
        <x14:conditionalFormatting xmlns:xm="http://schemas.microsoft.com/office/excel/2006/main">
          <x14:cfRule type="dataBar" id="{34866519-85DB-4D78-86EB-1456A01FC6F4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J66</xm:sqref>
        </x14:conditionalFormatting>
        <x14:conditionalFormatting xmlns:xm="http://schemas.microsoft.com/office/excel/2006/main">
          <x14:cfRule type="dataBar" id="{4DB0A9F4-1710-49A8-85AA-7B7FE9281A4E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D71</xm:sqref>
        </x14:conditionalFormatting>
        <x14:conditionalFormatting xmlns:xm="http://schemas.microsoft.com/office/excel/2006/main">
          <x14:cfRule type="dataBar" id="{5FD98B04-F796-47D0-BDD4-B5CC9FBEE371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D72</xm:sqref>
        </x14:conditionalFormatting>
        <x14:conditionalFormatting xmlns:xm="http://schemas.microsoft.com/office/excel/2006/main">
          <x14:cfRule type="dataBar" id="{C6D5CD81-9AD1-4208-A108-6A79E58FC909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D73</xm:sqref>
        </x14:conditionalFormatting>
        <x14:conditionalFormatting xmlns:xm="http://schemas.microsoft.com/office/excel/2006/main">
          <x14:cfRule type="dataBar" id="{64D05EA1-FB96-42A0-9127-A0F8DE6361CA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D74</xm:sqref>
        </x14:conditionalFormatting>
        <x14:conditionalFormatting xmlns:xm="http://schemas.microsoft.com/office/excel/2006/main">
          <x14:cfRule type="dataBar" id="{3F74F672-039A-48A2-9A74-503059CD7B52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D75</xm:sqref>
        </x14:conditionalFormatting>
        <x14:conditionalFormatting xmlns:xm="http://schemas.microsoft.com/office/excel/2006/main">
          <x14:cfRule type="dataBar" id="{013B3133-422F-4C47-B67E-1CE4172A4D7E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J71</xm:sqref>
        </x14:conditionalFormatting>
        <x14:conditionalFormatting xmlns:xm="http://schemas.microsoft.com/office/excel/2006/main">
          <x14:cfRule type="dataBar" id="{8C3AFBD8-B670-4217-BD61-5A00DA3B2B2A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J72</xm:sqref>
        </x14:conditionalFormatting>
        <x14:conditionalFormatting xmlns:xm="http://schemas.microsoft.com/office/excel/2006/main">
          <x14:cfRule type="dataBar" id="{89E97FA8-0F67-42CF-A758-E1BAE57F44EE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J73</xm:sqref>
        </x14:conditionalFormatting>
        <x14:conditionalFormatting xmlns:xm="http://schemas.microsoft.com/office/excel/2006/main">
          <x14:cfRule type="dataBar" id="{23127A16-DB36-4441-939C-3BAF488234FE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J74</xm:sqref>
        </x14:conditionalFormatting>
        <x14:conditionalFormatting xmlns:xm="http://schemas.microsoft.com/office/excel/2006/main">
          <x14:cfRule type="dataBar" id="{91313C04-DD94-45C7-BEFF-304DA18B9D62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J75</xm:sqref>
        </x14:conditionalFormatting>
        <x14:conditionalFormatting xmlns:xm="http://schemas.microsoft.com/office/excel/2006/main">
          <x14:cfRule type="dataBar" id="{75271248-961E-4724-A1AB-CF5F420850F7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D80</xm:sqref>
        </x14:conditionalFormatting>
        <x14:conditionalFormatting xmlns:xm="http://schemas.microsoft.com/office/excel/2006/main">
          <x14:cfRule type="dataBar" id="{8EBB2E76-CFD2-4293-B496-5F2BACB87DDF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D81</xm:sqref>
        </x14:conditionalFormatting>
        <x14:conditionalFormatting xmlns:xm="http://schemas.microsoft.com/office/excel/2006/main">
          <x14:cfRule type="dataBar" id="{20EE0C93-7C87-453F-89EA-AE13FAD1AA94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D82</xm:sqref>
        </x14:conditionalFormatting>
        <x14:conditionalFormatting xmlns:xm="http://schemas.microsoft.com/office/excel/2006/main">
          <x14:cfRule type="dataBar" id="{182CF5C0-1ECF-48D2-B0A3-790928809323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D83</xm:sqref>
        </x14:conditionalFormatting>
        <x14:conditionalFormatting xmlns:xm="http://schemas.microsoft.com/office/excel/2006/main">
          <x14:cfRule type="dataBar" id="{A91F096B-4513-40A0-8E14-9805C451BF6D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D84</xm:sqref>
        </x14:conditionalFormatting>
        <x14:conditionalFormatting xmlns:xm="http://schemas.microsoft.com/office/excel/2006/main">
          <x14:cfRule type="dataBar" id="{62F6D058-5E2C-466C-816E-6059800B8745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J80</xm:sqref>
        </x14:conditionalFormatting>
        <x14:conditionalFormatting xmlns:xm="http://schemas.microsoft.com/office/excel/2006/main">
          <x14:cfRule type="dataBar" id="{FDB785D8-730D-41CB-AEC4-E7E38CA5EBBF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J81</xm:sqref>
        </x14:conditionalFormatting>
        <x14:conditionalFormatting xmlns:xm="http://schemas.microsoft.com/office/excel/2006/main">
          <x14:cfRule type="dataBar" id="{2EA458D1-5843-4590-AD6F-24C933A74585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J82</xm:sqref>
        </x14:conditionalFormatting>
        <x14:conditionalFormatting xmlns:xm="http://schemas.microsoft.com/office/excel/2006/main">
          <x14:cfRule type="dataBar" id="{AFC1978D-EF64-4589-A284-58DB0D3CCEB5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J83</xm:sqref>
        </x14:conditionalFormatting>
        <x14:conditionalFormatting xmlns:xm="http://schemas.microsoft.com/office/excel/2006/main">
          <x14:cfRule type="dataBar" id="{CA12DAF5-C5B7-469E-99B0-86F25EBD8C0A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J84</xm:sqref>
        </x14:conditionalFormatting>
        <x14:conditionalFormatting xmlns:xm="http://schemas.microsoft.com/office/excel/2006/main">
          <x14:cfRule type="dataBar" id="{D83DC5AC-2BEA-4BF4-BD02-B0F5D3001D07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D89</xm:sqref>
        </x14:conditionalFormatting>
        <x14:conditionalFormatting xmlns:xm="http://schemas.microsoft.com/office/excel/2006/main">
          <x14:cfRule type="dataBar" id="{0DEFAFCE-D784-4D2F-B16C-6FC5C649AB0D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D90</xm:sqref>
        </x14:conditionalFormatting>
        <x14:conditionalFormatting xmlns:xm="http://schemas.microsoft.com/office/excel/2006/main">
          <x14:cfRule type="dataBar" id="{F1A9B72B-0CC5-4D32-8739-AD50D89AF8BF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D91</xm:sqref>
        </x14:conditionalFormatting>
        <x14:conditionalFormatting xmlns:xm="http://schemas.microsoft.com/office/excel/2006/main">
          <x14:cfRule type="dataBar" id="{082F7E97-2D1D-4E8D-A5A8-C00A4291455C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D92</xm:sqref>
        </x14:conditionalFormatting>
        <x14:conditionalFormatting xmlns:xm="http://schemas.microsoft.com/office/excel/2006/main">
          <x14:cfRule type="dataBar" id="{BE575A0D-1BD9-4367-B078-FF3B60600D53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D93</xm:sqref>
        </x14:conditionalFormatting>
        <x14:conditionalFormatting xmlns:xm="http://schemas.microsoft.com/office/excel/2006/main">
          <x14:cfRule type="dataBar" id="{8C0B61AD-CDDF-4E0C-8339-28DF0EB4B615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J89</xm:sqref>
        </x14:conditionalFormatting>
        <x14:conditionalFormatting xmlns:xm="http://schemas.microsoft.com/office/excel/2006/main">
          <x14:cfRule type="dataBar" id="{D513F7B0-1F42-473E-952C-5FE22054843C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J90</xm:sqref>
        </x14:conditionalFormatting>
        <x14:conditionalFormatting xmlns:xm="http://schemas.microsoft.com/office/excel/2006/main">
          <x14:cfRule type="dataBar" id="{082AE4F6-F6DA-4D76-9E78-0419D11F082E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J91</xm:sqref>
        </x14:conditionalFormatting>
        <x14:conditionalFormatting xmlns:xm="http://schemas.microsoft.com/office/excel/2006/main">
          <x14:cfRule type="dataBar" id="{BFE81E95-E09B-4B7E-AD55-565EDAB1BE93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J92</xm:sqref>
        </x14:conditionalFormatting>
        <x14:conditionalFormatting xmlns:xm="http://schemas.microsoft.com/office/excel/2006/main">
          <x14:cfRule type="dataBar" id="{52B484B4-2A60-40DF-B0EB-1D931A76BA66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J93</xm:sqref>
        </x14:conditionalFormatting>
        <x14:conditionalFormatting xmlns:xm="http://schemas.microsoft.com/office/excel/2006/main">
          <x14:cfRule type="dataBar" id="{50D09AEA-FE53-4F6C-B908-E947FAFD2967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D98</xm:sqref>
        </x14:conditionalFormatting>
        <x14:conditionalFormatting xmlns:xm="http://schemas.microsoft.com/office/excel/2006/main">
          <x14:cfRule type="dataBar" id="{A0B81EEB-4E25-41B0-82CE-049AB49BE785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D99</xm:sqref>
        </x14:conditionalFormatting>
        <x14:conditionalFormatting xmlns:xm="http://schemas.microsoft.com/office/excel/2006/main">
          <x14:cfRule type="dataBar" id="{C464B593-8C79-4A92-8620-7A9D5CD385D2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D100</xm:sqref>
        </x14:conditionalFormatting>
        <x14:conditionalFormatting xmlns:xm="http://schemas.microsoft.com/office/excel/2006/main">
          <x14:cfRule type="dataBar" id="{E87CDABA-3238-40B3-BD56-6415BE23686B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D101</xm:sqref>
        </x14:conditionalFormatting>
        <x14:conditionalFormatting xmlns:xm="http://schemas.microsoft.com/office/excel/2006/main">
          <x14:cfRule type="dataBar" id="{F9AF4A9B-9CA0-4A19-92D9-6A2D56BB5963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D102</xm:sqref>
        </x14:conditionalFormatting>
        <x14:conditionalFormatting xmlns:xm="http://schemas.microsoft.com/office/excel/2006/main">
          <x14:cfRule type="dataBar" id="{E0C31CCA-EE86-4758-9493-E68071EB003E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J98</xm:sqref>
        </x14:conditionalFormatting>
        <x14:conditionalFormatting xmlns:xm="http://schemas.microsoft.com/office/excel/2006/main">
          <x14:cfRule type="dataBar" id="{42E27BD0-9DD6-45DB-82C8-AB40B73FA4F2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J99</xm:sqref>
        </x14:conditionalFormatting>
        <x14:conditionalFormatting xmlns:xm="http://schemas.microsoft.com/office/excel/2006/main">
          <x14:cfRule type="dataBar" id="{8839C585-1A5B-461B-BF44-AB6F29BEAC67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J100</xm:sqref>
        </x14:conditionalFormatting>
        <x14:conditionalFormatting xmlns:xm="http://schemas.microsoft.com/office/excel/2006/main">
          <x14:cfRule type="dataBar" id="{167A66FF-D75E-4EDD-9011-3AB68F8CE114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J101</xm:sqref>
        </x14:conditionalFormatting>
        <x14:conditionalFormatting xmlns:xm="http://schemas.microsoft.com/office/excel/2006/main">
          <x14:cfRule type="dataBar" id="{2E265712-B3B9-4991-B9C1-C1E8C96D0AFC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J102</xm:sqref>
        </x14:conditionalFormatting>
        <x14:conditionalFormatting xmlns:xm="http://schemas.microsoft.com/office/excel/2006/main">
          <x14:cfRule type="dataBar" id="{BF431BD6-9E43-470E-B0D6-89BAF4809BAC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D107</xm:sqref>
        </x14:conditionalFormatting>
        <x14:conditionalFormatting xmlns:xm="http://schemas.microsoft.com/office/excel/2006/main">
          <x14:cfRule type="dataBar" id="{52ECDB73-414A-43A3-81DB-963F1BE38379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D108</xm:sqref>
        </x14:conditionalFormatting>
        <x14:conditionalFormatting xmlns:xm="http://schemas.microsoft.com/office/excel/2006/main">
          <x14:cfRule type="dataBar" id="{60E89A49-3A3E-4B87-B237-61A2C955E619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D109</xm:sqref>
        </x14:conditionalFormatting>
        <x14:conditionalFormatting xmlns:xm="http://schemas.microsoft.com/office/excel/2006/main">
          <x14:cfRule type="dataBar" id="{0AB6DC00-3CA1-44DD-AD1B-99B41FB58136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D110</xm:sqref>
        </x14:conditionalFormatting>
        <x14:conditionalFormatting xmlns:xm="http://schemas.microsoft.com/office/excel/2006/main">
          <x14:cfRule type="dataBar" id="{9D069AD7-7CF6-4CC1-AB59-2FF1F5A3B0E1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D111</xm:sqref>
        </x14:conditionalFormatting>
        <x14:conditionalFormatting xmlns:xm="http://schemas.microsoft.com/office/excel/2006/main">
          <x14:cfRule type="dataBar" id="{CB36C07E-A4BC-4CD9-B1B8-74219A50320E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J107</xm:sqref>
        </x14:conditionalFormatting>
        <x14:conditionalFormatting xmlns:xm="http://schemas.microsoft.com/office/excel/2006/main">
          <x14:cfRule type="dataBar" id="{35F3EC5F-88DC-4A40-BB65-749B1363A922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J108</xm:sqref>
        </x14:conditionalFormatting>
        <x14:conditionalFormatting xmlns:xm="http://schemas.microsoft.com/office/excel/2006/main">
          <x14:cfRule type="dataBar" id="{F2D39E81-215F-4B4D-8AE4-15905BA9AB43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J109</xm:sqref>
        </x14:conditionalFormatting>
        <x14:conditionalFormatting xmlns:xm="http://schemas.microsoft.com/office/excel/2006/main">
          <x14:cfRule type="dataBar" id="{97C9FFE8-136D-4A4C-AA16-711BA918731B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J110</xm:sqref>
        </x14:conditionalFormatting>
        <x14:conditionalFormatting xmlns:xm="http://schemas.microsoft.com/office/excel/2006/main">
          <x14:cfRule type="dataBar" id="{361B8AAA-0CDF-4858-83DB-EB188E7F0C94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J111</xm:sqref>
        </x14:conditionalFormatting>
        <x14:conditionalFormatting xmlns:xm="http://schemas.microsoft.com/office/excel/2006/main">
          <x14:cfRule type="dataBar" id="{3EF62524-D1A5-4EC0-9EC0-594C84ECC8AC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D116</xm:sqref>
        </x14:conditionalFormatting>
        <x14:conditionalFormatting xmlns:xm="http://schemas.microsoft.com/office/excel/2006/main">
          <x14:cfRule type="dataBar" id="{0100F21A-FD20-46DE-8C10-EF29F53CAC08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D117</xm:sqref>
        </x14:conditionalFormatting>
        <x14:conditionalFormatting xmlns:xm="http://schemas.microsoft.com/office/excel/2006/main">
          <x14:cfRule type="dataBar" id="{9AD67B71-5C9B-4CAE-9E60-D5D9360B6575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D118</xm:sqref>
        </x14:conditionalFormatting>
        <x14:conditionalFormatting xmlns:xm="http://schemas.microsoft.com/office/excel/2006/main">
          <x14:cfRule type="dataBar" id="{39D353AB-EAF8-4E87-8E33-292E252FAA42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D119</xm:sqref>
        </x14:conditionalFormatting>
        <x14:conditionalFormatting xmlns:xm="http://schemas.microsoft.com/office/excel/2006/main">
          <x14:cfRule type="dataBar" id="{ABE6C350-E6C9-420D-9B40-2A5C62C792DC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D120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/>
  </sheetViews>
  <sheetFormatPr defaultColWidth="9.140625" defaultRowHeight="15"/>
  <cols>
    <col min="1" max="1" width="12.28515625" customWidth="1"/>
    <col min="2" max="2" width="7.5703125" customWidth="1"/>
    <col min="3" max="4" width="8.5703125" customWidth="1"/>
    <col min="5" max="5" width="10" customWidth="1"/>
    <col min="6" max="6" width="8.85546875" customWidth="1"/>
    <col min="7" max="7" width="13.5703125" customWidth="1"/>
    <col min="8" max="8" width="7.7109375" customWidth="1"/>
    <col min="9" max="9" width="30.7109375" customWidth="1"/>
  </cols>
  <sheetData>
    <row r="2" spans="1:9">
      <c r="A2" s="191" t="s">
        <v>146</v>
      </c>
      <c r="B2" s="1"/>
      <c r="C2" s="1"/>
      <c r="D2" s="1"/>
      <c r="E2" s="1"/>
      <c r="F2" s="1"/>
      <c r="G2" s="1"/>
      <c r="H2" s="1"/>
      <c r="I2" s="183"/>
    </row>
    <row r="3" spans="1:9">
      <c r="A3" s="192"/>
      <c r="B3" s="185"/>
      <c r="C3" s="185"/>
      <c r="D3" s="185"/>
      <c r="E3" s="185"/>
      <c r="F3" s="185"/>
      <c r="G3" s="185"/>
      <c r="H3" s="185"/>
      <c r="I3" s="186"/>
    </row>
    <row r="4" spans="1:9" ht="15.75" thickBot="1">
      <c r="A4" s="193" t="s">
        <v>1</v>
      </c>
      <c r="B4" s="188"/>
      <c r="C4" s="188"/>
      <c r="D4" s="188"/>
      <c r="E4" s="188"/>
      <c r="F4" s="188"/>
      <c r="G4" s="188"/>
      <c r="H4" s="188"/>
      <c r="I4" s="189"/>
    </row>
    <row r="6" spans="1:9" ht="15.75" thickBot="1">
      <c r="A6" s="229" t="s">
        <v>120</v>
      </c>
      <c r="B6" s="230"/>
      <c r="C6" s="229" t="s">
        <v>147</v>
      </c>
      <c r="D6" s="231"/>
      <c r="E6" s="231"/>
      <c r="F6" s="230"/>
      <c r="G6" s="229" t="s">
        <v>75</v>
      </c>
      <c r="H6" s="231"/>
      <c r="I6" s="230"/>
    </row>
    <row r="7" spans="1:9" ht="15.75" thickBot="1">
      <c r="A7" s="148" t="s">
        <v>120</v>
      </c>
      <c r="B7" s="97" t="s">
        <v>148</v>
      </c>
      <c r="C7" s="148" t="s">
        <v>149</v>
      </c>
      <c r="D7" s="35" t="s">
        <v>150</v>
      </c>
      <c r="E7" s="35" t="s">
        <v>151</v>
      </c>
      <c r="F7" s="97" t="s">
        <v>152</v>
      </c>
      <c r="G7" s="96" t="s">
        <v>128</v>
      </c>
      <c r="H7" s="231" t="s">
        <v>153</v>
      </c>
      <c r="I7" s="230"/>
    </row>
    <row r="8" spans="1:9">
      <c r="A8" s="173" t="s">
        <v>83</v>
      </c>
      <c r="B8" s="174">
        <v>1</v>
      </c>
      <c r="C8" s="173">
        <v>28</v>
      </c>
      <c r="D8" s="168">
        <v>13</v>
      </c>
      <c r="E8" s="168">
        <v>15</v>
      </c>
      <c r="F8" s="174">
        <v>0</v>
      </c>
      <c r="G8" s="180">
        <v>0.35952916882482799</v>
      </c>
      <c r="H8" s="169">
        <v>46.428571428571431</v>
      </c>
      <c r="I8" s="174">
        <f t="shared" ref="I8:I32" si="0">H8</f>
        <v>46.428571428571431</v>
      </c>
    </row>
    <row r="9" spans="1:9">
      <c r="A9" s="175" t="s">
        <v>85</v>
      </c>
      <c r="B9" s="176">
        <v>1</v>
      </c>
      <c r="C9" s="175">
        <v>28</v>
      </c>
      <c r="D9" s="170">
        <v>20</v>
      </c>
      <c r="E9" s="170">
        <v>8</v>
      </c>
      <c r="F9" s="176">
        <v>0</v>
      </c>
      <c r="G9" s="181">
        <v>0.47712475221029099</v>
      </c>
      <c r="H9" s="171">
        <v>71.428571428571431</v>
      </c>
      <c r="I9" s="176">
        <f t="shared" si="0"/>
        <v>71.428571428571431</v>
      </c>
    </row>
    <row r="10" spans="1:9">
      <c r="A10" s="173" t="s">
        <v>86</v>
      </c>
      <c r="B10" s="174">
        <v>1</v>
      </c>
      <c r="C10" s="173">
        <v>28</v>
      </c>
      <c r="D10" s="168">
        <v>19</v>
      </c>
      <c r="E10" s="168">
        <v>9</v>
      </c>
      <c r="F10" s="174">
        <v>0</v>
      </c>
      <c r="G10" s="180">
        <v>0.591516014125262</v>
      </c>
      <c r="H10" s="169">
        <v>67.857142857142861</v>
      </c>
      <c r="I10" s="174">
        <f t="shared" si="0"/>
        <v>67.857142857142861</v>
      </c>
    </row>
    <row r="11" spans="1:9">
      <c r="A11" s="175" t="s">
        <v>87</v>
      </c>
      <c r="B11" s="176">
        <v>1</v>
      </c>
      <c r="C11" s="175">
        <v>28</v>
      </c>
      <c r="D11" s="170">
        <v>20</v>
      </c>
      <c r="E11" s="170">
        <v>8</v>
      </c>
      <c r="F11" s="176">
        <v>0</v>
      </c>
      <c r="G11" s="181">
        <v>0.46254015279774902</v>
      </c>
      <c r="H11" s="171">
        <v>71.428571428571431</v>
      </c>
      <c r="I11" s="176">
        <f t="shared" si="0"/>
        <v>71.428571428571431</v>
      </c>
    </row>
    <row r="12" spans="1:9">
      <c r="A12" s="173" t="s">
        <v>88</v>
      </c>
      <c r="B12" s="174">
        <v>1</v>
      </c>
      <c r="C12" s="173">
        <v>28</v>
      </c>
      <c r="D12" s="168">
        <v>14</v>
      </c>
      <c r="E12" s="168">
        <v>14</v>
      </c>
      <c r="F12" s="174">
        <v>0</v>
      </c>
      <c r="G12" s="180">
        <v>0.51391473236760699</v>
      </c>
      <c r="H12" s="169">
        <v>50</v>
      </c>
      <c r="I12" s="174">
        <f t="shared" si="0"/>
        <v>50</v>
      </c>
    </row>
    <row r="13" spans="1:9">
      <c r="A13" s="175" t="s">
        <v>89</v>
      </c>
      <c r="B13" s="176">
        <v>1</v>
      </c>
      <c r="C13" s="175">
        <v>28</v>
      </c>
      <c r="D13" s="170">
        <v>15</v>
      </c>
      <c r="E13" s="170">
        <v>13</v>
      </c>
      <c r="F13" s="176">
        <v>0</v>
      </c>
      <c r="G13" s="181">
        <v>0.69735447706442999</v>
      </c>
      <c r="H13" s="171">
        <v>53.571428571428569</v>
      </c>
      <c r="I13" s="176">
        <f t="shared" si="0"/>
        <v>53.571428571428569</v>
      </c>
    </row>
    <row r="14" spans="1:9">
      <c r="A14" s="173" t="s">
        <v>90</v>
      </c>
      <c r="B14" s="174">
        <v>1</v>
      </c>
      <c r="C14" s="173">
        <v>28</v>
      </c>
      <c r="D14" s="168">
        <v>13</v>
      </c>
      <c r="E14" s="168">
        <v>15</v>
      </c>
      <c r="F14" s="174">
        <v>0</v>
      </c>
      <c r="G14" s="180">
        <v>0.54448380685544795</v>
      </c>
      <c r="H14" s="169">
        <v>46.428571428571431</v>
      </c>
      <c r="I14" s="174">
        <f t="shared" si="0"/>
        <v>46.428571428571431</v>
      </c>
    </row>
    <row r="15" spans="1:9">
      <c r="A15" s="175" t="s">
        <v>91</v>
      </c>
      <c r="B15" s="176">
        <v>1</v>
      </c>
      <c r="C15" s="175">
        <v>28</v>
      </c>
      <c r="D15" s="170">
        <v>12</v>
      </c>
      <c r="E15" s="170">
        <v>16</v>
      </c>
      <c r="F15" s="176">
        <v>0</v>
      </c>
      <c r="G15" s="181">
        <v>0.65808492268744601</v>
      </c>
      <c r="H15" s="171">
        <v>42.857142857142854</v>
      </c>
      <c r="I15" s="176">
        <f t="shared" si="0"/>
        <v>42.857142857142854</v>
      </c>
    </row>
    <row r="16" spans="1:9">
      <c r="A16" s="173" t="s">
        <v>92</v>
      </c>
      <c r="B16" s="174">
        <v>1</v>
      </c>
      <c r="C16" s="173">
        <v>28</v>
      </c>
      <c r="D16" s="168">
        <v>20</v>
      </c>
      <c r="E16" s="168">
        <v>8</v>
      </c>
      <c r="F16" s="174">
        <v>0</v>
      </c>
      <c r="G16" s="180">
        <v>0.62297074633570704</v>
      </c>
      <c r="H16" s="169">
        <v>71.428571428571431</v>
      </c>
      <c r="I16" s="174">
        <f t="shared" si="0"/>
        <v>71.428571428571431</v>
      </c>
    </row>
    <row r="17" spans="1:9">
      <c r="A17" s="175" t="s">
        <v>93</v>
      </c>
      <c r="B17" s="176">
        <v>1</v>
      </c>
      <c r="C17" s="175">
        <v>28</v>
      </c>
      <c r="D17" s="170">
        <v>13</v>
      </c>
      <c r="E17" s="170">
        <v>15</v>
      </c>
      <c r="F17" s="176">
        <v>0</v>
      </c>
      <c r="G17" s="181">
        <v>0.59732798914991103</v>
      </c>
      <c r="H17" s="171">
        <v>46.428571428571431</v>
      </c>
      <c r="I17" s="176">
        <f t="shared" si="0"/>
        <v>46.428571428571431</v>
      </c>
    </row>
    <row r="18" spans="1:9">
      <c r="A18" s="173" t="s">
        <v>94</v>
      </c>
      <c r="B18" s="174">
        <v>1</v>
      </c>
      <c r="C18" s="173">
        <v>28</v>
      </c>
      <c r="D18" s="168">
        <v>9</v>
      </c>
      <c r="E18" s="168">
        <v>19</v>
      </c>
      <c r="F18" s="174">
        <v>0</v>
      </c>
      <c r="G18" s="180">
        <v>0.70639305945793696</v>
      </c>
      <c r="H18" s="169">
        <v>32.142857142857146</v>
      </c>
      <c r="I18" s="174">
        <f t="shared" si="0"/>
        <v>32.142857142857146</v>
      </c>
    </row>
    <row r="19" spans="1:9">
      <c r="A19" s="175" t="s">
        <v>95</v>
      </c>
      <c r="B19" s="176">
        <v>1</v>
      </c>
      <c r="C19" s="175">
        <v>28</v>
      </c>
      <c r="D19" s="170">
        <v>21</v>
      </c>
      <c r="E19" s="170">
        <v>7</v>
      </c>
      <c r="F19" s="176">
        <v>0</v>
      </c>
      <c r="G19" s="181">
        <v>0.58580969996454701</v>
      </c>
      <c r="H19" s="171">
        <v>75</v>
      </c>
      <c r="I19" s="176">
        <f t="shared" si="0"/>
        <v>75</v>
      </c>
    </row>
    <row r="20" spans="1:9">
      <c r="A20" s="173" t="s">
        <v>96</v>
      </c>
      <c r="B20" s="174">
        <v>1</v>
      </c>
      <c r="C20" s="173">
        <v>28</v>
      </c>
      <c r="D20" s="168">
        <v>19</v>
      </c>
      <c r="E20" s="168">
        <v>9</v>
      </c>
      <c r="F20" s="174">
        <v>0</v>
      </c>
      <c r="G20" s="180">
        <v>0.47865435555281</v>
      </c>
      <c r="H20" s="169">
        <v>67.857142857142861</v>
      </c>
      <c r="I20" s="174">
        <f t="shared" si="0"/>
        <v>67.857142857142861</v>
      </c>
    </row>
    <row r="21" spans="1:9">
      <c r="A21" s="175" t="s">
        <v>97</v>
      </c>
      <c r="B21" s="176">
        <v>1</v>
      </c>
      <c r="C21" s="175">
        <v>28</v>
      </c>
      <c r="D21" s="170">
        <v>27</v>
      </c>
      <c r="E21" s="170">
        <v>1</v>
      </c>
      <c r="F21" s="176">
        <v>0</v>
      </c>
      <c r="G21" s="181">
        <v>7.8615154540697105E-2</v>
      </c>
      <c r="H21" s="171">
        <v>96.428571428571431</v>
      </c>
      <c r="I21" s="176">
        <f t="shared" si="0"/>
        <v>96.428571428571431</v>
      </c>
    </row>
    <row r="22" spans="1:9">
      <c r="A22" s="173" t="s">
        <v>98</v>
      </c>
      <c r="B22" s="174">
        <v>1</v>
      </c>
      <c r="C22" s="173">
        <v>28</v>
      </c>
      <c r="D22" s="168">
        <v>18</v>
      </c>
      <c r="E22" s="168">
        <v>10</v>
      </c>
      <c r="F22" s="174">
        <v>0</v>
      </c>
      <c r="G22" s="180">
        <v>0.73074044230953905</v>
      </c>
      <c r="H22" s="169">
        <v>64.285714285714292</v>
      </c>
      <c r="I22" s="174">
        <f t="shared" si="0"/>
        <v>64.285714285714292</v>
      </c>
    </row>
    <row r="23" spans="1:9">
      <c r="A23" s="175" t="s">
        <v>99</v>
      </c>
      <c r="B23" s="176">
        <v>1</v>
      </c>
      <c r="C23" s="175">
        <v>28</v>
      </c>
      <c r="D23" s="170">
        <v>19</v>
      </c>
      <c r="E23" s="170">
        <v>9</v>
      </c>
      <c r="F23" s="176">
        <v>0</v>
      </c>
      <c r="G23" s="181">
        <v>0.30936186769413199</v>
      </c>
      <c r="H23" s="171">
        <v>67.857142857142861</v>
      </c>
      <c r="I23" s="176">
        <f t="shared" si="0"/>
        <v>67.857142857142861</v>
      </c>
    </row>
    <row r="24" spans="1:9">
      <c r="A24" s="173" t="s">
        <v>100</v>
      </c>
      <c r="B24" s="174">
        <v>1</v>
      </c>
      <c r="C24" s="173">
        <v>28</v>
      </c>
      <c r="D24" s="168">
        <v>22</v>
      </c>
      <c r="E24" s="168">
        <v>6</v>
      </c>
      <c r="F24" s="174">
        <v>0</v>
      </c>
      <c r="G24" s="180">
        <v>0.66292948204635005</v>
      </c>
      <c r="H24" s="169">
        <v>78.571428571428569</v>
      </c>
      <c r="I24" s="174">
        <f t="shared" si="0"/>
        <v>78.571428571428569</v>
      </c>
    </row>
    <row r="25" spans="1:9">
      <c r="A25" s="175" t="s">
        <v>101</v>
      </c>
      <c r="B25" s="176">
        <v>1</v>
      </c>
      <c r="C25" s="175">
        <v>28</v>
      </c>
      <c r="D25" s="170">
        <v>25</v>
      </c>
      <c r="E25" s="170">
        <v>3</v>
      </c>
      <c r="F25" s="176">
        <v>0</v>
      </c>
      <c r="G25" s="181">
        <v>0.52494635451368499</v>
      </c>
      <c r="H25" s="171">
        <v>89.285714285714292</v>
      </c>
      <c r="I25" s="176">
        <f t="shared" si="0"/>
        <v>89.285714285714292</v>
      </c>
    </row>
    <row r="26" spans="1:9">
      <c r="A26" s="173" t="s">
        <v>102</v>
      </c>
      <c r="B26" s="174">
        <v>1</v>
      </c>
      <c r="C26" s="173">
        <v>28</v>
      </c>
      <c r="D26" s="168">
        <v>8</v>
      </c>
      <c r="E26" s="168">
        <v>20</v>
      </c>
      <c r="F26" s="174">
        <v>0</v>
      </c>
      <c r="G26" s="180">
        <v>-0.141678965721833</v>
      </c>
      <c r="H26" s="169">
        <v>28.571428571428573</v>
      </c>
      <c r="I26" s="174">
        <f t="shared" si="0"/>
        <v>28.571428571428573</v>
      </c>
    </row>
    <row r="27" spans="1:9">
      <c r="A27" s="175" t="s">
        <v>103</v>
      </c>
      <c r="B27" s="176">
        <v>1</v>
      </c>
      <c r="C27" s="175">
        <v>28</v>
      </c>
      <c r="D27" s="170">
        <v>9</v>
      </c>
      <c r="E27" s="170">
        <v>19</v>
      </c>
      <c r="F27" s="176">
        <v>0</v>
      </c>
      <c r="G27" s="181">
        <v>0.43834662034836303</v>
      </c>
      <c r="H27" s="171">
        <v>32.142857142857146</v>
      </c>
      <c r="I27" s="176">
        <f t="shared" si="0"/>
        <v>32.142857142857146</v>
      </c>
    </row>
    <row r="28" spans="1:9">
      <c r="A28" s="173" t="s">
        <v>104</v>
      </c>
      <c r="B28" s="174">
        <v>1</v>
      </c>
      <c r="C28" s="173">
        <v>28</v>
      </c>
      <c r="D28" s="168">
        <v>24</v>
      </c>
      <c r="E28" s="168">
        <v>4</v>
      </c>
      <c r="F28" s="174">
        <v>0</v>
      </c>
      <c r="G28" s="180">
        <v>0.31739702166827899</v>
      </c>
      <c r="H28" s="169">
        <v>85.714285714285708</v>
      </c>
      <c r="I28" s="174">
        <f t="shared" si="0"/>
        <v>85.714285714285708</v>
      </c>
    </row>
    <row r="29" spans="1:9">
      <c r="A29" s="175" t="s">
        <v>105</v>
      </c>
      <c r="B29" s="176">
        <v>1</v>
      </c>
      <c r="C29" s="175">
        <v>28</v>
      </c>
      <c r="D29" s="170">
        <v>26</v>
      </c>
      <c r="E29" s="170">
        <v>1</v>
      </c>
      <c r="F29" s="176">
        <v>1</v>
      </c>
      <c r="G29" s="181" t="s">
        <v>48</v>
      </c>
      <c r="H29" s="171">
        <v>92.857142857142861</v>
      </c>
      <c r="I29" s="176">
        <f t="shared" si="0"/>
        <v>92.857142857142861</v>
      </c>
    </row>
    <row r="30" spans="1:9">
      <c r="A30" s="173" t="s">
        <v>108</v>
      </c>
      <c r="B30" s="174">
        <v>1</v>
      </c>
      <c r="C30" s="173">
        <v>28</v>
      </c>
      <c r="D30" s="168">
        <v>21</v>
      </c>
      <c r="E30" s="168">
        <v>7</v>
      </c>
      <c r="F30" s="174">
        <v>0</v>
      </c>
      <c r="G30" s="180">
        <v>0.67710471814083995</v>
      </c>
      <c r="H30" s="169">
        <v>75</v>
      </c>
      <c r="I30" s="174">
        <f t="shared" si="0"/>
        <v>75</v>
      </c>
    </row>
    <row r="31" spans="1:9">
      <c r="A31" s="175" t="s">
        <v>109</v>
      </c>
      <c r="B31" s="176">
        <v>1</v>
      </c>
      <c r="C31" s="175">
        <v>28</v>
      </c>
      <c r="D31" s="170">
        <v>24</v>
      </c>
      <c r="E31" s="170">
        <v>4</v>
      </c>
      <c r="F31" s="176">
        <v>0</v>
      </c>
      <c r="G31" s="181">
        <v>0.50568339045454602</v>
      </c>
      <c r="H31" s="171">
        <v>85.714285714285708</v>
      </c>
      <c r="I31" s="176">
        <f t="shared" si="0"/>
        <v>85.714285714285708</v>
      </c>
    </row>
    <row r="32" spans="1:9" ht="15.75" thickBot="1">
      <c r="A32" s="177" t="s">
        <v>110</v>
      </c>
      <c r="B32" s="178">
        <v>1</v>
      </c>
      <c r="C32" s="177">
        <v>28</v>
      </c>
      <c r="D32" s="172">
        <v>23</v>
      </c>
      <c r="E32" s="172">
        <v>5</v>
      </c>
      <c r="F32" s="178">
        <v>0</v>
      </c>
      <c r="G32" s="182">
        <v>0.75816320686484096</v>
      </c>
      <c r="H32" s="179">
        <v>82.142857142857139</v>
      </c>
      <c r="I32" s="178">
        <f t="shared" si="0"/>
        <v>82.142857142857139</v>
      </c>
    </row>
  </sheetData>
  <mergeCells count="6">
    <mergeCell ref="H7:I7"/>
    <mergeCell ref="A2:I3"/>
    <mergeCell ref="A4:I4"/>
    <mergeCell ref="A6:B6"/>
    <mergeCell ref="C6:F6"/>
    <mergeCell ref="G6:I6"/>
  </mergeCells>
  <conditionalFormatting sqref="I8">
    <cfRule type="dataBar" priority="1">
      <dataBar showValue="0">
        <cfvo type="num" val="0"/>
        <cfvo type="num" val="100"/>
        <color rgb="FF29559C"/>
      </dataBar>
      <extLst>
        <ext xmlns:x14="http://schemas.microsoft.com/office/spreadsheetml/2009/9/main" uri="{B025F937-C7B1-47D3-B67F-A62EFF666E3E}">
          <x14:id>{7F17BBD2-5516-4DE3-B036-19A0DC29FB1A}</x14:id>
        </ext>
      </extLst>
    </cfRule>
  </conditionalFormatting>
  <conditionalFormatting sqref="I9">
    <cfRule type="dataBar" priority="2">
      <dataBar showValue="0">
        <cfvo type="num" val="0"/>
        <cfvo type="num" val="100"/>
        <color rgb="FF29559C"/>
      </dataBar>
      <extLst>
        <ext xmlns:x14="http://schemas.microsoft.com/office/spreadsheetml/2009/9/main" uri="{B025F937-C7B1-47D3-B67F-A62EFF666E3E}">
          <x14:id>{0F24A821-D294-4F71-9F8F-04022C1ED912}</x14:id>
        </ext>
      </extLst>
    </cfRule>
  </conditionalFormatting>
  <conditionalFormatting sqref="I10">
    <cfRule type="dataBar" priority="3">
      <dataBar showValue="0">
        <cfvo type="num" val="0"/>
        <cfvo type="num" val="100"/>
        <color rgb="FF29559C"/>
      </dataBar>
      <extLst>
        <ext xmlns:x14="http://schemas.microsoft.com/office/spreadsheetml/2009/9/main" uri="{B025F937-C7B1-47D3-B67F-A62EFF666E3E}">
          <x14:id>{F68911D7-4281-427C-BB26-EA2FD3ABE549}</x14:id>
        </ext>
      </extLst>
    </cfRule>
  </conditionalFormatting>
  <conditionalFormatting sqref="I11">
    <cfRule type="dataBar" priority="4">
      <dataBar showValue="0">
        <cfvo type="num" val="0"/>
        <cfvo type="num" val="100"/>
        <color rgb="FF29559C"/>
      </dataBar>
      <extLst>
        <ext xmlns:x14="http://schemas.microsoft.com/office/spreadsheetml/2009/9/main" uri="{B025F937-C7B1-47D3-B67F-A62EFF666E3E}">
          <x14:id>{7EC659A1-C225-4324-BF83-26FC62A7590A}</x14:id>
        </ext>
      </extLst>
    </cfRule>
  </conditionalFormatting>
  <conditionalFormatting sqref="I12">
    <cfRule type="dataBar" priority="5">
      <dataBar showValue="0">
        <cfvo type="num" val="0"/>
        <cfvo type="num" val="100"/>
        <color rgb="FF29559C"/>
      </dataBar>
      <extLst>
        <ext xmlns:x14="http://schemas.microsoft.com/office/spreadsheetml/2009/9/main" uri="{B025F937-C7B1-47D3-B67F-A62EFF666E3E}">
          <x14:id>{D4334B53-4773-48CA-9416-B1B0054B3D9F}</x14:id>
        </ext>
      </extLst>
    </cfRule>
  </conditionalFormatting>
  <conditionalFormatting sqref="I13">
    <cfRule type="dataBar" priority="6">
      <dataBar showValue="0">
        <cfvo type="num" val="0"/>
        <cfvo type="num" val="100"/>
        <color rgb="FF29559C"/>
      </dataBar>
      <extLst>
        <ext xmlns:x14="http://schemas.microsoft.com/office/spreadsheetml/2009/9/main" uri="{B025F937-C7B1-47D3-B67F-A62EFF666E3E}">
          <x14:id>{F33A915C-9634-475E-A6EA-330F41457B84}</x14:id>
        </ext>
      </extLst>
    </cfRule>
  </conditionalFormatting>
  <conditionalFormatting sqref="I14">
    <cfRule type="dataBar" priority="7">
      <dataBar showValue="0">
        <cfvo type="num" val="0"/>
        <cfvo type="num" val="100"/>
        <color rgb="FF29559C"/>
      </dataBar>
      <extLst>
        <ext xmlns:x14="http://schemas.microsoft.com/office/spreadsheetml/2009/9/main" uri="{B025F937-C7B1-47D3-B67F-A62EFF666E3E}">
          <x14:id>{23CA1D9A-9290-46B7-9E56-4CE1EA6A4AD3}</x14:id>
        </ext>
      </extLst>
    </cfRule>
  </conditionalFormatting>
  <conditionalFormatting sqref="I15">
    <cfRule type="dataBar" priority="8">
      <dataBar showValue="0">
        <cfvo type="num" val="0"/>
        <cfvo type="num" val="100"/>
        <color rgb="FF29559C"/>
      </dataBar>
      <extLst>
        <ext xmlns:x14="http://schemas.microsoft.com/office/spreadsheetml/2009/9/main" uri="{B025F937-C7B1-47D3-B67F-A62EFF666E3E}">
          <x14:id>{5C1EBDF8-1DA8-4C99-860F-AED9935EB0B9}</x14:id>
        </ext>
      </extLst>
    </cfRule>
  </conditionalFormatting>
  <conditionalFormatting sqref="I16">
    <cfRule type="dataBar" priority="9">
      <dataBar showValue="0">
        <cfvo type="num" val="0"/>
        <cfvo type="num" val="100"/>
        <color rgb="FF29559C"/>
      </dataBar>
      <extLst>
        <ext xmlns:x14="http://schemas.microsoft.com/office/spreadsheetml/2009/9/main" uri="{B025F937-C7B1-47D3-B67F-A62EFF666E3E}">
          <x14:id>{7D90EE13-0D5D-4D1D-B27E-FC462E2339D2}</x14:id>
        </ext>
      </extLst>
    </cfRule>
  </conditionalFormatting>
  <conditionalFormatting sqref="I17">
    <cfRule type="dataBar" priority="10">
      <dataBar showValue="0">
        <cfvo type="num" val="0"/>
        <cfvo type="num" val="100"/>
        <color rgb="FF29559C"/>
      </dataBar>
      <extLst>
        <ext xmlns:x14="http://schemas.microsoft.com/office/spreadsheetml/2009/9/main" uri="{B025F937-C7B1-47D3-B67F-A62EFF666E3E}">
          <x14:id>{682F300D-E449-4B2E-AD0F-7779F259FDB6}</x14:id>
        </ext>
      </extLst>
    </cfRule>
  </conditionalFormatting>
  <conditionalFormatting sqref="I18">
    <cfRule type="dataBar" priority="11">
      <dataBar showValue="0">
        <cfvo type="num" val="0"/>
        <cfvo type="num" val="100"/>
        <color rgb="FF29559C"/>
      </dataBar>
      <extLst>
        <ext xmlns:x14="http://schemas.microsoft.com/office/spreadsheetml/2009/9/main" uri="{B025F937-C7B1-47D3-B67F-A62EFF666E3E}">
          <x14:id>{0EF5CD93-F4F7-47A1-91BF-7C74E637F256}</x14:id>
        </ext>
      </extLst>
    </cfRule>
  </conditionalFormatting>
  <conditionalFormatting sqref="I19">
    <cfRule type="dataBar" priority="12">
      <dataBar showValue="0">
        <cfvo type="num" val="0"/>
        <cfvo type="num" val="100"/>
        <color rgb="FF29559C"/>
      </dataBar>
      <extLst>
        <ext xmlns:x14="http://schemas.microsoft.com/office/spreadsheetml/2009/9/main" uri="{B025F937-C7B1-47D3-B67F-A62EFF666E3E}">
          <x14:id>{E2786C89-0B44-4ABA-AC32-FD97D7459725}</x14:id>
        </ext>
      </extLst>
    </cfRule>
  </conditionalFormatting>
  <conditionalFormatting sqref="I20">
    <cfRule type="dataBar" priority="13">
      <dataBar showValue="0">
        <cfvo type="num" val="0"/>
        <cfvo type="num" val="100"/>
        <color rgb="FF29559C"/>
      </dataBar>
      <extLst>
        <ext xmlns:x14="http://schemas.microsoft.com/office/spreadsheetml/2009/9/main" uri="{B025F937-C7B1-47D3-B67F-A62EFF666E3E}">
          <x14:id>{2DD5A6B4-75B6-4017-A278-671D0465BA60}</x14:id>
        </ext>
      </extLst>
    </cfRule>
  </conditionalFormatting>
  <conditionalFormatting sqref="I21">
    <cfRule type="dataBar" priority="14">
      <dataBar showValue="0">
        <cfvo type="num" val="0"/>
        <cfvo type="num" val="100"/>
        <color rgb="FF29559C"/>
      </dataBar>
      <extLst>
        <ext xmlns:x14="http://schemas.microsoft.com/office/spreadsheetml/2009/9/main" uri="{B025F937-C7B1-47D3-B67F-A62EFF666E3E}">
          <x14:id>{76236015-DFF5-4877-8A97-DB2681356207}</x14:id>
        </ext>
      </extLst>
    </cfRule>
  </conditionalFormatting>
  <conditionalFormatting sqref="I22">
    <cfRule type="dataBar" priority="15">
      <dataBar showValue="0">
        <cfvo type="num" val="0"/>
        <cfvo type="num" val="100"/>
        <color rgb="FF29559C"/>
      </dataBar>
      <extLst>
        <ext xmlns:x14="http://schemas.microsoft.com/office/spreadsheetml/2009/9/main" uri="{B025F937-C7B1-47D3-B67F-A62EFF666E3E}">
          <x14:id>{0BC46923-0007-4666-9016-94E393513A3F}</x14:id>
        </ext>
      </extLst>
    </cfRule>
  </conditionalFormatting>
  <conditionalFormatting sqref="I23">
    <cfRule type="dataBar" priority="16">
      <dataBar showValue="0">
        <cfvo type="num" val="0"/>
        <cfvo type="num" val="100"/>
        <color rgb="FF29559C"/>
      </dataBar>
      <extLst>
        <ext xmlns:x14="http://schemas.microsoft.com/office/spreadsheetml/2009/9/main" uri="{B025F937-C7B1-47D3-B67F-A62EFF666E3E}">
          <x14:id>{C09961E4-8E1C-4788-BFC3-EDD123B54BFE}</x14:id>
        </ext>
      </extLst>
    </cfRule>
  </conditionalFormatting>
  <conditionalFormatting sqref="I24">
    <cfRule type="dataBar" priority="17">
      <dataBar showValue="0">
        <cfvo type="num" val="0"/>
        <cfvo type="num" val="100"/>
        <color rgb="FF29559C"/>
      </dataBar>
      <extLst>
        <ext xmlns:x14="http://schemas.microsoft.com/office/spreadsheetml/2009/9/main" uri="{B025F937-C7B1-47D3-B67F-A62EFF666E3E}">
          <x14:id>{491A8E32-0F9B-4EA2-A1AF-973BEB2C0554}</x14:id>
        </ext>
      </extLst>
    </cfRule>
  </conditionalFormatting>
  <conditionalFormatting sqref="I25">
    <cfRule type="dataBar" priority="18">
      <dataBar showValue="0">
        <cfvo type="num" val="0"/>
        <cfvo type="num" val="100"/>
        <color rgb="FF29559C"/>
      </dataBar>
      <extLst>
        <ext xmlns:x14="http://schemas.microsoft.com/office/spreadsheetml/2009/9/main" uri="{B025F937-C7B1-47D3-B67F-A62EFF666E3E}">
          <x14:id>{2FF164C3-CB5D-43AE-A6AF-21AF262DB056}</x14:id>
        </ext>
      </extLst>
    </cfRule>
  </conditionalFormatting>
  <conditionalFormatting sqref="I26">
    <cfRule type="dataBar" priority="19">
      <dataBar showValue="0">
        <cfvo type="num" val="0"/>
        <cfvo type="num" val="100"/>
        <color rgb="FF29559C"/>
      </dataBar>
      <extLst>
        <ext xmlns:x14="http://schemas.microsoft.com/office/spreadsheetml/2009/9/main" uri="{B025F937-C7B1-47D3-B67F-A62EFF666E3E}">
          <x14:id>{AE5106F0-ACBC-48D0-83D8-0C195193E463}</x14:id>
        </ext>
      </extLst>
    </cfRule>
  </conditionalFormatting>
  <conditionalFormatting sqref="I27">
    <cfRule type="dataBar" priority="20">
      <dataBar showValue="0">
        <cfvo type="num" val="0"/>
        <cfvo type="num" val="100"/>
        <color rgb="FF29559C"/>
      </dataBar>
      <extLst>
        <ext xmlns:x14="http://schemas.microsoft.com/office/spreadsheetml/2009/9/main" uri="{B025F937-C7B1-47D3-B67F-A62EFF666E3E}">
          <x14:id>{EA4343F4-2D8F-4253-8259-80B33A5F4043}</x14:id>
        </ext>
      </extLst>
    </cfRule>
  </conditionalFormatting>
  <conditionalFormatting sqref="I28">
    <cfRule type="dataBar" priority="21">
      <dataBar showValue="0">
        <cfvo type="num" val="0"/>
        <cfvo type="num" val="100"/>
        <color rgb="FF29559C"/>
      </dataBar>
      <extLst>
        <ext xmlns:x14="http://schemas.microsoft.com/office/spreadsheetml/2009/9/main" uri="{B025F937-C7B1-47D3-B67F-A62EFF666E3E}">
          <x14:id>{3604C5C9-0A68-4482-87B6-394F0F8CCFE4}</x14:id>
        </ext>
      </extLst>
    </cfRule>
  </conditionalFormatting>
  <conditionalFormatting sqref="I29">
    <cfRule type="dataBar" priority="22">
      <dataBar showValue="0">
        <cfvo type="num" val="0"/>
        <cfvo type="num" val="100"/>
        <color rgb="FF29559C"/>
      </dataBar>
      <extLst>
        <ext xmlns:x14="http://schemas.microsoft.com/office/spreadsheetml/2009/9/main" uri="{B025F937-C7B1-47D3-B67F-A62EFF666E3E}">
          <x14:id>{05FD806B-CA67-4035-A5FA-3F2634179CFB}</x14:id>
        </ext>
      </extLst>
    </cfRule>
  </conditionalFormatting>
  <conditionalFormatting sqref="I30">
    <cfRule type="dataBar" priority="23">
      <dataBar showValue="0">
        <cfvo type="num" val="0"/>
        <cfvo type="num" val="100"/>
        <color rgb="FF29559C"/>
      </dataBar>
      <extLst>
        <ext xmlns:x14="http://schemas.microsoft.com/office/spreadsheetml/2009/9/main" uri="{B025F937-C7B1-47D3-B67F-A62EFF666E3E}">
          <x14:id>{57A6F261-1DCB-48E5-8EBB-87A82630D293}</x14:id>
        </ext>
      </extLst>
    </cfRule>
  </conditionalFormatting>
  <conditionalFormatting sqref="I31">
    <cfRule type="dataBar" priority="24">
      <dataBar showValue="0">
        <cfvo type="num" val="0"/>
        <cfvo type="num" val="100"/>
        <color rgb="FF29559C"/>
      </dataBar>
      <extLst>
        <ext xmlns:x14="http://schemas.microsoft.com/office/spreadsheetml/2009/9/main" uri="{B025F937-C7B1-47D3-B67F-A62EFF666E3E}">
          <x14:id>{5DA41CC3-BB10-4135-AC75-2727AD68B3B0}</x14:id>
        </ext>
      </extLst>
    </cfRule>
  </conditionalFormatting>
  <conditionalFormatting sqref="I32">
    <cfRule type="dataBar" priority="25">
      <dataBar showValue="0">
        <cfvo type="num" val="0"/>
        <cfvo type="num" val="100"/>
        <color rgb="FF29559C"/>
      </dataBar>
      <extLst>
        <ext xmlns:x14="http://schemas.microsoft.com/office/spreadsheetml/2009/9/main" uri="{B025F937-C7B1-47D3-B67F-A62EFF666E3E}">
          <x14:id>{6BBBED82-8282-4CCF-9A2B-88F84AE0E788}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17BBD2-5516-4DE3-B036-19A0DC29FB1A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I8</xm:sqref>
        </x14:conditionalFormatting>
        <x14:conditionalFormatting xmlns:xm="http://schemas.microsoft.com/office/excel/2006/main">
          <x14:cfRule type="dataBar" id="{0F24A821-D294-4F71-9F8F-04022C1ED912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I9</xm:sqref>
        </x14:conditionalFormatting>
        <x14:conditionalFormatting xmlns:xm="http://schemas.microsoft.com/office/excel/2006/main">
          <x14:cfRule type="dataBar" id="{F68911D7-4281-427C-BB26-EA2FD3ABE549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I10</xm:sqref>
        </x14:conditionalFormatting>
        <x14:conditionalFormatting xmlns:xm="http://schemas.microsoft.com/office/excel/2006/main">
          <x14:cfRule type="dataBar" id="{7EC659A1-C225-4324-BF83-26FC62A7590A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I11</xm:sqref>
        </x14:conditionalFormatting>
        <x14:conditionalFormatting xmlns:xm="http://schemas.microsoft.com/office/excel/2006/main">
          <x14:cfRule type="dataBar" id="{D4334B53-4773-48CA-9416-B1B0054B3D9F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I12</xm:sqref>
        </x14:conditionalFormatting>
        <x14:conditionalFormatting xmlns:xm="http://schemas.microsoft.com/office/excel/2006/main">
          <x14:cfRule type="dataBar" id="{F33A915C-9634-475E-A6EA-330F41457B84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I13</xm:sqref>
        </x14:conditionalFormatting>
        <x14:conditionalFormatting xmlns:xm="http://schemas.microsoft.com/office/excel/2006/main">
          <x14:cfRule type="dataBar" id="{23CA1D9A-9290-46B7-9E56-4CE1EA6A4AD3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I14</xm:sqref>
        </x14:conditionalFormatting>
        <x14:conditionalFormatting xmlns:xm="http://schemas.microsoft.com/office/excel/2006/main">
          <x14:cfRule type="dataBar" id="{5C1EBDF8-1DA8-4C99-860F-AED9935EB0B9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I15</xm:sqref>
        </x14:conditionalFormatting>
        <x14:conditionalFormatting xmlns:xm="http://schemas.microsoft.com/office/excel/2006/main">
          <x14:cfRule type="dataBar" id="{7D90EE13-0D5D-4D1D-B27E-FC462E2339D2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I16</xm:sqref>
        </x14:conditionalFormatting>
        <x14:conditionalFormatting xmlns:xm="http://schemas.microsoft.com/office/excel/2006/main">
          <x14:cfRule type="dataBar" id="{682F300D-E449-4B2E-AD0F-7779F259FDB6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I17</xm:sqref>
        </x14:conditionalFormatting>
        <x14:conditionalFormatting xmlns:xm="http://schemas.microsoft.com/office/excel/2006/main">
          <x14:cfRule type="dataBar" id="{0EF5CD93-F4F7-47A1-91BF-7C74E637F256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I18</xm:sqref>
        </x14:conditionalFormatting>
        <x14:conditionalFormatting xmlns:xm="http://schemas.microsoft.com/office/excel/2006/main">
          <x14:cfRule type="dataBar" id="{E2786C89-0B44-4ABA-AC32-FD97D7459725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I19</xm:sqref>
        </x14:conditionalFormatting>
        <x14:conditionalFormatting xmlns:xm="http://schemas.microsoft.com/office/excel/2006/main">
          <x14:cfRule type="dataBar" id="{2DD5A6B4-75B6-4017-A278-671D0465BA60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I20</xm:sqref>
        </x14:conditionalFormatting>
        <x14:conditionalFormatting xmlns:xm="http://schemas.microsoft.com/office/excel/2006/main">
          <x14:cfRule type="dataBar" id="{76236015-DFF5-4877-8A97-DB2681356207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I21</xm:sqref>
        </x14:conditionalFormatting>
        <x14:conditionalFormatting xmlns:xm="http://schemas.microsoft.com/office/excel/2006/main">
          <x14:cfRule type="dataBar" id="{0BC46923-0007-4666-9016-94E393513A3F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I22</xm:sqref>
        </x14:conditionalFormatting>
        <x14:conditionalFormatting xmlns:xm="http://schemas.microsoft.com/office/excel/2006/main">
          <x14:cfRule type="dataBar" id="{C09961E4-8E1C-4788-BFC3-EDD123B54BFE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I23</xm:sqref>
        </x14:conditionalFormatting>
        <x14:conditionalFormatting xmlns:xm="http://schemas.microsoft.com/office/excel/2006/main">
          <x14:cfRule type="dataBar" id="{491A8E32-0F9B-4EA2-A1AF-973BEB2C0554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I24</xm:sqref>
        </x14:conditionalFormatting>
        <x14:conditionalFormatting xmlns:xm="http://schemas.microsoft.com/office/excel/2006/main">
          <x14:cfRule type="dataBar" id="{2FF164C3-CB5D-43AE-A6AF-21AF262DB056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I25</xm:sqref>
        </x14:conditionalFormatting>
        <x14:conditionalFormatting xmlns:xm="http://schemas.microsoft.com/office/excel/2006/main">
          <x14:cfRule type="dataBar" id="{AE5106F0-ACBC-48D0-83D8-0C195193E463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I26</xm:sqref>
        </x14:conditionalFormatting>
        <x14:conditionalFormatting xmlns:xm="http://schemas.microsoft.com/office/excel/2006/main">
          <x14:cfRule type="dataBar" id="{EA4343F4-2D8F-4253-8259-80B33A5F4043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I27</xm:sqref>
        </x14:conditionalFormatting>
        <x14:conditionalFormatting xmlns:xm="http://schemas.microsoft.com/office/excel/2006/main">
          <x14:cfRule type="dataBar" id="{3604C5C9-0A68-4482-87B6-394F0F8CCFE4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I28</xm:sqref>
        </x14:conditionalFormatting>
        <x14:conditionalFormatting xmlns:xm="http://schemas.microsoft.com/office/excel/2006/main">
          <x14:cfRule type="dataBar" id="{05FD806B-CA67-4035-A5FA-3F2634179CFB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I29</xm:sqref>
        </x14:conditionalFormatting>
        <x14:conditionalFormatting xmlns:xm="http://schemas.microsoft.com/office/excel/2006/main">
          <x14:cfRule type="dataBar" id="{57A6F261-1DCB-48E5-8EBB-87A82630D293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I30</xm:sqref>
        </x14:conditionalFormatting>
        <x14:conditionalFormatting xmlns:xm="http://schemas.microsoft.com/office/excel/2006/main">
          <x14:cfRule type="dataBar" id="{5DA41CC3-BB10-4135-AC75-2727AD68B3B0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I31</xm:sqref>
        </x14:conditionalFormatting>
        <x14:conditionalFormatting xmlns:xm="http://schemas.microsoft.com/office/excel/2006/main">
          <x14:cfRule type="dataBar" id="{6BBBED82-8282-4CCF-9A2B-88F84AE0E788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I32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"/>
  <sheetViews>
    <sheetView workbookViewId="0"/>
  </sheetViews>
  <sheetFormatPr defaultColWidth="9.140625" defaultRowHeight="15"/>
  <cols>
    <col min="1" max="1" width="8.28515625" customWidth="1"/>
    <col min="2" max="2" width="5.7109375" customWidth="1"/>
    <col min="3" max="3" width="2.85546875" customWidth="1"/>
    <col min="4" max="4" width="6.7109375" customWidth="1"/>
    <col min="5" max="5" width="5.7109375" customWidth="1"/>
    <col min="6" max="6" width="2.85546875" customWidth="1"/>
    <col min="7" max="7" width="5.7109375" customWidth="1"/>
    <col min="8" max="8" width="13" customWidth="1"/>
    <col min="9" max="9" width="8.85546875" customWidth="1"/>
  </cols>
  <sheetData>
    <row r="2" spans="1:12">
      <c r="A2" s="191" t="s">
        <v>43</v>
      </c>
      <c r="B2" s="1"/>
      <c r="C2" s="1"/>
      <c r="D2" s="1"/>
      <c r="E2" s="1"/>
      <c r="F2" s="1"/>
      <c r="G2" s="1"/>
      <c r="H2" s="1"/>
      <c r="I2" s="1"/>
      <c r="J2" s="1"/>
      <c r="K2" s="1"/>
      <c r="L2" s="183"/>
    </row>
    <row r="3" spans="1:12">
      <c r="A3" s="192"/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6"/>
    </row>
    <row r="4" spans="1:12" ht="15.75" thickBot="1">
      <c r="A4" s="193" t="s">
        <v>1</v>
      </c>
      <c r="B4" s="188"/>
      <c r="C4" s="188"/>
      <c r="D4" s="188"/>
      <c r="E4" s="188"/>
      <c r="F4" s="188"/>
      <c r="G4" s="188"/>
      <c r="H4" s="188"/>
      <c r="I4" s="188"/>
      <c r="J4" s="188"/>
      <c r="K4" s="188"/>
      <c r="L4" s="189"/>
    </row>
    <row r="6" spans="1:12">
      <c r="A6" t="s">
        <v>2</v>
      </c>
      <c r="H6" t="s">
        <v>44</v>
      </c>
      <c r="I6" s="17">
        <v>64.857142857142804</v>
      </c>
    </row>
    <row r="7" spans="1:12">
      <c r="A7" s="44" t="s">
        <v>4</v>
      </c>
      <c r="B7" s="190" t="s">
        <v>45</v>
      </c>
      <c r="C7" s="190"/>
      <c r="D7" s="190"/>
      <c r="E7" s="190" t="s">
        <v>46</v>
      </c>
      <c r="F7" s="190"/>
      <c r="G7" s="190"/>
      <c r="H7" s="45" t="s">
        <v>47</v>
      </c>
      <c r="I7" s="46" t="s">
        <v>6</v>
      </c>
    </row>
    <row r="8" spans="1:12">
      <c r="A8" s="49" t="s">
        <v>24</v>
      </c>
      <c r="B8" s="57">
        <v>90</v>
      </c>
      <c r="C8" s="55" t="s">
        <v>48</v>
      </c>
      <c r="D8" s="58">
        <v>100</v>
      </c>
      <c r="E8" s="57">
        <v>22.5</v>
      </c>
      <c r="F8" s="55" t="s">
        <v>48</v>
      </c>
      <c r="G8" s="58">
        <v>25</v>
      </c>
      <c r="H8" s="63">
        <v>4</v>
      </c>
      <c r="I8" s="63">
        <v>14.285714285714286</v>
      </c>
    </row>
    <row r="9" spans="1:12">
      <c r="A9" s="51" t="s">
        <v>8</v>
      </c>
      <c r="B9" s="59">
        <v>80</v>
      </c>
      <c r="C9" s="16" t="s">
        <v>48</v>
      </c>
      <c r="D9" s="60">
        <v>89.99</v>
      </c>
      <c r="E9" s="59">
        <v>20</v>
      </c>
      <c r="F9" s="16" t="s">
        <v>48</v>
      </c>
      <c r="G9" s="60">
        <v>22.497499999999999</v>
      </c>
      <c r="H9" s="64">
        <v>6</v>
      </c>
      <c r="I9" s="64">
        <v>21.428571428571427</v>
      </c>
    </row>
    <row r="10" spans="1:12">
      <c r="A10" s="51" t="s">
        <v>16</v>
      </c>
      <c r="B10" s="59">
        <v>70</v>
      </c>
      <c r="C10" s="16" t="s">
        <v>48</v>
      </c>
      <c r="D10" s="60">
        <v>79.989999999999995</v>
      </c>
      <c r="E10" s="59">
        <v>17.5</v>
      </c>
      <c r="F10" s="16" t="s">
        <v>48</v>
      </c>
      <c r="G10" s="60">
        <v>19.997499999999999</v>
      </c>
      <c r="H10" s="64">
        <v>3</v>
      </c>
      <c r="I10" s="64">
        <v>10.714285714285714</v>
      </c>
    </row>
    <row r="11" spans="1:12">
      <c r="A11" s="51" t="s">
        <v>13</v>
      </c>
      <c r="B11" s="59">
        <v>60</v>
      </c>
      <c r="C11" s="16" t="s">
        <v>48</v>
      </c>
      <c r="D11" s="60">
        <v>69.989999999999995</v>
      </c>
      <c r="E11" s="59">
        <v>15</v>
      </c>
      <c r="F11" s="16" t="s">
        <v>48</v>
      </c>
      <c r="G11" s="60">
        <v>17.497499999999999</v>
      </c>
      <c r="H11" s="64">
        <v>6</v>
      </c>
      <c r="I11" s="64">
        <v>21.428571428571427</v>
      </c>
    </row>
    <row r="12" spans="1:12" ht="15.75" thickBot="1">
      <c r="A12" s="53" t="s">
        <v>11</v>
      </c>
      <c r="B12" s="61">
        <v>0</v>
      </c>
      <c r="C12" s="56" t="s">
        <v>48</v>
      </c>
      <c r="D12" s="62">
        <v>59.99</v>
      </c>
      <c r="E12" s="61">
        <v>0</v>
      </c>
      <c r="F12" s="56" t="s">
        <v>48</v>
      </c>
      <c r="G12" s="62">
        <v>14.9975</v>
      </c>
      <c r="H12" s="65">
        <v>9</v>
      </c>
      <c r="I12" s="65">
        <v>32.142857142857146</v>
      </c>
    </row>
  </sheetData>
  <mergeCells count="4">
    <mergeCell ref="B7:D7"/>
    <mergeCell ref="E7:G7"/>
    <mergeCell ref="A2:L3"/>
    <mergeCell ref="A4:L4"/>
  </mergeCells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3"/>
  <sheetViews>
    <sheetView workbookViewId="0"/>
  </sheetViews>
  <sheetFormatPr defaultColWidth="9.140625" defaultRowHeight="15"/>
  <cols>
    <col min="1" max="1" width="30" customWidth="1"/>
    <col min="2" max="2" width="8.5703125" customWidth="1"/>
    <col min="3" max="3" width="12.42578125" customWidth="1"/>
    <col min="4" max="4" width="10.5703125" customWidth="1"/>
    <col min="5" max="5" width="11.28515625" customWidth="1"/>
  </cols>
  <sheetData>
    <row r="2" spans="1:5">
      <c r="A2" s="191" t="s">
        <v>49</v>
      </c>
      <c r="B2" s="1"/>
      <c r="C2" s="1"/>
      <c r="D2" s="1"/>
      <c r="E2" s="183"/>
    </row>
    <row r="3" spans="1:5">
      <c r="A3" s="192"/>
      <c r="B3" s="185"/>
      <c r="C3" s="185"/>
      <c r="D3" s="185"/>
      <c r="E3" s="186"/>
    </row>
    <row r="4" spans="1:5" ht="15.75" thickBot="1">
      <c r="A4" s="193" t="s">
        <v>1</v>
      </c>
      <c r="B4" s="188"/>
      <c r="C4" s="188"/>
      <c r="D4" s="188"/>
      <c r="E4" s="189"/>
    </row>
    <row r="6" spans="1:5">
      <c r="A6" s="57"/>
      <c r="B6" s="70" t="s">
        <v>2</v>
      </c>
      <c r="C6" s="71" t="s">
        <v>50</v>
      </c>
      <c r="D6" s="70" t="s">
        <v>51</v>
      </c>
      <c r="E6" s="72" t="s">
        <v>52</v>
      </c>
    </row>
    <row r="7" spans="1:5" ht="15.75" thickBot="1">
      <c r="A7" s="194" t="s">
        <v>53</v>
      </c>
      <c r="B7" s="195"/>
      <c r="C7" s="196"/>
      <c r="D7" s="195"/>
      <c r="E7" s="197"/>
    </row>
    <row r="8" spans="1:5">
      <c r="A8" s="59" t="s">
        <v>54</v>
      </c>
      <c r="B8" s="20">
        <v>25</v>
      </c>
      <c r="C8" s="17">
        <v>0</v>
      </c>
      <c r="D8" s="20">
        <v>25</v>
      </c>
      <c r="E8" s="68">
        <v>0</v>
      </c>
    </row>
    <row r="9" spans="1:5">
      <c r="A9" s="59" t="s">
        <v>55</v>
      </c>
      <c r="B9" s="20">
        <v>25</v>
      </c>
      <c r="C9" s="17">
        <v>0</v>
      </c>
      <c r="D9" s="20">
        <v>25</v>
      </c>
      <c r="E9" s="68">
        <v>0</v>
      </c>
    </row>
    <row r="10" spans="1:5">
      <c r="A10" s="59" t="s">
        <v>56</v>
      </c>
      <c r="B10" s="20">
        <v>23</v>
      </c>
      <c r="C10" s="17">
        <v>0</v>
      </c>
      <c r="D10" s="20">
        <v>0</v>
      </c>
      <c r="E10" s="68">
        <v>0</v>
      </c>
    </row>
    <row r="11" spans="1:5">
      <c r="A11" s="59" t="s">
        <v>57</v>
      </c>
      <c r="B11" s="20">
        <v>6</v>
      </c>
      <c r="C11" s="17">
        <v>0</v>
      </c>
      <c r="D11" s="20">
        <v>0</v>
      </c>
      <c r="E11" s="68">
        <v>0</v>
      </c>
    </row>
    <row r="12" spans="1:5" ht="15.75" thickBot="1">
      <c r="A12" s="194" t="s">
        <v>58</v>
      </c>
      <c r="B12" s="195"/>
      <c r="C12" s="196"/>
      <c r="D12" s="195"/>
      <c r="E12" s="197"/>
    </row>
    <row r="13" spans="1:5">
      <c r="A13" s="59" t="s">
        <v>59</v>
      </c>
      <c r="B13" s="20">
        <v>16.214285714285701</v>
      </c>
      <c r="C13" s="17">
        <v>0</v>
      </c>
      <c r="D13" s="20">
        <v>16.214285714285701</v>
      </c>
      <c r="E13" s="68">
        <v>0</v>
      </c>
    </row>
    <row r="14" spans="1:5">
      <c r="A14" s="59" t="s">
        <v>60</v>
      </c>
      <c r="B14" s="20">
        <v>64.857142857142804</v>
      </c>
      <c r="C14" s="17"/>
      <c r="D14" s="20">
        <v>64.857142857142804</v>
      </c>
      <c r="E14" s="68"/>
    </row>
    <row r="15" spans="1:5">
      <c r="A15" s="59" t="s">
        <v>61</v>
      </c>
      <c r="B15" s="67">
        <f>B14</f>
        <v>64.857142857142804</v>
      </c>
      <c r="C15" s="66" t="s">
        <v>48</v>
      </c>
      <c r="D15" s="67" t="s">
        <v>48</v>
      </c>
      <c r="E15" s="69" t="s">
        <v>48</v>
      </c>
    </row>
    <row r="16" spans="1:5">
      <c r="A16" s="59" t="s">
        <v>62</v>
      </c>
      <c r="B16" s="20">
        <v>17</v>
      </c>
      <c r="C16" s="17">
        <v>0</v>
      </c>
      <c r="D16" s="20">
        <v>0</v>
      </c>
      <c r="E16" s="68">
        <v>0</v>
      </c>
    </row>
    <row r="17" spans="1:5">
      <c r="A17" s="59" t="s">
        <v>63</v>
      </c>
      <c r="B17" s="20">
        <v>5.4205768199726201</v>
      </c>
      <c r="C17" s="17">
        <v>0</v>
      </c>
      <c r="D17" s="20">
        <v>5.4205768199726201</v>
      </c>
      <c r="E17" s="68">
        <v>0</v>
      </c>
    </row>
    <row r="18" spans="1:5">
      <c r="A18" s="59" t="s">
        <v>64</v>
      </c>
      <c r="B18" s="20">
        <v>29.382653061224499</v>
      </c>
      <c r="C18" s="66">
        <v>0</v>
      </c>
      <c r="D18" s="67">
        <v>29.382653061224499</v>
      </c>
      <c r="E18" s="69">
        <v>0</v>
      </c>
    </row>
    <row r="19" spans="1:5" ht="15.75" thickBot="1">
      <c r="A19" s="194" t="s">
        <v>65</v>
      </c>
      <c r="B19" s="195"/>
      <c r="C19" s="196"/>
      <c r="D19" s="195"/>
      <c r="E19" s="197"/>
    </row>
    <row r="20" spans="1:5">
      <c r="A20" s="59" t="s">
        <v>66</v>
      </c>
      <c r="B20" s="20">
        <v>13</v>
      </c>
      <c r="C20" s="66" t="s">
        <v>48</v>
      </c>
      <c r="D20" s="67" t="s">
        <v>48</v>
      </c>
      <c r="E20" s="69" t="s">
        <v>48</v>
      </c>
    </row>
    <row r="21" spans="1:5">
      <c r="A21" s="59" t="s">
        <v>67</v>
      </c>
      <c r="B21" s="20">
        <v>17</v>
      </c>
      <c r="C21" s="17">
        <v>0</v>
      </c>
      <c r="D21" s="20">
        <v>0</v>
      </c>
      <c r="E21" s="68">
        <v>0</v>
      </c>
    </row>
    <row r="22" spans="1:5">
      <c r="A22" s="59" t="s">
        <v>68</v>
      </c>
      <c r="B22" s="20">
        <v>21</v>
      </c>
      <c r="C22" s="66" t="s">
        <v>48</v>
      </c>
      <c r="D22" s="67" t="s">
        <v>48</v>
      </c>
      <c r="E22" s="69" t="s">
        <v>48</v>
      </c>
    </row>
    <row r="23" spans="1:5">
      <c r="A23" s="59" t="s">
        <v>69</v>
      </c>
      <c r="B23" s="20">
        <v>8</v>
      </c>
      <c r="C23" s="66" t="s">
        <v>48</v>
      </c>
      <c r="D23" s="67" t="s">
        <v>48</v>
      </c>
      <c r="E23" s="69" t="s">
        <v>48</v>
      </c>
    </row>
    <row r="24" spans="1:5" ht="15.75" thickBot="1">
      <c r="A24" s="194" t="s">
        <v>70</v>
      </c>
      <c r="B24" s="195"/>
      <c r="C24" s="196"/>
      <c r="D24" s="195"/>
      <c r="E24" s="197"/>
    </row>
    <row r="25" spans="1:5">
      <c r="A25" s="59" t="s">
        <v>71</v>
      </c>
      <c r="B25" s="20">
        <v>13.375693457838899</v>
      </c>
      <c r="C25" s="66" t="s">
        <v>48</v>
      </c>
      <c r="D25" s="67" t="s">
        <v>48</v>
      </c>
      <c r="E25" s="69" t="s">
        <v>48</v>
      </c>
    </row>
    <row r="26" spans="1:5">
      <c r="A26" s="59" t="s">
        <v>72</v>
      </c>
      <c r="B26" s="20">
        <v>14.112231831128399</v>
      </c>
      <c r="C26" s="66" t="s">
        <v>48</v>
      </c>
      <c r="D26" s="67" t="s">
        <v>48</v>
      </c>
      <c r="E26" s="69" t="s">
        <v>48</v>
      </c>
    </row>
    <row r="27" spans="1:5">
      <c r="A27" s="59" t="s">
        <v>73</v>
      </c>
      <c r="B27" s="20">
        <v>18.316339597443001</v>
      </c>
      <c r="C27" s="66" t="s">
        <v>48</v>
      </c>
      <c r="D27" s="67" t="s">
        <v>48</v>
      </c>
      <c r="E27" s="69" t="s">
        <v>48</v>
      </c>
    </row>
    <row r="28" spans="1:5">
      <c r="A28" s="59" t="s">
        <v>74</v>
      </c>
      <c r="B28" s="20">
        <v>19.052877970732599</v>
      </c>
      <c r="C28" s="66" t="s">
        <v>48</v>
      </c>
      <c r="D28" s="67" t="s">
        <v>48</v>
      </c>
      <c r="E28" s="69" t="s">
        <v>48</v>
      </c>
    </row>
    <row r="29" spans="1:5" ht="15.75" thickBot="1">
      <c r="A29" s="194" t="s">
        <v>75</v>
      </c>
      <c r="B29" s="195"/>
      <c r="C29" s="196"/>
      <c r="D29" s="195"/>
      <c r="E29" s="197"/>
    </row>
    <row r="30" spans="1:5">
      <c r="A30" s="59" t="s">
        <v>76</v>
      </c>
      <c r="B30" s="20">
        <v>0.872999508016438</v>
      </c>
      <c r="C30" s="66" t="s">
        <v>48</v>
      </c>
      <c r="D30" s="67" t="s">
        <v>48</v>
      </c>
      <c r="E30" s="69" t="s">
        <v>48</v>
      </c>
    </row>
    <row r="31" spans="1:5">
      <c r="A31" s="59" t="s">
        <v>77</v>
      </c>
      <c r="B31" s="20">
        <v>0.83965676911500797</v>
      </c>
      <c r="C31" s="66" t="s">
        <v>48</v>
      </c>
      <c r="D31" s="67" t="s">
        <v>48</v>
      </c>
      <c r="E31" s="69" t="s">
        <v>48</v>
      </c>
    </row>
    <row r="32" spans="1:5">
      <c r="A32" s="59" t="s">
        <v>78</v>
      </c>
      <c r="B32" s="20">
        <v>0.872999508016438</v>
      </c>
      <c r="C32" s="66" t="s">
        <v>48</v>
      </c>
      <c r="D32" s="67" t="s">
        <v>48</v>
      </c>
      <c r="E32" s="69" t="s">
        <v>48</v>
      </c>
    </row>
    <row r="33" spans="1:5" ht="15.75" thickBot="1">
      <c r="A33" s="61" t="s">
        <v>79</v>
      </c>
      <c r="B33" s="73">
        <v>1.9317379207744101</v>
      </c>
      <c r="C33" s="74" t="s">
        <v>48</v>
      </c>
      <c r="D33" s="75" t="s">
        <v>48</v>
      </c>
      <c r="E33" s="76" t="s">
        <v>48</v>
      </c>
    </row>
  </sheetData>
  <mergeCells count="7">
    <mergeCell ref="A24:E24"/>
    <mergeCell ref="A29:E29"/>
    <mergeCell ref="A2:E3"/>
    <mergeCell ref="A4:E4"/>
    <mergeCell ref="A7:E7"/>
    <mergeCell ref="A12:E12"/>
    <mergeCell ref="A19:E19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36"/>
  <sheetViews>
    <sheetView workbookViewId="0">
      <pane xSplit="1" topLeftCell="B1" activePane="topRight" state="frozen"/>
      <selection pane="topRight"/>
    </sheetView>
  </sheetViews>
  <sheetFormatPr defaultColWidth="9.140625" defaultRowHeight="15"/>
  <cols>
    <col min="1" max="1" width="26.28515625" customWidth="1"/>
    <col min="2" max="5" width="6.7109375" customWidth="1"/>
    <col min="6" max="6" width="5.7109375" customWidth="1"/>
    <col min="7" max="12" width="6.7109375" customWidth="1"/>
    <col min="13" max="13" width="5.7109375" customWidth="1"/>
    <col min="14" max="22" width="6.7109375" customWidth="1"/>
    <col min="23" max="23" width="10" customWidth="1"/>
    <col min="24" max="24" width="5.7109375" customWidth="1"/>
    <col min="25" max="28" width="6.7109375" customWidth="1"/>
    <col min="29" max="29" width="3.42578125" customWidth="1"/>
  </cols>
  <sheetData>
    <row r="2" spans="1:29">
      <c r="A2" s="191" t="s">
        <v>80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83"/>
    </row>
    <row r="3" spans="1:29">
      <c r="A3" s="192"/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  <c r="Z3" s="185"/>
      <c r="AA3" s="185"/>
      <c r="AB3" s="185"/>
      <c r="AC3" s="186"/>
    </row>
    <row r="4" spans="1:29" ht="15.75" thickBot="1">
      <c r="A4" s="193" t="s">
        <v>1</v>
      </c>
      <c r="B4" s="188"/>
      <c r="C4" s="188"/>
      <c r="D4" s="188"/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188"/>
      <c r="R4" s="188"/>
      <c r="S4" s="188"/>
      <c r="T4" s="188"/>
      <c r="U4" s="188"/>
      <c r="V4" s="188"/>
      <c r="W4" s="188"/>
      <c r="X4" s="188"/>
      <c r="Y4" s="188"/>
      <c r="Z4" s="188"/>
      <c r="AA4" s="188"/>
      <c r="AB4" s="188"/>
      <c r="AC4" s="189"/>
    </row>
    <row r="6" spans="1:29" ht="57">
      <c r="A6" s="78" t="s">
        <v>81</v>
      </c>
      <c r="B6" s="82" t="s">
        <v>83</v>
      </c>
      <c r="C6" s="82" t="s">
        <v>85</v>
      </c>
      <c r="D6" s="82" t="s">
        <v>86</v>
      </c>
      <c r="E6" s="82" t="s">
        <v>87</v>
      </c>
      <c r="F6" s="82" t="s">
        <v>88</v>
      </c>
      <c r="G6" s="82" t="s">
        <v>89</v>
      </c>
      <c r="H6" s="82" t="s">
        <v>90</v>
      </c>
      <c r="I6" s="82" t="s">
        <v>91</v>
      </c>
      <c r="J6" s="82" t="s">
        <v>92</v>
      </c>
      <c r="K6" s="82" t="s">
        <v>93</v>
      </c>
      <c r="L6" s="82" t="s">
        <v>94</v>
      </c>
      <c r="M6" s="82" t="s">
        <v>95</v>
      </c>
      <c r="N6" s="82" t="s">
        <v>96</v>
      </c>
      <c r="O6" s="82" t="s">
        <v>97</v>
      </c>
      <c r="P6" s="82" t="s">
        <v>98</v>
      </c>
      <c r="Q6" s="82" t="s">
        <v>99</v>
      </c>
      <c r="R6" s="82" t="s">
        <v>100</v>
      </c>
      <c r="S6" s="82" t="s">
        <v>101</v>
      </c>
      <c r="T6" s="82" t="s">
        <v>102</v>
      </c>
      <c r="U6" s="82" t="s">
        <v>103</v>
      </c>
      <c r="V6" s="82" t="s">
        <v>104</v>
      </c>
      <c r="W6" s="82" t="s">
        <v>105</v>
      </c>
      <c r="X6" s="82" t="s">
        <v>108</v>
      </c>
      <c r="Y6" s="82" t="s">
        <v>109</v>
      </c>
      <c r="Z6" s="82" t="s">
        <v>110</v>
      </c>
      <c r="AA6" s="88" t="s">
        <v>5</v>
      </c>
      <c r="AB6" s="88" t="s">
        <v>6</v>
      </c>
      <c r="AC6" s="91" t="s">
        <v>4</v>
      </c>
    </row>
    <row r="7" spans="1:29">
      <c r="A7" s="79" t="s">
        <v>82</v>
      </c>
      <c r="B7" s="83" t="s">
        <v>84</v>
      </c>
      <c r="C7" s="83" t="s">
        <v>24</v>
      </c>
      <c r="D7" s="83" t="s">
        <v>24</v>
      </c>
      <c r="E7" s="83" t="s">
        <v>8</v>
      </c>
      <c r="F7" s="83" t="s">
        <v>24</v>
      </c>
      <c r="G7" s="83" t="s">
        <v>24</v>
      </c>
      <c r="H7" s="83" t="s">
        <v>13</v>
      </c>
      <c r="I7" s="83" t="s">
        <v>24</v>
      </c>
      <c r="J7" s="83" t="s">
        <v>84</v>
      </c>
      <c r="K7" s="83" t="s">
        <v>84</v>
      </c>
      <c r="L7" s="83" t="s">
        <v>84</v>
      </c>
      <c r="M7" s="83" t="s">
        <v>84</v>
      </c>
      <c r="N7" s="83" t="s">
        <v>8</v>
      </c>
      <c r="O7" s="83" t="s">
        <v>8</v>
      </c>
      <c r="P7" s="83" t="s">
        <v>8</v>
      </c>
      <c r="Q7" s="83" t="s">
        <v>13</v>
      </c>
      <c r="R7" s="83" t="s">
        <v>8</v>
      </c>
      <c r="S7" s="83" t="s">
        <v>13</v>
      </c>
      <c r="T7" s="83" t="s">
        <v>24</v>
      </c>
      <c r="U7" s="83" t="s">
        <v>16</v>
      </c>
      <c r="V7" s="83" t="s">
        <v>8</v>
      </c>
      <c r="W7" s="83" t="s">
        <v>106</v>
      </c>
      <c r="X7" s="83" t="s">
        <v>13</v>
      </c>
      <c r="Y7" s="83" t="s">
        <v>16</v>
      </c>
      <c r="Z7" s="83" t="s">
        <v>13</v>
      </c>
      <c r="AA7" s="89">
        <v>25</v>
      </c>
      <c r="AB7" s="90"/>
      <c r="AC7" s="92"/>
    </row>
    <row r="8" spans="1:29">
      <c r="A8" s="80" t="s">
        <v>7</v>
      </c>
      <c r="B8" s="84" t="s">
        <v>16</v>
      </c>
      <c r="C8" s="85" t="s">
        <v>24</v>
      </c>
      <c r="D8" s="85" t="s">
        <v>24</v>
      </c>
      <c r="E8" s="85" t="s">
        <v>8</v>
      </c>
      <c r="F8" s="84" t="s">
        <v>8</v>
      </c>
      <c r="G8" s="84" t="s">
        <v>8</v>
      </c>
      <c r="H8" s="85" t="s">
        <v>13</v>
      </c>
      <c r="I8" s="85" t="s">
        <v>24</v>
      </c>
      <c r="J8" s="85" t="s">
        <v>84</v>
      </c>
      <c r="K8" s="85" t="s">
        <v>84</v>
      </c>
      <c r="L8" s="85" t="s">
        <v>84</v>
      </c>
      <c r="M8" s="85" t="s">
        <v>84</v>
      </c>
      <c r="N8" s="84" t="s">
        <v>16</v>
      </c>
      <c r="O8" s="85" t="s">
        <v>8</v>
      </c>
      <c r="P8" s="85" t="s">
        <v>8</v>
      </c>
      <c r="Q8" s="85" t="s">
        <v>13</v>
      </c>
      <c r="R8" s="85" t="s">
        <v>8</v>
      </c>
      <c r="S8" s="85" t="s">
        <v>13</v>
      </c>
      <c r="T8" s="84" t="s">
        <v>16</v>
      </c>
      <c r="U8" s="85" t="s">
        <v>16</v>
      </c>
      <c r="V8" s="85" t="s">
        <v>8</v>
      </c>
      <c r="W8" s="85" t="s">
        <v>8</v>
      </c>
      <c r="X8" s="85" t="s">
        <v>13</v>
      </c>
      <c r="Y8" s="85" t="s">
        <v>16</v>
      </c>
      <c r="Z8" s="85" t="s">
        <v>13</v>
      </c>
      <c r="AA8" s="89">
        <v>20</v>
      </c>
      <c r="AB8" s="89">
        <v>80</v>
      </c>
      <c r="AC8" s="93" t="s">
        <v>8</v>
      </c>
    </row>
    <row r="9" spans="1:29">
      <c r="A9" s="80" t="s">
        <v>10</v>
      </c>
      <c r="B9" s="85" t="s">
        <v>84</v>
      </c>
      <c r="C9" s="85" t="s">
        <v>24</v>
      </c>
      <c r="D9" s="84" t="s">
        <v>8</v>
      </c>
      <c r="E9" s="84" t="s">
        <v>84</v>
      </c>
      <c r="F9" s="84" t="s">
        <v>13</v>
      </c>
      <c r="G9" s="84" t="s">
        <v>8</v>
      </c>
      <c r="H9" s="85" t="s">
        <v>13</v>
      </c>
      <c r="I9" s="84" t="s">
        <v>8</v>
      </c>
      <c r="J9" s="84" t="s">
        <v>8</v>
      </c>
      <c r="K9" s="85" t="s">
        <v>84</v>
      </c>
      <c r="L9" s="84" t="s">
        <v>13</v>
      </c>
      <c r="M9" s="85" t="s">
        <v>84</v>
      </c>
      <c r="N9" s="84" t="s">
        <v>13</v>
      </c>
      <c r="O9" s="85" t="s">
        <v>8</v>
      </c>
      <c r="P9" s="85" t="s">
        <v>8</v>
      </c>
      <c r="Q9" s="85" t="s">
        <v>13</v>
      </c>
      <c r="R9" s="85" t="s">
        <v>8</v>
      </c>
      <c r="S9" s="84" t="s">
        <v>24</v>
      </c>
      <c r="T9" s="84" t="s">
        <v>16</v>
      </c>
      <c r="U9" s="84" t="s">
        <v>8</v>
      </c>
      <c r="V9" s="84" t="s">
        <v>13</v>
      </c>
      <c r="W9" s="85" t="s">
        <v>8</v>
      </c>
      <c r="X9" s="84" t="s">
        <v>84</v>
      </c>
      <c r="Y9" s="84" t="s">
        <v>13</v>
      </c>
      <c r="Z9" s="84" t="s">
        <v>8</v>
      </c>
      <c r="AA9" s="89">
        <v>10</v>
      </c>
      <c r="AB9" s="89">
        <v>40</v>
      </c>
      <c r="AC9" s="93" t="s">
        <v>11</v>
      </c>
    </row>
    <row r="10" spans="1:29">
      <c r="A10" s="80" t="s">
        <v>12</v>
      </c>
      <c r="B10" s="85" t="s">
        <v>84</v>
      </c>
      <c r="C10" s="85" t="s">
        <v>24</v>
      </c>
      <c r="D10" s="85" t="s">
        <v>24</v>
      </c>
      <c r="E10" s="84" t="s">
        <v>84</v>
      </c>
      <c r="F10" s="85" t="s">
        <v>24</v>
      </c>
      <c r="G10" s="85" t="s">
        <v>24</v>
      </c>
      <c r="H10" s="85" t="s">
        <v>13</v>
      </c>
      <c r="I10" s="84" t="s">
        <v>16</v>
      </c>
      <c r="J10" s="84" t="s">
        <v>24</v>
      </c>
      <c r="K10" s="84" t="s">
        <v>24</v>
      </c>
      <c r="L10" s="84" t="s">
        <v>8</v>
      </c>
      <c r="M10" s="85" t="s">
        <v>84</v>
      </c>
      <c r="N10" s="84" t="s">
        <v>16</v>
      </c>
      <c r="O10" s="85" t="s">
        <v>8</v>
      </c>
      <c r="P10" s="84" t="s">
        <v>24</v>
      </c>
      <c r="Q10" s="85" t="s">
        <v>13</v>
      </c>
      <c r="R10" s="84" t="s">
        <v>24</v>
      </c>
      <c r="S10" s="85" t="s">
        <v>13</v>
      </c>
      <c r="T10" s="85" t="s">
        <v>24</v>
      </c>
      <c r="U10" s="84" t="s">
        <v>84</v>
      </c>
      <c r="V10" s="85" t="s">
        <v>8</v>
      </c>
      <c r="W10" s="85" t="s">
        <v>24</v>
      </c>
      <c r="X10" s="84" t="s">
        <v>84</v>
      </c>
      <c r="Y10" s="85" t="s">
        <v>16</v>
      </c>
      <c r="Z10" s="85" t="s">
        <v>13</v>
      </c>
      <c r="AA10" s="89">
        <v>15</v>
      </c>
      <c r="AB10" s="89">
        <v>60</v>
      </c>
      <c r="AC10" s="93" t="s">
        <v>13</v>
      </c>
    </row>
    <row r="11" spans="1:29">
      <c r="A11" s="80" t="s">
        <v>14</v>
      </c>
      <c r="B11" s="84" t="s">
        <v>24</v>
      </c>
      <c r="C11" s="84" t="s">
        <v>13</v>
      </c>
      <c r="D11" s="85" t="s">
        <v>24</v>
      </c>
      <c r="E11" s="85" t="s">
        <v>8</v>
      </c>
      <c r="F11" s="84" t="s">
        <v>16</v>
      </c>
      <c r="G11" s="84" t="s">
        <v>8</v>
      </c>
      <c r="H11" s="84" t="s">
        <v>24</v>
      </c>
      <c r="I11" s="84" t="s">
        <v>8</v>
      </c>
      <c r="J11" s="85" t="s">
        <v>84</v>
      </c>
      <c r="K11" s="84" t="s">
        <v>8</v>
      </c>
      <c r="L11" s="84" t="s">
        <v>16</v>
      </c>
      <c r="M11" s="84" t="s">
        <v>24</v>
      </c>
      <c r="N11" s="85" t="s">
        <v>8</v>
      </c>
      <c r="O11" s="85" t="s">
        <v>8</v>
      </c>
      <c r="P11" s="84" t="s">
        <v>24</v>
      </c>
      <c r="Q11" s="84" t="s">
        <v>24</v>
      </c>
      <c r="R11" s="84" t="s">
        <v>13</v>
      </c>
      <c r="S11" s="84" t="s">
        <v>24</v>
      </c>
      <c r="T11" s="84" t="s">
        <v>16</v>
      </c>
      <c r="U11" s="84" t="s">
        <v>24</v>
      </c>
      <c r="V11" s="85" t="s">
        <v>8</v>
      </c>
      <c r="W11" s="85" t="s">
        <v>16</v>
      </c>
      <c r="X11" s="84" t="s">
        <v>8</v>
      </c>
      <c r="Y11" s="84" t="s">
        <v>13</v>
      </c>
      <c r="Z11" s="85" t="s">
        <v>13</v>
      </c>
      <c r="AA11" s="89">
        <v>8</v>
      </c>
      <c r="AB11" s="89">
        <v>32</v>
      </c>
      <c r="AC11" s="93" t="s">
        <v>11</v>
      </c>
    </row>
    <row r="12" spans="1:29">
      <c r="A12" s="80" t="s">
        <v>15</v>
      </c>
      <c r="B12" s="85" t="s">
        <v>84</v>
      </c>
      <c r="C12" s="85" t="s">
        <v>24</v>
      </c>
      <c r="D12" s="85" t="s">
        <v>24</v>
      </c>
      <c r="E12" s="85" t="s">
        <v>8</v>
      </c>
      <c r="F12" s="85" t="s">
        <v>24</v>
      </c>
      <c r="G12" s="84" t="s">
        <v>8</v>
      </c>
      <c r="H12" s="84" t="s">
        <v>24</v>
      </c>
      <c r="I12" s="84" t="s">
        <v>8</v>
      </c>
      <c r="J12" s="85" t="s">
        <v>84</v>
      </c>
      <c r="K12" s="85" t="s">
        <v>84</v>
      </c>
      <c r="L12" s="84" t="s">
        <v>8</v>
      </c>
      <c r="M12" s="85" t="s">
        <v>84</v>
      </c>
      <c r="N12" s="84" t="s">
        <v>16</v>
      </c>
      <c r="O12" s="85" t="s">
        <v>8</v>
      </c>
      <c r="P12" s="85" t="s">
        <v>8</v>
      </c>
      <c r="Q12" s="84" t="s">
        <v>24</v>
      </c>
      <c r="R12" s="85" t="s">
        <v>8</v>
      </c>
      <c r="S12" s="85" t="s">
        <v>13</v>
      </c>
      <c r="T12" s="84" t="s">
        <v>84</v>
      </c>
      <c r="U12" s="85" t="s">
        <v>16</v>
      </c>
      <c r="V12" s="85" t="s">
        <v>8</v>
      </c>
      <c r="W12" s="85" t="s">
        <v>24</v>
      </c>
      <c r="X12" s="85" t="s">
        <v>13</v>
      </c>
      <c r="Y12" s="85" t="s">
        <v>16</v>
      </c>
      <c r="Z12" s="85" t="s">
        <v>13</v>
      </c>
      <c r="AA12" s="89">
        <v>18</v>
      </c>
      <c r="AB12" s="89">
        <v>72</v>
      </c>
      <c r="AC12" s="93" t="s">
        <v>16</v>
      </c>
    </row>
    <row r="13" spans="1:29">
      <c r="A13" s="80" t="s">
        <v>17</v>
      </c>
      <c r="B13" s="84" t="s">
        <v>24</v>
      </c>
      <c r="C13" s="85" t="s">
        <v>24</v>
      </c>
      <c r="D13" s="84" t="s">
        <v>8</v>
      </c>
      <c r="E13" s="85" t="s">
        <v>8</v>
      </c>
      <c r="F13" s="85" t="s">
        <v>24</v>
      </c>
      <c r="G13" s="84" t="s">
        <v>84</v>
      </c>
      <c r="H13" s="84" t="s">
        <v>84</v>
      </c>
      <c r="I13" s="85" t="s">
        <v>24</v>
      </c>
      <c r="J13" s="84" t="s">
        <v>16</v>
      </c>
      <c r="K13" s="84" t="s">
        <v>16</v>
      </c>
      <c r="L13" s="84" t="s">
        <v>24</v>
      </c>
      <c r="M13" s="85" t="s">
        <v>84</v>
      </c>
      <c r="N13" s="84" t="s">
        <v>13</v>
      </c>
      <c r="O13" s="85" t="s">
        <v>8</v>
      </c>
      <c r="P13" s="84" t="s">
        <v>24</v>
      </c>
      <c r="Q13" s="85" t="s">
        <v>13</v>
      </c>
      <c r="R13" s="85" t="s">
        <v>8</v>
      </c>
      <c r="S13" s="85" t="s">
        <v>13</v>
      </c>
      <c r="T13" s="84" t="s">
        <v>16</v>
      </c>
      <c r="U13" s="84" t="s">
        <v>24</v>
      </c>
      <c r="V13" s="85" t="s">
        <v>8</v>
      </c>
      <c r="W13" s="84" t="s">
        <v>84</v>
      </c>
      <c r="X13" s="85" t="s">
        <v>13</v>
      </c>
      <c r="Y13" s="85" t="s">
        <v>16</v>
      </c>
      <c r="Z13" s="85" t="s">
        <v>13</v>
      </c>
      <c r="AA13" s="89">
        <v>13</v>
      </c>
      <c r="AB13" s="89">
        <v>52</v>
      </c>
      <c r="AC13" s="93" t="s">
        <v>11</v>
      </c>
    </row>
    <row r="14" spans="1:29">
      <c r="A14" s="80" t="s">
        <v>18</v>
      </c>
      <c r="B14" s="84" t="s">
        <v>24</v>
      </c>
      <c r="C14" s="85" t="s">
        <v>24</v>
      </c>
      <c r="D14" s="85" t="s">
        <v>24</v>
      </c>
      <c r="E14" s="85" t="s">
        <v>8</v>
      </c>
      <c r="F14" s="84" t="s">
        <v>16</v>
      </c>
      <c r="G14" s="85" t="s">
        <v>24</v>
      </c>
      <c r="H14" s="85" t="s">
        <v>13</v>
      </c>
      <c r="I14" s="84" t="s">
        <v>16</v>
      </c>
      <c r="J14" s="85" t="s">
        <v>84</v>
      </c>
      <c r="K14" s="84" t="s">
        <v>8</v>
      </c>
      <c r="L14" s="84" t="s">
        <v>16</v>
      </c>
      <c r="M14" s="85" t="s">
        <v>84</v>
      </c>
      <c r="N14" s="85" t="s">
        <v>8</v>
      </c>
      <c r="O14" s="85" t="s">
        <v>8</v>
      </c>
      <c r="P14" s="85" t="s">
        <v>8</v>
      </c>
      <c r="Q14" s="84" t="s">
        <v>24</v>
      </c>
      <c r="R14" s="85" t="s">
        <v>8</v>
      </c>
      <c r="S14" s="85" t="s">
        <v>13</v>
      </c>
      <c r="T14" s="85" t="s">
        <v>24</v>
      </c>
      <c r="U14" s="84" t="s">
        <v>24</v>
      </c>
      <c r="V14" s="85" t="s">
        <v>8</v>
      </c>
      <c r="W14" s="85" t="s">
        <v>24</v>
      </c>
      <c r="X14" s="85" t="s">
        <v>13</v>
      </c>
      <c r="Y14" s="85" t="s">
        <v>16</v>
      </c>
      <c r="Z14" s="85" t="s">
        <v>13</v>
      </c>
      <c r="AA14" s="89">
        <v>18</v>
      </c>
      <c r="AB14" s="89">
        <v>72</v>
      </c>
      <c r="AC14" s="93" t="s">
        <v>16</v>
      </c>
    </row>
    <row r="15" spans="1:29">
      <c r="A15" s="80" t="s">
        <v>19</v>
      </c>
      <c r="B15" s="84" t="s">
        <v>24</v>
      </c>
      <c r="C15" s="84" t="s">
        <v>16</v>
      </c>
      <c r="D15" s="84" t="s">
        <v>16</v>
      </c>
      <c r="E15" s="84" t="s">
        <v>16</v>
      </c>
      <c r="F15" s="84" t="s">
        <v>8</v>
      </c>
      <c r="G15" s="84" t="s">
        <v>84</v>
      </c>
      <c r="H15" s="84" t="s">
        <v>84</v>
      </c>
      <c r="I15" s="84" t="s">
        <v>16</v>
      </c>
      <c r="J15" s="84" t="s">
        <v>24</v>
      </c>
      <c r="K15" s="84" t="s">
        <v>8</v>
      </c>
      <c r="L15" s="84" t="s">
        <v>13</v>
      </c>
      <c r="M15" s="84" t="s">
        <v>16</v>
      </c>
      <c r="N15" s="85" t="s">
        <v>8</v>
      </c>
      <c r="O15" s="85" t="s">
        <v>8</v>
      </c>
      <c r="P15" s="84" t="s">
        <v>24</v>
      </c>
      <c r="Q15" s="84" t="s">
        <v>16</v>
      </c>
      <c r="R15" s="84" t="s">
        <v>13</v>
      </c>
      <c r="S15" s="84" t="s">
        <v>16</v>
      </c>
      <c r="T15" s="85" t="s">
        <v>24</v>
      </c>
      <c r="U15" s="84" t="s">
        <v>24</v>
      </c>
      <c r="V15" s="85" t="s">
        <v>8</v>
      </c>
      <c r="W15" s="85" t="s">
        <v>13</v>
      </c>
      <c r="X15" s="84" t="s">
        <v>84</v>
      </c>
      <c r="Y15" s="85" t="s">
        <v>16</v>
      </c>
      <c r="Z15" s="84" t="s">
        <v>24</v>
      </c>
      <c r="AA15" s="89">
        <v>6</v>
      </c>
      <c r="AB15" s="89">
        <v>24</v>
      </c>
      <c r="AC15" s="93" t="s">
        <v>11</v>
      </c>
    </row>
    <row r="16" spans="1:29">
      <c r="A16" s="80" t="s">
        <v>20</v>
      </c>
      <c r="B16" s="85" t="s">
        <v>84</v>
      </c>
      <c r="C16" s="84" t="s">
        <v>13</v>
      </c>
      <c r="D16" s="85" t="s">
        <v>24</v>
      </c>
      <c r="E16" s="85" t="s">
        <v>8</v>
      </c>
      <c r="F16" s="85" t="s">
        <v>24</v>
      </c>
      <c r="G16" s="85" t="s">
        <v>24</v>
      </c>
      <c r="H16" s="85" t="s">
        <v>13</v>
      </c>
      <c r="I16" s="84" t="s">
        <v>16</v>
      </c>
      <c r="J16" s="85" t="s">
        <v>84</v>
      </c>
      <c r="K16" s="84" t="s">
        <v>24</v>
      </c>
      <c r="L16" s="85" t="s">
        <v>84</v>
      </c>
      <c r="M16" s="85" t="s">
        <v>84</v>
      </c>
      <c r="N16" s="85" t="s">
        <v>8</v>
      </c>
      <c r="O16" s="85" t="s">
        <v>8</v>
      </c>
      <c r="P16" s="85" t="s">
        <v>8</v>
      </c>
      <c r="Q16" s="85" t="s">
        <v>13</v>
      </c>
      <c r="R16" s="85" t="s">
        <v>8</v>
      </c>
      <c r="S16" s="85" t="s">
        <v>13</v>
      </c>
      <c r="T16" s="84" t="s">
        <v>13</v>
      </c>
      <c r="U16" s="85" t="s">
        <v>16</v>
      </c>
      <c r="V16" s="85" t="s">
        <v>8</v>
      </c>
      <c r="W16" s="85" t="s">
        <v>8</v>
      </c>
      <c r="X16" s="85" t="s">
        <v>13</v>
      </c>
      <c r="Y16" s="85" t="s">
        <v>16</v>
      </c>
      <c r="Z16" s="85" t="s">
        <v>13</v>
      </c>
      <c r="AA16" s="89">
        <v>21</v>
      </c>
      <c r="AB16" s="89">
        <v>84</v>
      </c>
      <c r="AC16" s="93" t="s">
        <v>8</v>
      </c>
    </row>
    <row r="17" spans="1:29">
      <c r="A17" s="80" t="s">
        <v>21</v>
      </c>
      <c r="B17" s="85" t="s">
        <v>84</v>
      </c>
      <c r="C17" s="85" t="s">
        <v>24</v>
      </c>
      <c r="D17" s="85" t="s">
        <v>24</v>
      </c>
      <c r="E17" s="85" t="s">
        <v>8</v>
      </c>
      <c r="F17" s="85" t="s">
        <v>24</v>
      </c>
      <c r="G17" s="84" t="s">
        <v>8</v>
      </c>
      <c r="H17" s="84" t="s">
        <v>24</v>
      </c>
      <c r="I17" s="84" t="s">
        <v>16</v>
      </c>
      <c r="J17" s="85" t="s">
        <v>84</v>
      </c>
      <c r="K17" s="85" t="s">
        <v>84</v>
      </c>
      <c r="L17" s="84" t="s">
        <v>13</v>
      </c>
      <c r="M17" s="85" t="s">
        <v>84</v>
      </c>
      <c r="N17" s="85" t="s">
        <v>8</v>
      </c>
      <c r="O17" s="85" t="s">
        <v>8</v>
      </c>
      <c r="P17" s="84" t="s">
        <v>24</v>
      </c>
      <c r="Q17" s="84" t="s">
        <v>24</v>
      </c>
      <c r="R17" s="85" t="s">
        <v>8</v>
      </c>
      <c r="S17" s="85" t="s">
        <v>13</v>
      </c>
      <c r="T17" s="84" t="s">
        <v>13</v>
      </c>
      <c r="U17" s="84" t="s">
        <v>24</v>
      </c>
      <c r="V17" s="85" t="s">
        <v>8</v>
      </c>
      <c r="W17" s="85" t="s">
        <v>24</v>
      </c>
      <c r="X17" s="85" t="s">
        <v>13</v>
      </c>
      <c r="Y17" s="85" t="s">
        <v>16</v>
      </c>
      <c r="Z17" s="85" t="s">
        <v>13</v>
      </c>
      <c r="AA17" s="89">
        <v>17</v>
      </c>
      <c r="AB17" s="89">
        <v>68</v>
      </c>
      <c r="AC17" s="93" t="s">
        <v>13</v>
      </c>
    </row>
    <row r="18" spans="1:29">
      <c r="A18" s="80" t="s">
        <v>22</v>
      </c>
      <c r="B18" s="84" t="s">
        <v>24</v>
      </c>
      <c r="C18" s="85" t="s">
        <v>24</v>
      </c>
      <c r="D18" s="85" t="s">
        <v>24</v>
      </c>
      <c r="E18" s="85" t="s">
        <v>8</v>
      </c>
      <c r="F18" s="85" t="s">
        <v>24</v>
      </c>
      <c r="G18" s="85" t="s">
        <v>24</v>
      </c>
      <c r="H18" s="85" t="s">
        <v>13</v>
      </c>
      <c r="I18" s="85" t="s">
        <v>24</v>
      </c>
      <c r="J18" s="85" t="s">
        <v>84</v>
      </c>
      <c r="K18" s="84" t="s">
        <v>24</v>
      </c>
      <c r="L18" s="85" t="s">
        <v>84</v>
      </c>
      <c r="M18" s="85" t="s">
        <v>84</v>
      </c>
      <c r="N18" s="85" t="s">
        <v>8</v>
      </c>
      <c r="O18" s="85" t="s">
        <v>8</v>
      </c>
      <c r="P18" s="85" t="s">
        <v>8</v>
      </c>
      <c r="Q18" s="85" t="s">
        <v>13</v>
      </c>
      <c r="R18" s="85" t="s">
        <v>8</v>
      </c>
      <c r="S18" s="85" t="s">
        <v>13</v>
      </c>
      <c r="T18" s="84" t="s">
        <v>13</v>
      </c>
      <c r="U18" s="84" t="s">
        <v>84</v>
      </c>
      <c r="V18" s="85" t="s">
        <v>8</v>
      </c>
      <c r="W18" s="87" t="s">
        <v>107</v>
      </c>
      <c r="X18" s="85" t="s">
        <v>13</v>
      </c>
      <c r="Y18" s="85" t="s">
        <v>16</v>
      </c>
      <c r="Z18" s="85" t="s">
        <v>13</v>
      </c>
      <c r="AA18" s="89">
        <v>20</v>
      </c>
      <c r="AB18" s="89">
        <v>80</v>
      </c>
      <c r="AC18" s="93" t="s">
        <v>8</v>
      </c>
    </row>
    <row r="19" spans="1:29">
      <c r="A19" s="80" t="s">
        <v>23</v>
      </c>
      <c r="B19" s="85" t="s">
        <v>84</v>
      </c>
      <c r="C19" s="85" t="s">
        <v>24</v>
      </c>
      <c r="D19" s="85" t="s">
        <v>24</v>
      </c>
      <c r="E19" s="85" t="s">
        <v>8</v>
      </c>
      <c r="F19" s="85" t="s">
        <v>24</v>
      </c>
      <c r="G19" s="85" t="s">
        <v>24</v>
      </c>
      <c r="H19" s="85" t="s">
        <v>13</v>
      </c>
      <c r="I19" s="85" t="s">
        <v>24</v>
      </c>
      <c r="J19" s="85" t="s">
        <v>84</v>
      </c>
      <c r="K19" s="85" t="s">
        <v>84</v>
      </c>
      <c r="L19" s="85" t="s">
        <v>84</v>
      </c>
      <c r="M19" s="85" t="s">
        <v>84</v>
      </c>
      <c r="N19" s="85" t="s">
        <v>8</v>
      </c>
      <c r="O19" s="85" t="s">
        <v>8</v>
      </c>
      <c r="P19" s="85" t="s">
        <v>8</v>
      </c>
      <c r="Q19" s="85" t="s">
        <v>13</v>
      </c>
      <c r="R19" s="85" t="s">
        <v>8</v>
      </c>
      <c r="S19" s="85" t="s">
        <v>13</v>
      </c>
      <c r="T19" s="84" t="s">
        <v>16</v>
      </c>
      <c r="U19" s="84" t="s">
        <v>84</v>
      </c>
      <c r="V19" s="85" t="s">
        <v>8</v>
      </c>
      <c r="W19" s="85" t="s">
        <v>8</v>
      </c>
      <c r="X19" s="85" t="s">
        <v>13</v>
      </c>
      <c r="Y19" s="85" t="s">
        <v>16</v>
      </c>
      <c r="Z19" s="85" t="s">
        <v>13</v>
      </c>
      <c r="AA19" s="89">
        <v>23</v>
      </c>
      <c r="AB19" s="89">
        <v>92</v>
      </c>
      <c r="AC19" s="93" t="s">
        <v>24</v>
      </c>
    </row>
    <row r="20" spans="1:29">
      <c r="A20" s="80" t="s">
        <v>25</v>
      </c>
      <c r="B20" s="85" t="s">
        <v>84</v>
      </c>
      <c r="C20" s="85" t="s">
        <v>24</v>
      </c>
      <c r="D20" s="85" t="s">
        <v>24</v>
      </c>
      <c r="E20" s="85" t="s">
        <v>8</v>
      </c>
      <c r="F20" s="85" t="s">
        <v>24</v>
      </c>
      <c r="G20" s="85" t="s">
        <v>24</v>
      </c>
      <c r="H20" s="84" t="s">
        <v>16</v>
      </c>
      <c r="I20" s="85" t="s">
        <v>24</v>
      </c>
      <c r="J20" s="85" t="s">
        <v>84</v>
      </c>
      <c r="K20" s="85" t="s">
        <v>84</v>
      </c>
      <c r="L20" s="84" t="s">
        <v>24</v>
      </c>
      <c r="M20" s="85" t="s">
        <v>84</v>
      </c>
      <c r="N20" s="85" t="s">
        <v>8</v>
      </c>
      <c r="O20" s="85" t="s">
        <v>8</v>
      </c>
      <c r="P20" s="85" t="s">
        <v>8</v>
      </c>
      <c r="Q20" s="85" t="s">
        <v>13</v>
      </c>
      <c r="R20" s="85" t="s">
        <v>8</v>
      </c>
      <c r="S20" s="85" t="s">
        <v>13</v>
      </c>
      <c r="T20" s="84" t="s">
        <v>13</v>
      </c>
      <c r="U20" s="84" t="s">
        <v>84</v>
      </c>
      <c r="V20" s="85" t="s">
        <v>8</v>
      </c>
      <c r="W20" s="85" t="s">
        <v>8</v>
      </c>
      <c r="X20" s="85" t="s">
        <v>13</v>
      </c>
      <c r="Y20" s="85" t="s">
        <v>16</v>
      </c>
      <c r="Z20" s="85" t="s">
        <v>13</v>
      </c>
      <c r="AA20" s="89">
        <v>21</v>
      </c>
      <c r="AB20" s="89">
        <v>84</v>
      </c>
      <c r="AC20" s="93" t="s">
        <v>8</v>
      </c>
    </row>
    <row r="21" spans="1:29">
      <c r="A21" s="80" t="s">
        <v>26</v>
      </c>
      <c r="B21" s="84" t="s">
        <v>8</v>
      </c>
      <c r="C21" s="85" t="s">
        <v>24</v>
      </c>
      <c r="D21" s="85" t="s">
        <v>24</v>
      </c>
      <c r="E21" s="85" t="s">
        <v>8</v>
      </c>
      <c r="F21" s="84" t="s">
        <v>8</v>
      </c>
      <c r="G21" s="85" t="s">
        <v>24</v>
      </c>
      <c r="H21" s="85" t="s">
        <v>13</v>
      </c>
      <c r="I21" s="85" t="s">
        <v>24</v>
      </c>
      <c r="J21" s="85" t="s">
        <v>84</v>
      </c>
      <c r="K21" s="85" t="s">
        <v>84</v>
      </c>
      <c r="L21" s="85" t="s">
        <v>84</v>
      </c>
      <c r="M21" s="85" t="s">
        <v>84</v>
      </c>
      <c r="N21" s="85" t="s">
        <v>8</v>
      </c>
      <c r="O21" s="85" t="s">
        <v>8</v>
      </c>
      <c r="P21" s="85" t="s">
        <v>8</v>
      </c>
      <c r="Q21" s="85" t="s">
        <v>13</v>
      </c>
      <c r="R21" s="85" t="s">
        <v>8</v>
      </c>
      <c r="S21" s="85" t="s">
        <v>13</v>
      </c>
      <c r="T21" s="84" t="s">
        <v>13</v>
      </c>
      <c r="U21" s="84" t="s">
        <v>24</v>
      </c>
      <c r="V21" s="85" t="s">
        <v>8</v>
      </c>
      <c r="W21" s="85" t="s">
        <v>24</v>
      </c>
      <c r="X21" s="85" t="s">
        <v>13</v>
      </c>
      <c r="Y21" s="85" t="s">
        <v>16</v>
      </c>
      <c r="Z21" s="85" t="s">
        <v>13</v>
      </c>
      <c r="AA21" s="89">
        <v>21</v>
      </c>
      <c r="AB21" s="89">
        <v>84</v>
      </c>
      <c r="AC21" s="93" t="s">
        <v>8</v>
      </c>
    </row>
    <row r="22" spans="1:29">
      <c r="A22" s="80" t="s">
        <v>27</v>
      </c>
      <c r="B22" s="85" t="s">
        <v>84</v>
      </c>
      <c r="C22" s="85" t="s">
        <v>24</v>
      </c>
      <c r="D22" s="84" t="s">
        <v>8</v>
      </c>
      <c r="E22" s="84" t="s">
        <v>84</v>
      </c>
      <c r="F22" s="85" t="s">
        <v>24</v>
      </c>
      <c r="G22" s="85" t="s">
        <v>24</v>
      </c>
      <c r="H22" s="85" t="s">
        <v>13</v>
      </c>
      <c r="I22" s="85" t="s">
        <v>24</v>
      </c>
      <c r="J22" s="85" t="s">
        <v>84</v>
      </c>
      <c r="K22" s="85" t="s">
        <v>84</v>
      </c>
      <c r="L22" s="85" t="s">
        <v>84</v>
      </c>
      <c r="M22" s="85" t="s">
        <v>84</v>
      </c>
      <c r="N22" s="85" t="s">
        <v>8</v>
      </c>
      <c r="O22" s="85" t="s">
        <v>8</v>
      </c>
      <c r="P22" s="85" t="s">
        <v>8</v>
      </c>
      <c r="Q22" s="85" t="s">
        <v>13</v>
      </c>
      <c r="R22" s="85" t="s">
        <v>8</v>
      </c>
      <c r="S22" s="85" t="s">
        <v>13</v>
      </c>
      <c r="T22" s="85" t="s">
        <v>24</v>
      </c>
      <c r="U22" s="85" t="s">
        <v>16</v>
      </c>
      <c r="V22" s="85" t="s">
        <v>8</v>
      </c>
      <c r="W22" s="85" t="s">
        <v>8</v>
      </c>
      <c r="X22" s="85" t="s">
        <v>13</v>
      </c>
      <c r="Y22" s="85" t="s">
        <v>16</v>
      </c>
      <c r="Z22" s="85" t="s">
        <v>13</v>
      </c>
      <c r="AA22" s="89">
        <v>23</v>
      </c>
      <c r="AB22" s="89">
        <v>92</v>
      </c>
      <c r="AC22" s="93" t="s">
        <v>24</v>
      </c>
    </row>
    <row r="23" spans="1:29">
      <c r="A23" s="80" t="s">
        <v>28</v>
      </c>
      <c r="B23" s="85" t="s">
        <v>84</v>
      </c>
      <c r="C23" s="85" t="s">
        <v>24</v>
      </c>
      <c r="D23" s="85" t="s">
        <v>24</v>
      </c>
      <c r="E23" s="85" t="s">
        <v>8</v>
      </c>
      <c r="F23" s="85" t="s">
        <v>24</v>
      </c>
      <c r="G23" s="85" t="s">
        <v>24</v>
      </c>
      <c r="H23" s="85" t="s">
        <v>13</v>
      </c>
      <c r="I23" s="85" t="s">
        <v>24</v>
      </c>
      <c r="J23" s="85" t="s">
        <v>84</v>
      </c>
      <c r="K23" s="85" t="s">
        <v>84</v>
      </c>
      <c r="L23" s="85" t="s">
        <v>84</v>
      </c>
      <c r="M23" s="84" t="s">
        <v>16</v>
      </c>
      <c r="N23" s="85" t="s">
        <v>8</v>
      </c>
      <c r="O23" s="85" t="s">
        <v>8</v>
      </c>
      <c r="P23" s="85" t="s">
        <v>8</v>
      </c>
      <c r="Q23" s="85" t="s">
        <v>13</v>
      </c>
      <c r="R23" s="85" t="s">
        <v>8</v>
      </c>
      <c r="S23" s="85" t="s">
        <v>13</v>
      </c>
      <c r="T23" s="84" t="s">
        <v>16</v>
      </c>
      <c r="U23" s="85" t="s">
        <v>16</v>
      </c>
      <c r="V23" s="85" t="s">
        <v>8</v>
      </c>
      <c r="W23" s="85" t="s">
        <v>24</v>
      </c>
      <c r="X23" s="85" t="s">
        <v>13</v>
      </c>
      <c r="Y23" s="85" t="s">
        <v>16</v>
      </c>
      <c r="Z23" s="85" t="s">
        <v>13</v>
      </c>
      <c r="AA23" s="89">
        <v>23</v>
      </c>
      <c r="AB23" s="89">
        <v>92</v>
      </c>
      <c r="AC23" s="93" t="s">
        <v>24</v>
      </c>
    </row>
    <row r="24" spans="1:29">
      <c r="A24" s="80" t="s">
        <v>29</v>
      </c>
      <c r="B24" s="84" t="s">
        <v>24</v>
      </c>
      <c r="C24" s="84" t="s">
        <v>16</v>
      </c>
      <c r="D24" s="84" t="s">
        <v>8</v>
      </c>
      <c r="E24" s="84" t="s">
        <v>13</v>
      </c>
      <c r="F24" s="84" t="s">
        <v>84</v>
      </c>
      <c r="G24" s="84" t="s">
        <v>13</v>
      </c>
      <c r="H24" s="84" t="s">
        <v>24</v>
      </c>
      <c r="I24" s="84" t="s">
        <v>13</v>
      </c>
      <c r="J24" s="85" t="s">
        <v>84</v>
      </c>
      <c r="K24" s="84" t="s">
        <v>13</v>
      </c>
      <c r="L24" s="84" t="s">
        <v>13</v>
      </c>
      <c r="M24" s="84" t="s">
        <v>16</v>
      </c>
      <c r="N24" s="84" t="s">
        <v>24</v>
      </c>
      <c r="O24" s="85" t="s">
        <v>8</v>
      </c>
      <c r="P24" s="84" t="s">
        <v>24</v>
      </c>
      <c r="Q24" s="85" t="s">
        <v>13</v>
      </c>
      <c r="R24" s="84" t="s">
        <v>16</v>
      </c>
      <c r="S24" s="85" t="s">
        <v>13</v>
      </c>
      <c r="T24" s="84" t="s">
        <v>16</v>
      </c>
      <c r="U24" s="84" t="s">
        <v>84</v>
      </c>
      <c r="V24" s="85" t="s">
        <v>8</v>
      </c>
      <c r="W24" s="85" t="s">
        <v>24</v>
      </c>
      <c r="X24" s="85" t="s">
        <v>13</v>
      </c>
      <c r="Y24" s="85" t="s">
        <v>16</v>
      </c>
      <c r="Z24" s="84" t="s">
        <v>24</v>
      </c>
      <c r="AA24" s="89">
        <v>8</v>
      </c>
      <c r="AB24" s="89">
        <v>32</v>
      </c>
      <c r="AC24" s="93" t="s">
        <v>11</v>
      </c>
    </row>
    <row r="25" spans="1:29">
      <c r="A25" s="80" t="s">
        <v>30</v>
      </c>
      <c r="B25" s="85" t="s">
        <v>84</v>
      </c>
      <c r="C25" s="85" t="s">
        <v>24</v>
      </c>
      <c r="D25" s="85" t="s">
        <v>24</v>
      </c>
      <c r="E25" s="85" t="s">
        <v>8</v>
      </c>
      <c r="F25" s="85" t="s">
        <v>24</v>
      </c>
      <c r="G25" s="85" t="s">
        <v>24</v>
      </c>
      <c r="H25" s="84" t="s">
        <v>16</v>
      </c>
      <c r="I25" s="84" t="s">
        <v>8</v>
      </c>
      <c r="J25" s="85" t="s">
        <v>84</v>
      </c>
      <c r="K25" s="85" t="s">
        <v>84</v>
      </c>
      <c r="L25" s="84" t="s">
        <v>16</v>
      </c>
      <c r="M25" s="84" t="s">
        <v>16</v>
      </c>
      <c r="N25" s="85" t="s">
        <v>8</v>
      </c>
      <c r="O25" s="85" t="s">
        <v>8</v>
      </c>
      <c r="P25" s="85" t="s">
        <v>8</v>
      </c>
      <c r="Q25" s="85" t="s">
        <v>13</v>
      </c>
      <c r="R25" s="85" t="s">
        <v>8</v>
      </c>
      <c r="S25" s="85" t="s">
        <v>13</v>
      </c>
      <c r="T25" s="84" t="s">
        <v>16</v>
      </c>
      <c r="U25" s="84" t="s">
        <v>8</v>
      </c>
      <c r="V25" s="84" t="s">
        <v>24</v>
      </c>
      <c r="W25" s="85" t="s">
        <v>24</v>
      </c>
      <c r="X25" s="84" t="s">
        <v>16</v>
      </c>
      <c r="Y25" s="85" t="s">
        <v>16</v>
      </c>
      <c r="Z25" s="85" t="s">
        <v>13</v>
      </c>
      <c r="AA25" s="89">
        <v>17</v>
      </c>
      <c r="AB25" s="89">
        <v>68</v>
      </c>
      <c r="AC25" s="93" t="s">
        <v>13</v>
      </c>
    </row>
    <row r="26" spans="1:29">
      <c r="A26" s="80" t="s">
        <v>31</v>
      </c>
      <c r="B26" s="84" t="s">
        <v>13</v>
      </c>
      <c r="C26" s="85" t="s">
        <v>24</v>
      </c>
      <c r="D26" s="85" t="s">
        <v>24</v>
      </c>
      <c r="E26" s="85" t="s">
        <v>8</v>
      </c>
      <c r="F26" s="84" t="s">
        <v>8</v>
      </c>
      <c r="G26" s="85" t="s">
        <v>24</v>
      </c>
      <c r="H26" s="85" t="s">
        <v>13</v>
      </c>
      <c r="I26" s="85" t="s">
        <v>24</v>
      </c>
      <c r="J26" s="85" t="s">
        <v>84</v>
      </c>
      <c r="K26" s="85" t="s">
        <v>84</v>
      </c>
      <c r="L26" s="85" t="s">
        <v>84</v>
      </c>
      <c r="M26" s="85" t="s">
        <v>84</v>
      </c>
      <c r="N26" s="85" t="s">
        <v>8</v>
      </c>
      <c r="O26" s="85" t="s">
        <v>8</v>
      </c>
      <c r="P26" s="85" t="s">
        <v>8</v>
      </c>
      <c r="Q26" s="84" t="s">
        <v>24</v>
      </c>
      <c r="R26" s="85" t="s">
        <v>8</v>
      </c>
      <c r="S26" s="85" t="s">
        <v>13</v>
      </c>
      <c r="T26" s="85" t="s">
        <v>24</v>
      </c>
      <c r="U26" s="85" t="s">
        <v>16</v>
      </c>
      <c r="V26" s="85" t="s">
        <v>8</v>
      </c>
      <c r="W26" s="85" t="s">
        <v>8</v>
      </c>
      <c r="X26" s="85" t="s">
        <v>13</v>
      </c>
      <c r="Y26" s="85" t="s">
        <v>16</v>
      </c>
      <c r="Z26" s="85" t="s">
        <v>13</v>
      </c>
      <c r="AA26" s="89">
        <v>22</v>
      </c>
      <c r="AB26" s="89">
        <v>88</v>
      </c>
      <c r="AC26" s="93" t="s">
        <v>8</v>
      </c>
    </row>
    <row r="27" spans="1:29">
      <c r="A27" s="80" t="s">
        <v>32</v>
      </c>
      <c r="B27" s="85" t="s">
        <v>84</v>
      </c>
      <c r="C27" s="85" t="s">
        <v>24</v>
      </c>
      <c r="D27" s="85" t="s">
        <v>24</v>
      </c>
      <c r="E27" s="85" t="s">
        <v>8</v>
      </c>
      <c r="F27" s="84" t="s">
        <v>8</v>
      </c>
      <c r="G27" s="85" t="s">
        <v>24</v>
      </c>
      <c r="H27" s="84" t="s">
        <v>16</v>
      </c>
      <c r="I27" s="84" t="s">
        <v>16</v>
      </c>
      <c r="J27" s="85" t="s">
        <v>84</v>
      </c>
      <c r="K27" s="84" t="s">
        <v>8</v>
      </c>
      <c r="L27" s="84" t="s">
        <v>13</v>
      </c>
      <c r="M27" s="85" t="s">
        <v>84</v>
      </c>
      <c r="N27" s="85" t="s">
        <v>8</v>
      </c>
      <c r="O27" s="84" t="s">
        <v>16</v>
      </c>
      <c r="P27" s="84" t="s">
        <v>24</v>
      </c>
      <c r="Q27" s="84" t="s">
        <v>84</v>
      </c>
      <c r="R27" s="85" t="s">
        <v>8</v>
      </c>
      <c r="S27" s="85" t="s">
        <v>13</v>
      </c>
      <c r="T27" s="84" t="s">
        <v>13</v>
      </c>
      <c r="U27" s="84" t="s">
        <v>8</v>
      </c>
      <c r="V27" s="84" t="s">
        <v>13</v>
      </c>
      <c r="W27" s="85" t="s">
        <v>24</v>
      </c>
      <c r="X27" s="85" t="s">
        <v>13</v>
      </c>
      <c r="Y27" s="85" t="s">
        <v>16</v>
      </c>
      <c r="Z27" s="85" t="s">
        <v>13</v>
      </c>
      <c r="AA27" s="89">
        <v>14</v>
      </c>
      <c r="AB27" s="89">
        <v>56</v>
      </c>
      <c r="AC27" s="93" t="s">
        <v>11</v>
      </c>
    </row>
    <row r="28" spans="1:29">
      <c r="A28" s="80" t="s">
        <v>33</v>
      </c>
      <c r="B28" s="84" t="s">
        <v>24</v>
      </c>
      <c r="C28" s="84" t="s">
        <v>16</v>
      </c>
      <c r="D28" s="84" t="s">
        <v>84</v>
      </c>
      <c r="E28" s="85" t="s">
        <v>8</v>
      </c>
      <c r="F28" s="84" t="s">
        <v>8</v>
      </c>
      <c r="G28" s="85" t="s">
        <v>24</v>
      </c>
      <c r="H28" s="84" t="s">
        <v>8</v>
      </c>
      <c r="I28" s="85" t="s">
        <v>24</v>
      </c>
      <c r="J28" s="85" t="s">
        <v>84</v>
      </c>
      <c r="K28" s="85" t="s">
        <v>84</v>
      </c>
      <c r="L28" s="84" t="s">
        <v>16</v>
      </c>
      <c r="M28" s="85" t="s">
        <v>84</v>
      </c>
      <c r="N28" s="85" t="s">
        <v>8</v>
      </c>
      <c r="O28" s="85" t="s">
        <v>8</v>
      </c>
      <c r="P28" s="85" t="s">
        <v>8</v>
      </c>
      <c r="Q28" s="85" t="s">
        <v>13</v>
      </c>
      <c r="R28" s="85" t="s">
        <v>8</v>
      </c>
      <c r="S28" s="85" t="s">
        <v>13</v>
      </c>
      <c r="T28" s="84" t="s">
        <v>13</v>
      </c>
      <c r="U28" s="85" t="s">
        <v>16</v>
      </c>
      <c r="V28" s="85" t="s">
        <v>8</v>
      </c>
      <c r="W28" s="85" t="s">
        <v>24</v>
      </c>
      <c r="X28" s="85" t="s">
        <v>13</v>
      </c>
      <c r="Y28" s="85" t="s">
        <v>16</v>
      </c>
      <c r="Z28" s="85" t="s">
        <v>13</v>
      </c>
      <c r="AA28" s="89">
        <v>18</v>
      </c>
      <c r="AB28" s="89">
        <v>72</v>
      </c>
      <c r="AC28" s="93" t="s">
        <v>16</v>
      </c>
    </row>
    <row r="29" spans="1:29">
      <c r="A29" s="80" t="s">
        <v>34</v>
      </c>
      <c r="B29" s="84" t="s">
        <v>13</v>
      </c>
      <c r="C29" s="84" t="s">
        <v>8</v>
      </c>
      <c r="D29" s="85" t="s">
        <v>24</v>
      </c>
      <c r="E29" s="85" t="s">
        <v>8</v>
      </c>
      <c r="F29" s="84" t="s">
        <v>16</v>
      </c>
      <c r="G29" s="84" t="s">
        <v>13</v>
      </c>
      <c r="H29" s="84" t="s">
        <v>84</v>
      </c>
      <c r="I29" s="85" t="s">
        <v>24</v>
      </c>
      <c r="J29" s="84" t="s">
        <v>16</v>
      </c>
      <c r="K29" s="84" t="s">
        <v>13</v>
      </c>
      <c r="L29" s="84" t="s">
        <v>24</v>
      </c>
      <c r="M29" s="85" t="s">
        <v>84</v>
      </c>
      <c r="N29" s="85" t="s">
        <v>8</v>
      </c>
      <c r="O29" s="85" t="s">
        <v>8</v>
      </c>
      <c r="P29" s="85" t="s">
        <v>8</v>
      </c>
      <c r="Q29" s="85" t="s">
        <v>13</v>
      </c>
      <c r="R29" s="85" t="s">
        <v>8</v>
      </c>
      <c r="S29" s="85" t="s">
        <v>13</v>
      </c>
      <c r="T29" s="85" t="s">
        <v>24</v>
      </c>
      <c r="U29" s="85" t="s">
        <v>16</v>
      </c>
      <c r="V29" s="85" t="s">
        <v>8</v>
      </c>
      <c r="W29" s="85" t="s">
        <v>24</v>
      </c>
      <c r="X29" s="85" t="s">
        <v>13</v>
      </c>
      <c r="Y29" s="85" t="s">
        <v>16</v>
      </c>
      <c r="Z29" s="85" t="s">
        <v>13</v>
      </c>
      <c r="AA29" s="89">
        <v>17</v>
      </c>
      <c r="AB29" s="89">
        <v>68</v>
      </c>
      <c r="AC29" s="93" t="s">
        <v>13</v>
      </c>
    </row>
    <row r="30" spans="1:29">
      <c r="A30" s="80" t="s">
        <v>35</v>
      </c>
      <c r="B30" s="84" t="s">
        <v>24</v>
      </c>
      <c r="C30" s="85" t="s">
        <v>24</v>
      </c>
      <c r="D30" s="85" t="s">
        <v>24</v>
      </c>
      <c r="E30" s="84" t="s">
        <v>84</v>
      </c>
      <c r="F30" s="85" t="s">
        <v>24</v>
      </c>
      <c r="G30" s="85" t="s">
        <v>24</v>
      </c>
      <c r="H30" s="84" t="s">
        <v>24</v>
      </c>
      <c r="I30" s="84" t="s">
        <v>8</v>
      </c>
      <c r="J30" s="85" t="s">
        <v>84</v>
      </c>
      <c r="K30" s="84" t="s">
        <v>8</v>
      </c>
      <c r="L30" s="84" t="s">
        <v>8</v>
      </c>
      <c r="M30" s="85" t="s">
        <v>84</v>
      </c>
      <c r="N30" s="85" t="s">
        <v>8</v>
      </c>
      <c r="O30" s="85" t="s">
        <v>8</v>
      </c>
      <c r="P30" s="85" t="s">
        <v>8</v>
      </c>
      <c r="Q30" s="85" t="s">
        <v>13</v>
      </c>
      <c r="R30" s="85" t="s">
        <v>8</v>
      </c>
      <c r="S30" s="85" t="s">
        <v>13</v>
      </c>
      <c r="T30" s="84" t="s">
        <v>16</v>
      </c>
      <c r="U30" s="84" t="s">
        <v>24</v>
      </c>
      <c r="V30" s="85" t="s">
        <v>8</v>
      </c>
      <c r="W30" s="85" t="s">
        <v>8</v>
      </c>
      <c r="X30" s="85" t="s">
        <v>13</v>
      </c>
      <c r="Y30" s="85" t="s">
        <v>16</v>
      </c>
      <c r="Z30" s="85" t="s">
        <v>13</v>
      </c>
      <c r="AA30" s="89">
        <v>17</v>
      </c>
      <c r="AB30" s="89">
        <v>68</v>
      </c>
      <c r="AC30" s="93" t="s">
        <v>13</v>
      </c>
    </row>
    <row r="31" spans="1:29">
      <c r="A31" s="80" t="s">
        <v>36</v>
      </c>
      <c r="B31" s="84" t="s">
        <v>13</v>
      </c>
      <c r="C31" s="85" t="s">
        <v>24</v>
      </c>
      <c r="D31" s="84" t="s">
        <v>8</v>
      </c>
      <c r="E31" s="85" t="s">
        <v>8</v>
      </c>
      <c r="F31" s="84" t="s">
        <v>16</v>
      </c>
      <c r="G31" s="84" t="s">
        <v>13</v>
      </c>
      <c r="H31" s="84" t="s">
        <v>84</v>
      </c>
      <c r="I31" s="84" t="s">
        <v>8</v>
      </c>
      <c r="J31" s="84" t="s">
        <v>24</v>
      </c>
      <c r="K31" s="84" t="s">
        <v>8</v>
      </c>
      <c r="L31" s="84" t="s">
        <v>16</v>
      </c>
      <c r="M31" s="84" t="s">
        <v>16</v>
      </c>
      <c r="N31" s="84" t="s">
        <v>24</v>
      </c>
      <c r="O31" s="85" t="s">
        <v>8</v>
      </c>
      <c r="P31" s="84" t="s">
        <v>24</v>
      </c>
      <c r="Q31" s="85" t="s">
        <v>13</v>
      </c>
      <c r="R31" s="85" t="s">
        <v>8</v>
      </c>
      <c r="S31" s="85" t="s">
        <v>13</v>
      </c>
      <c r="T31" s="84" t="s">
        <v>16</v>
      </c>
      <c r="U31" s="84" t="s">
        <v>13</v>
      </c>
      <c r="V31" s="84" t="s">
        <v>24</v>
      </c>
      <c r="W31" s="85" t="s">
        <v>24</v>
      </c>
      <c r="X31" s="84" t="s">
        <v>84</v>
      </c>
      <c r="Y31" s="84" t="s">
        <v>13</v>
      </c>
      <c r="Z31" s="84" t="s">
        <v>84</v>
      </c>
      <c r="AA31" s="89">
        <v>7</v>
      </c>
      <c r="AB31" s="89">
        <v>28</v>
      </c>
      <c r="AC31" s="93" t="s">
        <v>11</v>
      </c>
    </row>
    <row r="32" spans="1:29">
      <c r="A32" s="80" t="s">
        <v>37</v>
      </c>
      <c r="B32" s="84" t="s">
        <v>24</v>
      </c>
      <c r="C32" s="84" t="s">
        <v>16</v>
      </c>
      <c r="D32" s="84" t="s">
        <v>8</v>
      </c>
      <c r="E32" s="84" t="s">
        <v>24</v>
      </c>
      <c r="F32" s="84" t="s">
        <v>16</v>
      </c>
      <c r="G32" s="84" t="s">
        <v>16</v>
      </c>
      <c r="H32" s="84" t="s">
        <v>84</v>
      </c>
      <c r="I32" s="84" t="s">
        <v>8</v>
      </c>
      <c r="J32" s="84" t="s">
        <v>24</v>
      </c>
      <c r="K32" s="84" t="s">
        <v>13</v>
      </c>
      <c r="L32" s="84" t="s">
        <v>8</v>
      </c>
      <c r="M32" s="84" t="s">
        <v>8</v>
      </c>
      <c r="N32" s="84" t="s">
        <v>16</v>
      </c>
      <c r="O32" s="85" t="s">
        <v>8</v>
      </c>
      <c r="P32" s="84" t="s">
        <v>84</v>
      </c>
      <c r="Q32" s="84" t="s">
        <v>24</v>
      </c>
      <c r="R32" s="84" t="s">
        <v>16</v>
      </c>
      <c r="S32" s="85" t="s">
        <v>13</v>
      </c>
      <c r="T32" s="85" t="s">
        <v>24</v>
      </c>
      <c r="U32" s="84" t="s">
        <v>8</v>
      </c>
      <c r="V32" s="85" t="s">
        <v>8</v>
      </c>
      <c r="W32" s="85" t="s">
        <v>13</v>
      </c>
      <c r="X32" s="84" t="s">
        <v>84</v>
      </c>
      <c r="Y32" s="85" t="s">
        <v>16</v>
      </c>
      <c r="Z32" s="84" t="s">
        <v>24</v>
      </c>
      <c r="AA32" s="89">
        <v>6</v>
      </c>
      <c r="AB32" s="89">
        <v>24</v>
      </c>
      <c r="AC32" s="93" t="s">
        <v>11</v>
      </c>
    </row>
    <row r="33" spans="1:29">
      <c r="A33" s="80" t="s">
        <v>38</v>
      </c>
      <c r="B33" s="84" t="s">
        <v>24</v>
      </c>
      <c r="C33" s="85" t="s">
        <v>24</v>
      </c>
      <c r="D33" s="85" t="s">
        <v>24</v>
      </c>
      <c r="E33" s="85" t="s">
        <v>8</v>
      </c>
      <c r="F33" s="85" t="s">
        <v>24</v>
      </c>
      <c r="G33" s="84" t="s">
        <v>8</v>
      </c>
      <c r="H33" s="84" t="s">
        <v>24</v>
      </c>
      <c r="I33" s="84" t="s">
        <v>8</v>
      </c>
      <c r="J33" s="85" t="s">
        <v>84</v>
      </c>
      <c r="K33" s="84" t="s">
        <v>13</v>
      </c>
      <c r="L33" s="84" t="s">
        <v>8</v>
      </c>
      <c r="M33" s="85" t="s">
        <v>84</v>
      </c>
      <c r="N33" s="84" t="s">
        <v>16</v>
      </c>
      <c r="O33" s="85" t="s">
        <v>8</v>
      </c>
      <c r="P33" s="84" t="s">
        <v>24</v>
      </c>
      <c r="Q33" s="84" t="s">
        <v>8</v>
      </c>
      <c r="R33" s="85" t="s">
        <v>8</v>
      </c>
      <c r="S33" s="85" t="s">
        <v>13</v>
      </c>
      <c r="T33" s="84" t="s">
        <v>16</v>
      </c>
      <c r="U33" s="85" t="s">
        <v>16</v>
      </c>
      <c r="V33" s="85" t="s">
        <v>8</v>
      </c>
      <c r="W33" s="85" t="s">
        <v>24</v>
      </c>
      <c r="X33" s="85" t="s">
        <v>13</v>
      </c>
      <c r="Y33" s="85" t="s">
        <v>16</v>
      </c>
      <c r="Z33" s="85" t="s">
        <v>13</v>
      </c>
      <c r="AA33" s="89">
        <v>15</v>
      </c>
      <c r="AB33" s="89">
        <v>60</v>
      </c>
      <c r="AC33" s="93" t="s">
        <v>13</v>
      </c>
    </row>
    <row r="34" spans="1:29">
      <c r="A34" s="80" t="s">
        <v>39</v>
      </c>
      <c r="B34" s="85" t="s">
        <v>84</v>
      </c>
      <c r="C34" s="84" t="s">
        <v>16</v>
      </c>
      <c r="D34" s="84" t="s">
        <v>8</v>
      </c>
      <c r="E34" s="84" t="s">
        <v>24</v>
      </c>
      <c r="F34" s="84" t="s">
        <v>84</v>
      </c>
      <c r="G34" s="84" t="s">
        <v>8</v>
      </c>
      <c r="H34" s="85" t="s">
        <v>13</v>
      </c>
      <c r="I34" s="84" t="s">
        <v>13</v>
      </c>
      <c r="J34" s="84" t="s">
        <v>13</v>
      </c>
      <c r="K34" s="84" t="s">
        <v>13</v>
      </c>
      <c r="L34" s="84" t="s">
        <v>8</v>
      </c>
      <c r="M34" s="85" t="s">
        <v>84</v>
      </c>
      <c r="N34" s="85" t="s">
        <v>8</v>
      </c>
      <c r="O34" s="85" t="s">
        <v>8</v>
      </c>
      <c r="P34" s="85" t="s">
        <v>8</v>
      </c>
      <c r="Q34" s="85" t="s">
        <v>13</v>
      </c>
      <c r="R34" s="84" t="s">
        <v>84</v>
      </c>
      <c r="S34" s="85" t="s">
        <v>13</v>
      </c>
      <c r="T34" s="85" t="s">
        <v>24</v>
      </c>
      <c r="U34" s="84" t="s">
        <v>84</v>
      </c>
      <c r="V34" s="85" t="s">
        <v>8</v>
      </c>
      <c r="W34" s="85" t="s">
        <v>13</v>
      </c>
      <c r="X34" s="85" t="s">
        <v>13</v>
      </c>
      <c r="Y34" s="84" t="s">
        <v>84</v>
      </c>
      <c r="Z34" s="85" t="s">
        <v>13</v>
      </c>
      <c r="AA34" s="89">
        <v>13</v>
      </c>
      <c r="AB34" s="89">
        <v>52</v>
      </c>
      <c r="AC34" s="93" t="s">
        <v>11</v>
      </c>
    </row>
    <row r="35" spans="1:29">
      <c r="A35" s="80" t="s">
        <v>40</v>
      </c>
      <c r="B35" s="85" t="s">
        <v>84</v>
      </c>
      <c r="C35" s="85" t="s">
        <v>24</v>
      </c>
      <c r="D35" s="85" t="s">
        <v>24</v>
      </c>
      <c r="E35" s="85" t="s">
        <v>8</v>
      </c>
      <c r="F35" s="85" t="s">
        <v>24</v>
      </c>
      <c r="G35" s="85" t="s">
        <v>24</v>
      </c>
      <c r="H35" s="85" t="s">
        <v>13</v>
      </c>
      <c r="I35" s="85" t="s">
        <v>24</v>
      </c>
      <c r="J35" s="85" t="s">
        <v>84</v>
      </c>
      <c r="K35" s="85" t="s">
        <v>84</v>
      </c>
      <c r="L35" s="85" t="s">
        <v>84</v>
      </c>
      <c r="M35" s="85" t="s">
        <v>84</v>
      </c>
      <c r="N35" s="85" t="s">
        <v>8</v>
      </c>
      <c r="O35" s="85" t="s">
        <v>8</v>
      </c>
      <c r="P35" s="85" t="s">
        <v>8</v>
      </c>
      <c r="Q35" s="85" t="s">
        <v>13</v>
      </c>
      <c r="R35" s="85" t="s">
        <v>8</v>
      </c>
      <c r="S35" s="85" t="s">
        <v>13</v>
      </c>
      <c r="T35" s="84" t="s">
        <v>13</v>
      </c>
      <c r="U35" s="84" t="s">
        <v>84</v>
      </c>
      <c r="V35" s="85" t="s">
        <v>8</v>
      </c>
      <c r="W35" s="85" t="s">
        <v>8</v>
      </c>
      <c r="X35" s="85" t="s">
        <v>13</v>
      </c>
      <c r="Y35" s="85" t="s">
        <v>16</v>
      </c>
      <c r="Z35" s="85" t="s">
        <v>13</v>
      </c>
      <c r="AA35" s="89">
        <v>23</v>
      </c>
      <c r="AB35" s="89">
        <v>92</v>
      </c>
      <c r="AC35" s="93" t="s">
        <v>24</v>
      </c>
    </row>
    <row r="36" spans="1:29" ht="15.75" thickBot="1">
      <c r="A36" s="81" t="s">
        <v>41</v>
      </c>
      <c r="B36" s="86">
        <v>46.428571428571431</v>
      </c>
      <c r="C36" s="86">
        <v>71.428571428571431</v>
      </c>
      <c r="D36" s="86">
        <v>67.857142857142861</v>
      </c>
      <c r="E36" s="86">
        <v>71.428571428571431</v>
      </c>
      <c r="F36" s="86">
        <v>50</v>
      </c>
      <c r="G36" s="86">
        <v>53.571428571428569</v>
      </c>
      <c r="H36" s="86">
        <v>46.428571428571431</v>
      </c>
      <c r="I36" s="86">
        <v>42.857142857142854</v>
      </c>
      <c r="J36" s="86">
        <v>71.428571428571431</v>
      </c>
      <c r="K36" s="86">
        <v>46.428571428571431</v>
      </c>
      <c r="L36" s="86">
        <v>32.142857142857146</v>
      </c>
      <c r="M36" s="86">
        <v>75</v>
      </c>
      <c r="N36" s="86">
        <v>67.857142857142861</v>
      </c>
      <c r="O36" s="86">
        <v>96.428571428571431</v>
      </c>
      <c r="P36" s="86">
        <v>64.285714285714292</v>
      </c>
      <c r="Q36" s="86">
        <v>67.857142857142861</v>
      </c>
      <c r="R36" s="86">
        <v>78.571428571428569</v>
      </c>
      <c r="S36" s="86">
        <v>89.285714285714292</v>
      </c>
      <c r="T36" s="86">
        <v>28.571428571428569</v>
      </c>
      <c r="U36" s="86">
        <v>32.142857142857146</v>
      </c>
      <c r="V36" s="86">
        <v>85.714285714285708</v>
      </c>
      <c r="W36" s="86">
        <v>92.857142857142861</v>
      </c>
      <c r="X36" s="86">
        <v>75</v>
      </c>
      <c r="Y36" s="86">
        <v>85.714285714285708</v>
      </c>
      <c r="Z36" s="86">
        <v>82.142857142857139</v>
      </c>
      <c r="AA36" s="86">
        <v>16.214285714285701</v>
      </c>
      <c r="AB36" s="86">
        <v>64.857142857142804</v>
      </c>
      <c r="AC36" s="77" t="s">
        <v>13</v>
      </c>
    </row>
  </sheetData>
  <mergeCells count="2">
    <mergeCell ref="A2:AC3"/>
    <mergeCell ref="A4:AC4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6"/>
  <sheetViews>
    <sheetView workbookViewId="0"/>
  </sheetViews>
  <sheetFormatPr defaultColWidth="9.140625" defaultRowHeight="15"/>
  <cols>
    <col min="2" max="2" width="12.28515625" customWidth="1"/>
    <col min="9" max="9" width="11.28515625" customWidth="1"/>
  </cols>
  <sheetData>
    <row r="2" spans="1:13">
      <c r="A2" s="191" t="s">
        <v>111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83"/>
    </row>
    <row r="3" spans="1:13">
      <c r="A3" s="192"/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6"/>
    </row>
    <row r="4" spans="1:13" ht="15.75" thickBot="1">
      <c r="A4" s="193" t="s">
        <v>1</v>
      </c>
      <c r="B4" s="188"/>
      <c r="C4" s="188"/>
      <c r="D4" s="188"/>
      <c r="E4" s="188"/>
      <c r="F4" s="188"/>
      <c r="G4" s="188"/>
      <c r="H4" s="188"/>
      <c r="I4" s="188"/>
      <c r="J4" s="188"/>
      <c r="K4" s="188"/>
      <c r="L4" s="188"/>
      <c r="M4" s="189"/>
    </row>
    <row r="6" spans="1:13" ht="15.75" thickBot="1">
      <c r="A6" s="198" t="s">
        <v>112</v>
      </c>
      <c r="B6" s="199"/>
      <c r="C6" s="95">
        <v>25</v>
      </c>
      <c r="D6" s="199" t="s">
        <v>113</v>
      </c>
      <c r="E6" s="199"/>
      <c r="F6" s="95">
        <v>17</v>
      </c>
      <c r="G6" s="199" t="s">
        <v>114</v>
      </c>
      <c r="H6" s="199"/>
      <c r="I6" s="95">
        <v>23</v>
      </c>
    </row>
    <row r="7" spans="1:13" ht="15.75" thickBot="1">
      <c r="A7" s="200" t="s">
        <v>115</v>
      </c>
      <c r="B7" s="201"/>
      <c r="C7" s="76">
        <v>28</v>
      </c>
      <c r="D7" s="201" t="s">
        <v>44</v>
      </c>
      <c r="E7" s="201"/>
      <c r="F7" s="76">
        <v>16.214285714285701</v>
      </c>
      <c r="G7" s="201" t="s">
        <v>57</v>
      </c>
      <c r="H7" s="201"/>
      <c r="I7" s="76">
        <v>6</v>
      </c>
    </row>
    <row r="8" spans="1:13" ht="15.75" thickBot="1">
      <c r="A8" s="200" t="s">
        <v>116</v>
      </c>
      <c r="B8" s="201"/>
      <c r="C8" s="76">
        <v>5.4205768199726201</v>
      </c>
      <c r="D8" s="201" t="s">
        <v>117</v>
      </c>
      <c r="E8" s="201"/>
      <c r="F8" s="76">
        <v>0.872999508016438</v>
      </c>
      <c r="G8" s="201" t="s">
        <v>118</v>
      </c>
      <c r="H8" s="201"/>
      <c r="I8" s="76">
        <v>17</v>
      </c>
    </row>
    <row r="10" spans="1:13" ht="15.75" thickBot="1">
      <c r="A10" s="202" t="s">
        <v>119</v>
      </c>
      <c r="B10" s="204" t="s">
        <v>120</v>
      </c>
      <c r="C10" s="206" t="s">
        <v>121</v>
      </c>
      <c r="D10" s="204" t="s">
        <v>122</v>
      </c>
      <c r="E10" s="204"/>
      <c r="F10" s="204"/>
      <c r="G10" s="204"/>
      <c r="H10" s="204"/>
      <c r="I10" s="206" t="s">
        <v>123</v>
      </c>
      <c r="J10" s="204" t="s">
        <v>124</v>
      </c>
      <c r="K10" s="204"/>
      <c r="L10" s="204"/>
      <c r="M10" s="206" t="s">
        <v>128</v>
      </c>
    </row>
    <row r="11" spans="1:13" ht="15.75" thickBot="1">
      <c r="A11" s="203"/>
      <c r="B11" s="205"/>
      <c r="C11" s="205"/>
      <c r="D11" s="98" t="s">
        <v>24</v>
      </c>
      <c r="E11" s="98" t="s">
        <v>8</v>
      </c>
      <c r="F11" s="98" t="s">
        <v>16</v>
      </c>
      <c r="G11" s="98" t="s">
        <v>13</v>
      </c>
      <c r="H11" s="98" t="s">
        <v>84</v>
      </c>
      <c r="I11" s="205"/>
      <c r="J11" s="98" t="s">
        <v>125</v>
      </c>
      <c r="K11" s="98" t="s">
        <v>126</v>
      </c>
      <c r="L11" s="98" t="s">
        <v>127</v>
      </c>
      <c r="M11" s="205"/>
    </row>
    <row r="12" spans="1:13">
      <c r="A12" s="101">
        <v>1</v>
      </c>
      <c r="B12" s="104" t="s">
        <v>83</v>
      </c>
      <c r="C12" s="104" t="s">
        <v>84</v>
      </c>
      <c r="D12" s="107">
        <v>35.714285714285701</v>
      </c>
      <c r="E12" s="107">
        <v>3.5714285714285698</v>
      </c>
      <c r="F12" s="107">
        <v>3.5714285714285698</v>
      </c>
      <c r="G12" s="107">
        <v>10.714285714285699</v>
      </c>
      <c r="H12" s="115">
        <v>46.428571428571402</v>
      </c>
      <c r="I12" s="104"/>
      <c r="J12" s="107">
        <v>46.428571428571431</v>
      </c>
      <c r="K12" s="107">
        <v>75</v>
      </c>
      <c r="L12" s="107">
        <v>25</v>
      </c>
      <c r="M12" s="116">
        <v>0.35952916882482799</v>
      </c>
    </row>
    <row r="13" spans="1:13">
      <c r="A13" s="80">
        <v>2</v>
      </c>
      <c r="B13" s="25" t="s">
        <v>85</v>
      </c>
      <c r="C13" s="25" t="s">
        <v>24</v>
      </c>
      <c r="D13" s="108">
        <v>71.428571428571402</v>
      </c>
      <c r="E13" s="110">
        <v>3.5714285714285698</v>
      </c>
      <c r="F13" s="110">
        <v>17.8571428571429</v>
      </c>
      <c r="G13" s="110">
        <v>7.1428571428571397</v>
      </c>
      <c r="H13" s="110">
        <v>0</v>
      </c>
      <c r="I13" s="25" t="s">
        <v>84</v>
      </c>
      <c r="J13" s="110">
        <v>71.428571428571431</v>
      </c>
      <c r="K13" s="110">
        <v>87.5</v>
      </c>
      <c r="L13" s="110">
        <v>37.5</v>
      </c>
      <c r="M13" s="117">
        <v>0.47712475221029099</v>
      </c>
    </row>
    <row r="14" spans="1:13">
      <c r="A14" s="102">
        <v>3</v>
      </c>
      <c r="B14" s="105" t="s">
        <v>86</v>
      </c>
      <c r="C14" s="105" t="s">
        <v>24</v>
      </c>
      <c r="D14" s="109">
        <v>67.857142857142904</v>
      </c>
      <c r="E14" s="111">
        <v>25</v>
      </c>
      <c r="F14" s="111">
        <v>3.5714285714285698</v>
      </c>
      <c r="G14" s="111">
        <v>0</v>
      </c>
      <c r="H14" s="111">
        <v>3.5714285714285698</v>
      </c>
      <c r="I14" s="105" t="s">
        <v>13</v>
      </c>
      <c r="J14" s="111">
        <v>67.857142857142861</v>
      </c>
      <c r="K14" s="111">
        <v>87.5</v>
      </c>
      <c r="L14" s="111">
        <v>12.5</v>
      </c>
      <c r="M14" s="118">
        <v>0.591516014125262</v>
      </c>
    </row>
    <row r="15" spans="1:13">
      <c r="A15" s="80">
        <v>4</v>
      </c>
      <c r="B15" s="25" t="s">
        <v>87</v>
      </c>
      <c r="C15" s="25" t="s">
        <v>8</v>
      </c>
      <c r="D15" s="110">
        <v>7.1428571428571397</v>
      </c>
      <c r="E15" s="108">
        <v>71.428571428571402</v>
      </c>
      <c r="F15" s="110">
        <v>3.5714285714285698</v>
      </c>
      <c r="G15" s="110">
        <v>3.5714285714285698</v>
      </c>
      <c r="H15" s="110">
        <v>14.285714285714301</v>
      </c>
      <c r="I15" s="25"/>
      <c r="J15" s="110">
        <v>71.428571428571431</v>
      </c>
      <c r="K15" s="110">
        <v>87.5</v>
      </c>
      <c r="L15" s="110">
        <v>37.5</v>
      </c>
      <c r="M15" s="117">
        <v>0.46254015279774902</v>
      </c>
    </row>
    <row r="16" spans="1:13">
      <c r="A16" s="102">
        <v>5</v>
      </c>
      <c r="B16" s="105" t="s">
        <v>88</v>
      </c>
      <c r="C16" s="105" t="s">
        <v>24</v>
      </c>
      <c r="D16" s="109">
        <v>50</v>
      </c>
      <c r="E16" s="111">
        <v>21.428571428571399</v>
      </c>
      <c r="F16" s="111">
        <v>17.8571428571429</v>
      </c>
      <c r="G16" s="111">
        <v>3.5714285714285698</v>
      </c>
      <c r="H16" s="111">
        <v>7.1428571428571397</v>
      </c>
      <c r="I16" s="105"/>
      <c r="J16" s="111">
        <v>50</v>
      </c>
      <c r="K16" s="111">
        <v>75</v>
      </c>
      <c r="L16" s="111">
        <v>12.5</v>
      </c>
      <c r="M16" s="118">
        <v>0.51391473236760699</v>
      </c>
    </row>
    <row r="17" spans="1:13">
      <c r="A17" s="80">
        <v>6</v>
      </c>
      <c r="B17" s="25" t="s">
        <v>89</v>
      </c>
      <c r="C17" s="25" t="s">
        <v>24</v>
      </c>
      <c r="D17" s="108">
        <v>53.571428571428598</v>
      </c>
      <c r="E17" s="110">
        <v>25</v>
      </c>
      <c r="F17" s="110">
        <v>3.5714285714285698</v>
      </c>
      <c r="G17" s="110">
        <v>10.714285714285699</v>
      </c>
      <c r="H17" s="110">
        <v>7.1428571428571397</v>
      </c>
      <c r="I17" s="25"/>
      <c r="J17" s="110">
        <v>53.571428571428569</v>
      </c>
      <c r="K17" s="110">
        <v>100</v>
      </c>
      <c r="L17" s="110">
        <v>0</v>
      </c>
      <c r="M17" s="117">
        <v>0.69735447706442999</v>
      </c>
    </row>
    <row r="18" spans="1:13">
      <c r="A18" s="102">
        <v>7</v>
      </c>
      <c r="B18" s="105" t="s">
        <v>90</v>
      </c>
      <c r="C18" s="105" t="s">
        <v>13</v>
      </c>
      <c r="D18" s="111">
        <v>21.428571428571399</v>
      </c>
      <c r="E18" s="111">
        <v>3.5714285714285698</v>
      </c>
      <c r="F18" s="111">
        <v>10.714285714285699</v>
      </c>
      <c r="G18" s="109">
        <v>46.428571428571402</v>
      </c>
      <c r="H18" s="111">
        <v>17.8571428571429</v>
      </c>
      <c r="I18" s="105"/>
      <c r="J18" s="111">
        <v>46.428571428571431</v>
      </c>
      <c r="K18" s="111">
        <v>87.5</v>
      </c>
      <c r="L18" s="111">
        <v>25</v>
      </c>
      <c r="M18" s="118">
        <v>0.54448380685544795</v>
      </c>
    </row>
    <row r="19" spans="1:13">
      <c r="A19" s="80">
        <v>8</v>
      </c>
      <c r="B19" s="25" t="s">
        <v>91</v>
      </c>
      <c r="C19" s="25" t="s">
        <v>24</v>
      </c>
      <c r="D19" s="108">
        <v>42.857142857142897</v>
      </c>
      <c r="E19" s="110">
        <v>28.571428571428601</v>
      </c>
      <c r="F19" s="110">
        <v>21.428571428571399</v>
      </c>
      <c r="G19" s="110">
        <v>7.1428571428571397</v>
      </c>
      <c r="H19" s="110">
        <v>0</v>
      </c>
      <c r="I19" s="25" t="s">
        <v>84</v>
      </c>
      <c r="J19" s="110">
        <v>42.857142857142854</v>
      </c>
      <c r="K19" s="110">
        <v>87.5</v>
      </c>
      <c r="L19" s="110">
        <v>12.5</v>
      </c>
      <c r="M19" s="117">
        <v>0.65808492268744601</v>
      </c>
    </row>
    <row r="20" spans="1:13">
      <c r="A20" s="102">
        <v>9</v>
      </c>
      <c r="B20" s="105" t="s">
        <v>92</v>
      </c>
      <c r="C20" s="105" t="s">
        <v>84</v>
      </c>
      <c r="D20" s="111">
        <v>14.285714285714301</v>
      </c>
      <c r="E20" s="111">
        <v>3.5714285714285698</v>
      </c>
      <c r="F20" s="111">
        <v>7.1428571428571397</v>
      </c>
      <c r="G20" s="111">
        <v>3.5714285714285698</v>
      </c>
      <c r="H20" s="109">
        <v>71.428571428571402</v>
      </c>
      <c r="I20" s="105"/>
      <c r="J20" s="111">
        <v>71.428571428571431</v>
      </c>
      <c r="K20" s="111">
        <v>100</v>
      </c>
      <c r="L20" s="111">
        <v>25</v>
      </c>
      <c r="M20" s="118">
        <v>0.62297074633570704</v>
      </c>
    </row>
    <row r="21" spans="1:13">
      <c r="A21" s="80">
        <v>10</v>
      </c>
      <c r="B21" s="25" t="s">
        <v>93</v>
      </c>
      <c r="C21" s="25" t="s">
        <v>84</v>
      </c>
      <c r="D21" s="110">
        <v>10.714285714285699</v>
      </c>
      <c r="E21" s="110">
        <v>21.428571428571399</v>
      </c>
      <c r="F21" s="110">
        <v>3.5714285714285698</v>
      </c>
      <c r="G21" s="110">
        <v>17.8571428571429</v>
      </c>
      <c r="H21" s="108">
        <v>46.428571428571402</v>
      </c>
      <c r="I21" s="25"/>
      <c r="J21" s="110">
        <v>46.428571428571431</v>
      </c>
      <c r="K21" s="110">
        <v>87.5</v>
      </c>
      <c r="L21" s="110">
        <v>12.5</v>
      </c>
      <c r="M21" s="117">
        <v>0.59732798914991103</v>
      </c>
    </row>
    <row r="22" spans="1:13">
      <c r="A22" s="102">
        <v>11</v>
      </c>
      <c r="B22" s="105" t="s">
        <v>94</v>
      </c>
      <c r="C22" s="105" t="s">
        <v>84</v>
      </c>
      <c r="D22" s="111">
        <v>10.714285714285699</v>
      </c>
      <c r="E22" s="111">
        <v>21.428571428571399</v>
      </c>
      <c r="F22" s="111">
        <v>17.8571428571429</v>
      </c>
      <c r="G22" s="111">
        <v>17.8571428571429</v>
      </c>
      <c r="H22" s="109">
        <v>32.142857142857103</v>
      </c>
      <c r="I22" s="105"/>
      <c r="J22" s="111">
        <v>32.142857142857146</v>
      </c>
      <c r="K22" s="111">
        <v>87.5</v>
      </c>
      <c r="L22" s="111">
        <v>0</v>
      </c>
      <c r="M22" s="118">
        <v>0.70639305945793696</v>
      </c>
    </row>
    <row r="23" spans="1:13">
      <c r="A23" s="80">
        <v>12</v>
      </c>
      <c r="B23" s="25" t="s">
        <v>95</v>
      </c>
      <c r="C23" s="25" t="s">
        <v>84</v>
      </c>
      <c r="D23" s="110">
        <v>3.5714285714285698</v>
      </c>
      <c r="E23" s="110">
        <v>3.5714285714285698</v>
      </c>
      <c r="F23" s="110">
        <v>17.8571428571429</v>
      </c>
      <c r="G23" s="110">
        <v>0</v>
      </c>
      <c r="H23" s="108">
        <v>75</v>
      </c>
      <c r="I23" s="25" t="s">
        <v>13</v>
      </c>
      <c r="J23" s="110">
        <v>75</v>
      </c>
      <c r="K23" s="110">
        <v>87.5</v>
      </c>
      <c r="L23" s="110">
        <v>37.5</v>
      </c>
      <c r="M23" s="117">
        <v>0.58580969996454701</v>
      </c>
    </row>
    <row r="24" spans="1:13">
      <c r="A24" s="102">
        <v>13</v>
      </c>
      <c r="B24" s="105" t="s">
        <v>96</v>
      </c>
      <c r="C24" s="105" t="s">
        <v>8</v>
      </c>
      <c r="D24" s="111">
        <v>7.1428571428571397</v>
      </c>
      <c r="E24" s="109">
        <v>67.857142857142904</v>
      </c>
      <c r="F24" s="111">
        <v>17.8571428571429</v>
      </c>
      <c r="G24" s="111">
        <v>7.1428571428571397</v>
      </c>
      <c r="H24" s="111">
        <v>0</v>
      </c>
      <c r="I24" s="105" t="s">
        <v>84</v>
      </c>
      <c r="J24" s="111">
        <v>67.857142857142861</v>
      </c>
      <c r="K24" s="111">
        <v>100</v>
      </c>
      <c r="L24" s="111">
        <v>37.5</v>
      </c>
      <c r="M24" s="118">
        <v>0.47865435555281</v>
      </c>
    </row>
    <row r="25" spans="1:13">
      <c r="A25" s="80">
        <v>14</v>
      </c>
      <c r="B25" s="25" t="s">
        <v>97</v>
      </c>
      <c r="C25" s="25" t="s">
        <v>8</v>
      </c>
      <c r="D25" s="110">
        <v>0</v>
      </c>
      <c r="E25" s="108">
        <v>96.428571428571402</v>
      </c>
      <c r="F25" s="110">
        <v>3.5714285714285698</v>
      </c>
      <c r="G25" s="110">
        <v>0</v>
      </c>
      <c r="H25" s="110">
        <v>0</v>
      </c>
      <c r="I25" s="25" t="s">
        <v>129</v>
      </c>
      <c r="J25" s="110">
        <v>96.428571428571431</v>
      </c>
      <c r="K25" s="110">
        <v>100</v>
      </c>
      <c r="L25" s="110">
        <v>100</v>
      </c>
      <c r="M25" s="117">
        <v>7.8615154540697105E-2</v>
      </c>
    </row>
    <row r="26" spans="1:13">
      <c r="A26" s="102">
        <v>15</v>
      </c>
      <c r="B26" s="105" t="s">
        <v>98</v>
      </c>
      <c r="C26" s="105" t="s">
        <v>8</v>
      </c>
      <c r="D26" s="111">
        <v>32.142857142857103</v>
      </c>
      <c r="E26" s="109">
        <v>64.285714285714306</v>
      </c>
      <c r="F26" s="111">
        <v>0</v>
      </c>
      <c r="G26" s="111">
        <v>0</v>
      </c>
      <c r="H26" s="111">
        <v>3.5714285714285698</v>
      </c>
      <c r="I26" s="105" t="s">
        <v>130</v>
      </c>
      <c r="J26" s="111">
        <v>64.285714285714292</v>
      </c>
      <c r="K26" s="111">
        <v>100</v>
      </c>
      <c r="L26" s="111">
        <v>25</v>
      </c>
      <c r="M26" s="118">
        <v>0.73074044230953905</v>
      </c>
    </row>
    <row r="27" spans="1:13">
      <c r="A27" s="80">
        <v>16</v>
      </c>
      <c r="B27" s="25" t="s">
        <v>99</v>
      </c>
      <c r="C27" s="25" t="s">
        <v>13</v>
      </c>
      <c r="D27" s="110">
        <v>21.428571428571399</v>
      </c>
      <c r="E27" s="110">
        <v>3.5714285714285698</v>
      </c>
      <c r="F27" s="110">
        <v>3.5714285714285698</v>
      </c>
      <c r="G27" s="108">
        <v>67.857142857142904</v>
      </c>
      <c r="H27" s="110">
        <v>3.5714285714285698</v>
      </c>
      <c r="I27" s="25"/>
      <c r="J27" s="110">
        <v>67.857142857142861</v>
      </c>
      <c r="K27" s="110">
        <v>87.5</v>
      </c>
      <c r="L27" s="110">
        <v>62.5</v>
      </c>
      <c r="M27" s="117">
        <v>0.30936186769413199</v>
      </c>
    </row>
    <row r="28" spans="1:13">
      <c r="A28" s="102">
        <v>17</v>
      </c>
      <c r="B28" s="105" t="s">
        <v>100</v>
      </c>
      <c r="C28" s="105" t="s">
        <v>8</v>
      </c>
      <c r="D28" s="111">
        <v>3.5714285714285698</v>
      </c>
      <c r="E28" s="109">
        <v>78.571428571428598</v>
      </c>
      <c r="F28" s="111">
        <v>7.1428571428571397</v>
      </c>
      <c r="G28" s="111">
        <v>7.1428571428571397</v>
      </c>
      <c r="H28" s="111">
        <v>3.5714285714285698</v>
      </c>
      <c r="I28" s="105"/>
      <c r="J28" s="111">
        <v>78.571428571428569</v>
      </c>
      <c r="K28" s="111">
        <v>100</v>
      </c>
      <c r="L28" s="111">
        <v>37.5</v>
      </c>
      <c r="M28" s="118">
        <v>0.66292948204635005</v>
      </c>
    </row>
    <row r="29" spans="1:13">
      <c r="A29" s="80">
        <v>18</v>
      </c>
      <c r="B29" s="25" t="s">
        <v>101</v>
      </c>
      <c r="C29" s="25" t="s">
        <v>13</v>
      </c>
      <c r="D29" s="110">
        <v>7.1428571428571397</v>
      </c>
      <c r="E29" s="110">
        <v>0</v>
      </c>
      <c r="F29" s="110">
        <v>3.5714285714285698</v>
      </c>
      <c r="G29" s="108">
        <v>89.285714285714306</v>
      </c>
      <c r="H29" s="110">
        <v>0</v>
      </c>
      <c r="I29" s="25" t="s">
        <v>131</v>
      </c>
      <c r="J29" s="110">
        <v>89.285714285714292</v>
      </c>
      <c r="K29" s="110">
        <v>100</v>
      </c>
      <c r="L29" s="110">
        <v>62.5</v>
      </c>
      <c r="M29" s="117">
        <v>0.52494635451368499</v>
      </c>
    </row>
    <row r="30" spans="1:13">
      <c r="A30" s="102">
        <v>19</v>
      </c>
      <c r="B30" s="105" t="s">
        <v>102</v>
      </c>
      <c r="C30" s="105" t="s">
        <v>24</v>
      </c>
      <c r="D30" s="109">
        <v>28.571428571428601</v>
      </c>
      <c r="E30" s="111">
        <v>0</v>
      </c>
      <c r="F30" s="113">
        <v>39.285714285714299</v>
      </c>
      <c r="G30" s="113">
        <v>28.571428571428601</v>
      </c>
      <c r="H30" s="111">
        <v>3.5714285714285698</v>
      </c>
      <c r="I30" s="105" t="s">
        <v>8</v>
      </c>
      <c r="J30" s="111">
        <v>28.571428571428573</v>
      </c>
      <c r="K30" s="111">
        <v>25</v>
      </c>
      <c r="L30" s="111">
        <v>37.5</v>
      </c>
      <c r="M30" s="118">
        <v>-0.141678965721833</v>
      </c>
    </row>
    <row r="31" spans="1:13">
      <c r="A31" s="80">
        <v>20</v>
      </c>
      <c r="B31" s="25" t="s">
        <v>103</v>
      </c>
      <c r="C31" s="25" t="s">
        <v>16</v>
      </c>
      <c r="D31" s="110">
        <v>25</v>
      </c>
      <c r="E31" s="110">
        <v>14.285714285714301</v>
      </c>
      <c r="F31" s="108">
        <v>32.142857142857103</v>
      </c>
      <c r="G31" s="110">
        <v>3.5714285714285698</v>
      </c>
      <c r="H31" s="110">
        <v>25</v>
      </c>
      <c r="I31" s="25"/>
      <c r="J31" s="110">
        <v>32.142857142857146</v>
      </c>
      <c r="K31" s="110">
        <v>50</v>
      </c>
      <c r="L31" s="110">
        <v>0</v>
      </c>
      <c r="M31" s="117">
        <v>0.43834662034836303</v>
      </c>
    </row>
    <row r="32" spans="1:13">
      <c r="A32" s="102">
        <v>21</v>
      </c>
      <c r="B32" s="105" t="s">
        <v>104</v>
      </c>
      <c r="C32" s="105" t="s">
        <v>8</v>
      </c>
      <c r="D32" s="111">
        <v>7.1428571428571397</v>
      </c>
      <c r="E32" s="109">
        <v>85.714285714285694</v>
      </c>
      <c r="F32" s="111">
        <v>0</v>
      </c>
      <c r="G32" s="111">
        <v>7.1428571428571397</v>
      </c>
      <c r="H32" s="111">
        <v>0</v>
      </c>
      <c r="I32" s="105" t="s">
        <v>132</v>
      </c>
      <c r="J32" s="111">
        <v>85.714285714285708</v>
      </c>
      <c r="K32" s="111">
        <v>100</v>
      </c>
      <c r="L32" s="111">
        <v>75</v>
      </c>
      <c r="M32" s="118">
        <v>0.31739702166827899</v>
      </c>
    </row>
    <row r="33" spans="1:13">
      <c r="A33" s="80">
        <v>22</v>
      </c>
      <c r="B33" s="25" t="s">
        <v>105</v>
      </c>
      <c r="C33" s="25" t="s">
        <v>106</v>
      </c>
      <c r="D33" s="108">
        <v>46.428571428571402</v>
      </c>
      <c r="E33" s="108">
        <v>32.142857142857103</v>
      </c>
      <c r="F33" s="108">
        <v>3.5714285714285698</v>
      </c>
      <c r="G33" s="108">
        <v>10.714285714285699</v>
      </c>
      <c r="H33" s="110">
        <v>3.5714285714285698</v>
      </c>
      <c r="I33" s="25"/>
      <c r="J33" s="110">
        <v>92.857142857142861</v>
      </c>
      <c r="K33" s="110">
        <v>100</v>
      </c>
      <c r="L33" s="110">
        <v>87.5</v>
      </c>
      <c r="M33" s="119" t="s">
        <v>48</v>
      </c>
    </row>
    <row r="34" spans="1:13">
      <c r="A34" s="102">
        <v>23</v>
      </c>
      <c r="B34" s="105" t="s">
        <v>108</v>
      </c>
      <c r="C34" s="105" t="s">
        <v>13</v>
      </c>
      <c r="D34" s="111">
        <v>0</v>
      </c>
      <c r="E34" s="111">
        <v>3.5714285714285698</v>
      </c>
      <c r="F34" s="111">
        <v>3.5714285714285698</v>
      </c>
      <c r="G34" s="109">
        <v>75</v>
      </c>
      <c r="H34" s="111">
        <v>17.8571428571429</v>
      </c>
      <c r="I34" s="105" t="s">
        <v>24</v>
      </c>
      <c r="J34" s="111">
        <v>75</v>
      </c>
      <c r="K34" s="111">
        <v>100</v>
      </c>
      <c r="L34" s="111">
        <v>37.5</v>
      </c>
      <c r="M34" s="118">
        <v>0.67710471814083995</v>
      </c>
    </row>
    <row r="35" spans="1:13">
      <c r="A35" s="80">
        <v>24</v>
      </c>
      <c r="B35" s="25" t="s">
        <v>109</v>
      </c>
      <c r="C35" s="25" t="s">
        <v>16</v>
      </c>
      <c r="D35" s="110">
        <v>0</v>
      </c>
      <c r="E35" s="110">
        <v>0</v>
      </c>
      <c r="F35" s="108">
        <v>85.714285714285694</v>
      </c>
      <c r="G35" s="110">
        <v>10.714285714285699</v>
      </c>
      <c r="H35" s="110">
        <v>3.5714285714285698</v>
      </c>
      <c r="I35" s="25" t="s">
        <v>133</v>
      </c>
      <c r="J35" s="110">
        <v>85.714285714285708</v>
      </c>
      <c r="K35" s="110">
        <v>100</v>
      </c>
      <c r="L35" s="110">
        <v>50</v>
      </c>
      <c r="M35" s="117">
        <v>0.50568339045454602</v>
      </c>
    </row>
    <row r="36" spans="1:13" ht="15.75" thickBot="1">
      <c r="A36" s="103">
        <v>25</v>
      </c>
      <c r="B36" s="106" t="s">
        <v>110</v>
      </c>
      <c r="C36" s="106" t="s">
        <v>13</v>
      </c>
      <c r="D36" s="112">
        <v>10.714285714285699</v>
      </c>
      <c r="E36" s="112">
        <v>3.5714285714285698</v>
      </c>
      <c r="F36" s="112">
        <v>0</v>
      </c>
      <c r="G36" s="114">
        <v>82.142857142857096</v>
      </c>
      <c r="H36" s="112">
        <v>3.5714285714285698</v>
      </c>
      <c r="I36" s="106" t="s">
        <v>16</v>
      </c>
      <c r="J36" s="112">
        <v>82.142857142857139</v>
      </c>
      <c r="K36" s="112">
        <v>100</v>
      </c>
      <c r="L36" s="112">
        <v>37.5</v>
      </c>
      <c r="M36" s="100">
        <v>0.75816320686484096</v>
      </c>
    </row>
  </sheetData>
  <mergeCells count="18">
    <mergeCell ref="J10:L10"/>
    <mergeCell ref="M10:M11"/>
    <mergeCell ref="A10:A11"/>
    <mergeCell ref="B10:B11"/>
    <mergeCell ref="C10:C11"/>
    <mergeCell ref="D10:H10"/>
    <mergeCell ref="I10:I11"/>
    <mergeCell ref="A7:B7"/>
    <mergeCell ref="D7:E7"/>
    <mergeCell ref="G7:H7"/>
    <mergeCell ref="A8:B8"/>
    <mergeCell ref="D8:E8"/>
    <mergeCell ref="G8:H8"/>
    <mergeCell ref="A2:M3"/>
    <mergeCell ref="A4:M4"/>
    <mergeCell ref="A6:B6"/>
    <mergeCell ref="D6:E6"/>
    <mergeCell ref="G6:H6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"/>
  <sheetViews>
    <sheetView workbookViewId="0"/>
  </sheetViews>
  <sheetFormatPr defaultColWidth="9.140625" defaultRowHeight="15"/>
  <cols>
    <col min="1" max="1" width="18.7109375" customWidth="1"/>
    <col min="4" max="4" width="1.7109375" customWidth="1"/>
    <col min="7" max="7" width="20.7109375" customWidth="1"/>
    <col min="9" max="9" width="1.7109375" customWidth="1"/>
    <col min="12" max="12" width="1.7109375" customWidth="1"/>
  </cols>
  <sheetData>
    <row r="2" spans="1:13">
      <c r="A2" s="191" t="s">
        <v>134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83"/>
    </row>
    <row r="3" spans="1:13">
      <c r="A3" s="192"/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6"/>
    </row>
    <row r="4" spans="1:13" ht="15.75" thickBot="1">
      <c r="A4" s="193" t="s">
        <v>1</v>
      </c>
      <c r="B4" s="188"/>
      <c r="C4" s="188"/>
      <c r="D4" s="188"/>
      <c r="E4" s="188"/>
      <c r="F4" s="188"/>
      <c r="G4" s="188"/>
      <c r="H4" s="188"/>
      <c r="I4" s="188"/>
      <c r="J4" s="188"/>
      <c r="K4" s="188"/>
      <c r="L4" s="188"/>
      <c r="M4" s="189"/>
    </row>
    <row r="6" spans="1:13">
      <c r="A6" s="128"/>
      <c r="B6" s="207" t="s">
        <v>135</v>
      </c>
      <c r="C6" s="208"/>
      <c r="D6" s="208"/>
      <c r="E6" s="208"/>
      <c r="F6" s="208"/>
      <c r="G6" s="208"/>
      <c r="H6" s="207" t="s">
        <v>51</v>
      </c>
      <c r="I6" s="208"/>
      <c r="J6" s="208"/>
      <c r="K6" s="208" t="s">
        <v>52</v>
      </c>
      <c r="L6" s="208"/>
      <c r="M6" s="209"/>
    </row>
    <row r="7" spans="1:13">
      <c r="A7" s="129" t="s">
        <v>136</v>
      </c>
      <c r="B7" s="130" t="s">
        <v>4</v>
      </c>
      <c r="C7" s="210" t="s">
        <v>5</v>
      </c>
      <c r="D7" s="210"/>
      <c r="E7" s="210"/>
      <c r="F7" s="210" t="s">
        <v>6</v>
      </c>
      <c r="G7" s="210"/>
      <c r="H7" s="211" t="s">
        <v>5</v>
      </c>
      <c r="I7" s="210"/>
      <c r="J7" s="210"/>
      <c r="K7" s="210" t="s">
        <v>5</v>
      </c>
      <c r="L7" s="210"/>
      <c r="M7" s="212"/>
    </row>
    <row r="8" spans="1:13" ht="15.75" thickBot="1">
      <c r="A8" s="124" t="s">
        <v>2</v>
      </c>
      <c r="B8" s="131" t="s">
        <v>13</v>
      </c>
      <c r="C8" s="126">
        <v>16.214285714285701</v>
      </c>
      <c r="D8" s="126" t="s">
        <v>9</v>
      </c>
      <c r="E8" s="132">
        <v>25</v>
      </c>
      <c r="F8" s="126">
        <v>64.857142857142804</v>
      </c>
      <c r="G8" s="127">
        <f>F8</f>
        <v>64.857142857142804</v>
      </c>
      <c r="H8" s="125">
        <v>16.214285714285701</v>
      </c>
      <c r="I8" s="126" t="s">
        <v>9</v>
      </c>
      <c r="J8" s="133">
        <v>25</v>
      </c>
      <c r="K8" s="126">
        <v>0</v>
      </c>
      <c r="L8" s="126" t="s">
        <v>9</v>
      </c>
      <c r="M8" s="134">
        <v>0</v>
      </c>
    </row>
  </sheetData>
  <mergeCells count="9">
    <mergeCell ref="C7:E7"/>
    <mergeCell ref="F7:G7"/>
    <mergeCell ref="H7:J7"/>
    <mergeCell ref="K7:M7"/>
    <mergeCell ref="A2:M3"/>
    <mergeCell ref="A4:M4"/>
    <mergeCell ref="B6:G6"/>
    <mergeCell ref="H6:J6"/>
    <mergeCell ref="K6:M6"/>
  </mergeCells>
  <conditionalFormatting sqref="G8">
    <cfRule type="dataBar" priority="1">
      <dataBar showValue="0">
        <cfvo type="num" val="0"/>
        <cfvo type="num" val="100"/>
        <color rgb="FF29559C"/>
      </dataBar>
      <extLst>
        <ext xmlns:x14="http://schemas.microsoft.com/office/spreadsheetml/2009/9/main" uri="{B025F937-C7B1-47D3-B67F-A62EFF666E3E}">
          <x14:id>{4C500E13-0B35-4CB4-9E59-0519AD9AAFE1}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500E13-0B35-4CB4-9E59-0519AD9AAFE1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G8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6"/>
  <sheetViews>
    <sheetView workbookViewId="0">
      <pane xSplit="1" topLeftCell="B1" activePane="topRight" state="frozen"/>
      <selection pane="topRight"/>
    </sheetView>
  </sheetViews>
  <sheetFormatPr defaultColWidth="9.140625" defaultRowHeight="15"/>
  <cols>
    <col min="1" max="1" width="26.28515625" customWidth="1"/>
    <col min="3" max="3" width="30.7109375" customWidth="1"/>
    <col min="4" max="4" width="17.85546875" customWidth="1"/>
  </cols>
  <sheetData>
    <row r="2" spans="1:4">
      <c r="A2" s="2" t="s">
        <v>137</v>
      </c>
      <c r="B2" s="1"/>
      <c r="C2" s="1"/>
      <c r="D2" s="183"/>
    </row>
    <row r="3" spans="1:4">
      <c r="A3" s="184"/>
      <c r="B3" s="185"/>
      <c r="C3" s="185"/>
      <c r="D3" s="186"/>
    </row>
    <row r="4" spans="1:4" ht="15.75" thickBot="1">
      <c r="A4" s="187" t="s">
        <v>1</v>
      </c>
      <c r="B4" s="188"/>
      <c r="C4" s="188"/>
      <c r="D4" s="189"/>
    </row>
    <row r="6" spans="1:4">
      <c r="B6" s="121" t="s">
        <v>2</v>
      </c>
      <c r="C6" s="137" t="s">
        <v>61</v>
      </c>
      <c r="D6" s="138">
        <v>64.857142857142804</v>
      </c>
    </row>
    <row r="7" spans="1:4" ht="15.75" thickBot="1">
      <c r="A7" s="135" t="s">
        <v>3</v>
      </c>
      <c r="B7" s="213" t="s">
        <v>6</v>
      </c>
      <c r="C7" s="214"/>
      <c r="D7" s="140" t="s">
        <v>138</v>
      </c>
    </row>
    <row r="8" spans="1:4">
      <c r="A8" s="18" t="s">
        <v>7</v>
      </c>
      <c r="B8" s="141">
        <v>80</v>
      </c>
      <c r="C8" s="18">
        <f t="shared" ref="C8:C36" si="0">B8</f>
        <v>80</v>
      </c>
      <c r="D8" s="142">
        <v>15.142857142857196</v>
      </c>
    </row>
    <row r="9" spans="1:4">
      <c r="A9" t="s">
        <v>10</v>
      </c>
      <c r="B9" s="123">
        <v>40</v>
      </c>
      <c r="C9">
        <f t="shared" si="0"/>
        <v>40</v>
      </c>
      <c r="D9" s="143">
        <v>-24.857142857142804</v>
      </c>
    </row>
    <row r="10" spans="1:4">
      <c r="A10" s="18" t="s">
        <v>12</v>
      </c>
      <c r="B10" s="141">
        <v>60</v>
      </c>
      <c r="C10" s="18">
        <f t="shared" si="0"/>
        <v>60</v>
      </c>
      <c r="D10" s="144">
        <v>-4.8571428571428044</v>
      </c>
    </row>
    <row r="11" spans="1:4">
      <c r="A11" t="s">
        <v>14</v>
      </c>
      <c r="B11" s="123">
        <v>32</v>
      </c>
      <c r="C11">
        <f t="shared" si="0"/>
        <v>32</v>
      </c>
      <c r="D11" s="143">
        <v>-32.857142857142804</v>
      </c>
    </row>
    <row r="12" spans="1:4">
      <c r="A12" s="18" t="s">
        <v>15</v>
      </c>
      <c r="B12" s="141">
        <v>72</v>
      </c>
      <c r="C12" s="18">
        <f t="shared" si="0"/>
        <v>72</v>
      </c>
      <c r="D12" s="142">
        <v>7.1428571428571956</v>
      </c>
    </row>
    <row r="13" spans="1:4">
      <c r="A13" t="s">
        <v>17</v>
      </c>
      <c r="B13" s="123">
        <v>52</v>
      </c>
      <c r="C13">
        <f t="shared" si="0"/>
        <v>52</v>
      </c>
      <c r="D13" s="143">
        <v>-12.857142857142804</v>
      </c>
    </row>
    <row r="14" spans="1:4">
      <c r="A14" s="18" t="s">
        <v>18</v>
      </c>
      <c r="B14" s="141">
        <v>72</v>
      </c>
      <c r="C14" s="18">
        <f t="shared" si="0"/>
        <v>72</v>
      </c>
      <c r="D14" s="142">
        <v>7.1428571428571956</v>
      </c>
    </row>
    <row r="15" spans="1:4">
      <c r="A15" t="s">
        <v>19</v>
      </c>
      <c r="B15" s="123">
        <v>24</v>
      </c>
      <c r="C15">
        <f t="shared" si="0"/>
        <v>24</v>
      </c>
      <c r="D15" s="143">
        <v>-40.857142857142804</v>
      </c>
    </row>
    <row r="16" spans="1:4">
      <c r="A16" s="18" t="s">
        <v>20</v>
      </c>
      <c r="B16" s="141">
        <v>84</v>
      </c>
      <c r="C16" s="18">
        <f t="shared" si="0"/>
        <v>84</v>
      </c>
      <c r="D16" s="142">
        <v>19.142857142857196</v>
      </c>
    </row>
    <row r="17" spans="1:4">
      <c r="A17" t="s">
        <v>21</v>
      </c>
      <c r="B17" s="123">
        <v>68</v>
      </c>
      <c r="C17">
        <f t="shared" si="0"/>
        <v>68</v>
      </c>
      <c r="D17" s="145">
        <v>3.1428571428571956</v>
      </c>
    </row>
    <row r="18" spans="1:4">
      <c r="A18" s="18" t="s">
        <v>22</v>
      </c>
      <c r="B18" s="141">
        <v>80</v>
      </c>
      <c r="C18" s="18">
        <f t="shared" si="0"/>
        <v>80</v>
      </c>
      <c r="D18" s="142">
        <v>15.142857142857196</v>
      </c>
    </row>
    <row r="19" spans="1:4">
      <c r="A19" t="s">
        <v>23</v>
      </c>
      <c r="B19" s="123">
        <v>92</v>
      </c>
      <c r="C19">
        <f t="shared" si="0"/>
        <v>92</v>
      </c>
      <c r="D19" s="145">
        <v>27.142857142857196</v>
      </c>
    </row>
    <row r="20" spans="1:4">
      <c r="A20" s="18" t="s">
        <v>25</v>
      </c>
      <c r="B20" s="141">
        <v>84</v>
      </c>
      <c r="C20" s="18">
        <f t="shared" si="0"/>
        <v>84</v>
      </c>
      <c r="D20" s="142">
        <v>19.142857142857196</v>
      </c>
    </row>
    <row r="21" spans="1:4">
      <c r="A21" t="s">
        <v>26</v>
      </c>
      <c r="B21" s="123">
        <v>84</v>
      </c>
      <c r="C21">
        <f t="shared" si="0"/>
        <v>84</v>
      </c>
      <c r="D21" s="145">
        <v>19.142857142857196</v>
      </c>
    </row>
    <row r="22" spans="1:4">
      <c r="A22" s="18" t="s">
        <v>27</v>
      </c>
      <c r="B22" s="141">
        <v>92</v>
      </c>
      <c r="C22" s="18">
        <f t="shared" si="0"/>
        <v>92</v>
      </c>
      <c r="D22" s="142">
        <v>27.142857142857196</v>
      </c>
    </row>
    <row r="23" spans="1:4">
      <c r="A23" t="s">
        <v>28</v>
      </c>
      <c r="B23" s="123">
        <v>92</v>
      </c>
      <c r="C23">
        <f t="shared" si="0"/>
        <v>92</v>
      </c>
      <c r="D23" s="145">
        <v>27.142857142857196</v>
      </c>
    </row>
    <row r="24" spans="1:4">
      <c r="A24" s="18" t="s">
        <v>29</v>
      </c>
      <c r="B24" s="141">
        <v>32</v>
      </c>
      <c r="C24" s="18">
        <f t="shared" si="0"/>
        <v>32</v>
      </c>
      <c r="D24" s="144">
        <v>-32.857142857142804</v>
      </c>
    </row>
    <row r="25" spans="1:4">
      <c r="A25" t="s">
        <v>30</v>
      </c>
      <c r="B25" s="123">
        <v>68</v>
      </c>
      <c r="C25">
        <f t="shared" si="0"/>
        <v>68</v>
      </c>
      <c r="D25" s="145">
        <v>3.1428571428571956</v>
      </c>
    </row>
    <row r="26" spans="1:4">
      <c r="A26" s="18" t="s">
        <v>31</v>
      </c>
      <c r="B26" s="141">
        <v>88</v>
      </c>
      <c r="C26" s="18">
        <f t="shared" si="0"/>
        <v>88</v>
      </c>
      <c r="D26" s="142">
        <v>23.142857142857196</v>
      </c>
    </row>
    <row r="27" spans="1:4">
      <c r="A27" t="s">
        <v>32</v>
      </c>
      <c r="B27" s="123">
        <v>56</v>
      </c>
      <c r="C27">
        <f t="shared" si="0"/>
        <v>56</v>
      </c>
      <c r="D27" s="143">
        <v>-8.8571428571428044</v>
      </c>
    </row>
    <row r="28" spans="1:4">
      <c r="A28" s="18" t="s">
        <v>33</v>
      </c>
      <c r="B28" s="141">
        <v>72</v>
      </c>
      <c r="C28" s="18">
        <f t="shared" si="0"/>
        <v>72</v>
      </c>
      <c r="D28" s="142">
        <v>7.1428571428571956</v>
      </c>
    </row>
    <row r="29" spans="1:4">
      <c r="A29" t="s">
        <v>34</v>
      </c>
      <c r="B29" s="123">
        <v>68</v>
      </c>
      <c r="C29">
        <f t="shared" si="0"/>
        <v>68</v>
      </c>
      <c r="D29" s="145">
        <v>3.1428571428571956</v>
      </c>
    </row>
    <row r="30" spans="1:4">
      <c r="A30" s="18" t="s">
        <v>35</v>
      </c>
      <c r="B30" s="141">
        <v>68</v>
      </c>
      <c r="C30" s="18">
        <f t="shared" si="0"/>
        <v>68</v>
      </c>
      <c r="D30" s="142">
        <v>3.1428571428571956</v>
      </c>
    </row>
    <row r="31" spans="1:4">
      <c r="A31" t="s">
        <v>36</v>
      </c>
      <c r="B31" s="123">
        <v>28</v>
      </c>
      <c r="C31">
        <f t="shared" si="0"/>
        <v>28</v>
      </c>
      <c r="D31" s="143">
        <v>-36.857142857142804</v>
      </c>
    </row>
    <row r="32" spans="1:4">
      <c r="A32" s="18" t="s">
        <v>37</v>
      </c>
      <c r="B32" s="141">
        <v>24</v>
      </c>
      <c r="C32" s="18">
        <f t="shared" si="0"/>
        <v>24</v>
      </c>
      <c r="D32" s="144">
        <v>-40.857142857142804</v>
      </c>
    </row>
    <row r="33" spans="1:4">
      <c r="A33" t="s">
        <v>38</v>
      </c>
      <c r="B33" s="123">
        <v>60</v>
      </c>
      <c r="C33">
        <f t="shared" si="0"/>
        <v>60</v>
      </c>
      <c r="D33" s="143">
        <v>-4.8571428571428044</v>
      </c>
    </row>
    <row r="34" spans="1:4">
      <c r="A34" s="18" t="s">
        <v>39</v>
      </c>
      <c r="B34" s="141">
        <v>52</v>
      </c>
      <c r="C34" s="18">
        <f t="shared" si="0"/>
        <v>52</v>
      </c>
      <c r="D34" s="144">
        <v>-12.857142857142804</v>
      </c>
    </row>
    <row r="35" spans="1:4">
      <c r="A35" t="s">
        <v>40</v>
      </c>
      <c r="B35" s="123">
        <v>92</v>
      </c>
      <c r="C35">
        <f t="shared" si="0"/>
        <v>92</v>
      </c>
      <c r="D35" s="145">
        <v>27.142857142857196</v>
      </c>
    </row>
    <row r="36" spans="1:4" ht="15.75" thickBot="1">
      <c r="A36" s="136" t="s">
        <v>41</v>
      </c>
      <c r="B36" s="146">
        <v>64.857142857142804</v>
      </c>
      <c r="C36" s="36">
        <f t="shared" si="0"/>
        <v>64.857142857142804</v>
      </c>
      <c r="D36" s="147">
        <v>0</v>
      </c>
    </row>
  </sheetData>
  <mergeCells count="3">
    <mergeCell ref="B7:C7"/>
    <mergeCell ref="A2:D3"/>
    <mergeCell ref="A4:D4"/>
  </mergeCells>
  <conditionalFormatting sqref="C8">
    <cfRule type="dataBar" priority="1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{C5925A91-56F9-4819-9526-AFF7C7F2EF50}</x14:id>
        </ext>
      </extLst>
    </cfRule>
  </conditionalFormatting>
  <conditionalFormatting sqref="C9">
    <cfRule type="dataBar" priority="2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{6F2D751F-F3F5-4063-AD6A-BA6C3C9BF701}</x14:id>
        </ext>
      </extLst>
    </cfRule>
  </conditionalFormatting>
  <conditionalFormatting sqref="C10">
    <cfRule type="dataBar" priority="3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{D70FCE67-CDE0-4921-8B2C-813DCBA7266A}</x14:id>
        </ext>
      </extLst>
    </cfRule>
  </conditionalFormatting>
  <conditionalFormatting sqref="C11">
    <cfRule type="dataBar" priority="4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{D2EF1339-8B30-497A-AE2B-A5C96BB62144}</x14:id>
        </ext>
      </extLst>
    </cfRule>
  </conditionalFormatting>
  <conditionalFormatting sqref="C12">
    <cfRule type="dataBar" priority="5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{0163772C-5C39-487E-9EAB-A1A51F2A3552}</x14:id>
        </ext>
      </extLst>
    </cfRule>
  </conditionalFormatting>
  <conditionalFormatting sqref="C13">
    <cfRule type="dataBar" priority="6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{C63275AE-9A59-40D1-9F53-B55D225FAD9A}</x14:id>
        </ext>
      </extLst>
    </cfRule>
  </conditionalFormatting>
  <conditionalFormatting sqref="C14">
    <cfRule type="dataBar" priority="7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{347A39B6-94D1-4D51-8679-1E313DB3BA21}</x14:id>
        </ext>
      </extLst>
    </cfRule>
  </conditionalFormatting>
  <conditionalFormatting sqref="C15">
    <cfRule type="dataBar" priority="8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{F8D683BF-B4C1-4B34-BF96-74F3B42C9B53}</x14:id>
        </ext>
      </extLst>
    </cfRule>
  </conditionalFormatting>
  <conditionalFormatting sqref="C16">
    <cfRule type="dataBar" priority="9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{D228A629-B955-4622-9DD5-B2569281EFFC}</x14:id>
        </ext>
      </extLst>
    </cfRule>
  </conditionalFormatting>
  <conditionalFormatting sqref="C17">
    <cfRule type="dataBar" priority="10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{AA1CAFDC-4BCE-49FE-8C78-778DB4E97069}</x14:id>
        </ext>
      </extLst>
    </cfRule>
  </conditionalFormatting>
  <conditionalFormatting sqref="C18">
    <cfRule type="dataBar" priority="11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{A6BCD83F-EF43-4217-A7AB-0561790A0A58}</x14:id>
        </ext>
      </extLst>
    </cfRule>
  </conditionalFormatting>
  <conditionalFormatting sqref="C19">
    <cfRule type="dataBar" priority="12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{1CFCA5BA-3242-4D14-9025-62993E1FBC1E}</x14:id>
        </ext>
      </extLst>
    </cfRule>
  </conditionalFormatting>
  <conditionalFormatting sqref="C20">
    <cfRule type="dataBar" priority="13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{471EB1D9-BF65-4201-9A7D-F941E585DE26}</x14:id>
        </ext>
      </extLst>
    </cfRule>
  </conditionalFormatting>
  <conditionalFormatting sqref="C21">
    <cfRule type="dataBar" priority="14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{4E44EA44-86F0-48C7-9288-739740CADBE0}</x14:id>
        </ext>
      </extLst>
    </cfRule>
  </conditionalFormatting>
  <conditionalFormatting sqref="C22">
    <cfRule type="dataBar" priority="15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{BAE6D0E9-B6EA-455B-BC52-0ADCF90A191C}</x14:id>
        </ext>
      </extLst>
    </cfRule>
  </conditionalFormatting>
  <conditionalFormatting sqref="C23">
    <cfRule type="dataBar" priority="16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{67DF8FED-F654-4EC7-BE92-AACF727CEDEB}</x14:id>
        </ext>
      </extLst>
    </cfRule>
  </conditionalFormatting>
  <conditionalFormatting sqref="C24">
    <cfRule type="dataBar" priority="17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{25EE7C3D-7B97-490D-B9E8-96F9E7F687E2}</x14:id>
        </ext>
      </extLst>
    </cfRule>
  </conditionalFormatting>
  <conditionalFormatting sqref="C25">
    <cfRule type="dataBar" priority="18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{39751E2A-418B-4FEC-A447-8951EBF961B4}</x14:id>
        </ext>
      </extLst>
    </cfRule>
  </conditionalFormatting>
  <conditionalFormatting sqref="C26">
    <cfRule type="dataBar" priority="19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{477D6C10-E88A-4280-92F8-7D4E53C9F4B4}</x14:id>
        </ext>
      </extLst>
    </cfRule>
  </conditionalFormatting>
  <conditionalFormatting sqref="C27">
    <cfRule type="dataBar" priority="20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{47AA7F3E-4A43-461A-BEF6-6A97FCD0CF1B}</x14:id>
        </ext>
      </extLst>
    </cfRule>
  </conditionalFormatting>
  <conditionalFormatting sqref="C28">
    <cfRule type="dataBar" priority="21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{BE73B16F-4DDA-4F5E-946D-1DF6FF20A13F}</x14:id>
        </ext>
      </extLst>
    </cfRule>
  </conditionalFormatting>
  <conditionalFormatting sqref="C29">
    <cfRule type="dataBar" priority="22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{2842242D-3BFD-4DDE-BAFB-F04A45C6AF06}</x14:id>
        </ext>
      </extLst>
    </cfRule>
  </conditionalFormatting>
  <conditionalFormatting sqref="C30">
    <cfRule type="dataBar" priority="23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{A0C55CF9-6F48-4CEB-9EBD-91BB877A514A}</x14:id>
        </ext>
      </extLst>
    </cfRule>
  </conditionalFormatting>
  <conditionalFormatting sqref="C31">
    <cfRule type="dataBar" priority="24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{7D7A4593-729E-49B8-A7B1-541B64638EAD}</x14:id>
        </ext>
      </extLst>
    </cfRule>
  </conditionalFormatting>
  <conditionalFormatting sqref="C32">
    <cfRule type="dataBar" priority="25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{2697F7C6-4F89-493A-A984-A49C467265D6}</x14:id>
        </ext>
      </extLst>
    </cfRule>
  </conditionalFormatting>
  <conditionalFormatting sqref="C33">
    <cfRule type="dataBar" priority="26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{EFBDA62A-D8C2-4FF0-9149-F2EB38509ABA}</x14:id>
        </ext>
      </extLst>
    </cfRule>
  </conditionalFormatting>
  <conditionalFormatting sqref="C34">
    <cfRule type="dataBar" priority="27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{41277A8C-0211-4468-841F-C31DCEF062C2}</x14:id>
        </ext>
      </extLst>
    </cfRule>
  </conditionalFormatting>
  <conditionalFormatting sqref="C35">
    <cfRule type="dataBar" priority="28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{7B248FB5-32A7-4BCD-A536-440729CA2E65}</x14:id>
        </ext>
      </extLst>
    </cfRule>
  </conditionalFormatting>
  <conditionalFormatting sqref="C36">
    <cfRule type="dataBar" priority="29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{A0217151-DF5E-4EFD-AE8B-32B0515353DB}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925A91-56F9-4819-9526-AFF7C7F2EF50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C8</xm:sqref>
        </x14:conditionalFormatting>
        <x14:conditionalFormatting xmlns:xm="http://schemas.microsoft.com/office/excel/2006/main">
          <x14:cfRule type="dataBar" id="{6F2D751F-F3F5-4063-AD6A-BA6C3C9BF701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C9</xm:sqref>
        </x14:conditionalFormatting>
        <x14:conditionalFormatting xmlns:xm="http://schemas.microsoft.com/office/excel/2006/main">
          <x14:cfRule type="dataBar" id="{D70FCE67-CDE0-4921-8B2C-813DCBA7266A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C10</xm:sqref>
        </x14:conditionalFormatting>
        <x14:conditionalFormatting xmlns:xm="http://schemas.microsoft.com/office/excel/2006/main">
          <x14:cfRule type="dataBar" id="{D2EF1339-8B30-497A-AE2B-A5C96BB62144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C11</xm:sqref>
        </x14:conditionalFormatting>
        <x14:conditionalFormatting xmlns:xm="http://schemas.microsoft.com/office/excel/2006/main">
          <x14:cfRule type="dataBar" id="{0163772C-5C39-487E-9EAB-A1A51F2A3552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C12</xm:sqref>
        </x14:conditionalFormatting>
        <x14:conditionalFormatting xmlns:xm="http://schemas.microsoft.com/office/excel/2006/main">
          <x14:cfRule type="dataBar" id="{C63275AE-9A59-40D1-9F53-B55D225FAD9A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C13</xm:sqref>
        </x14:conditionalFormatting>
        <x14:conditionalFormatting xmlns:xm="http://schemas.microsoft.com/office/excel/2006/main">
          <x14:cfRule type="dataBar" id="{347A39B6-94D1-4D51-8679-1E313DB3BA21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C14</xm:sqref>
        </x14:conditionalFormatting>
        <x14:conditionalFormatting xmlns:xm="http://schemas.microsoft.com/office/excel/2006/main">
          <x14:cfRule type="dataBar" id="{F8D683BF-B4C1-4B34-BF96-74F3B42C9B53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C15</xm:sqref>
        </x14:conditionalFormatting>
        <x14:conditionalFormatting xmlns:xm="http://schemas.microsoft.com/office/excel/2006/main">
          <x14:cfRule type="dataBar" id="{D228A629-B955-4622-9DD5-B2569281EFFC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C16</xm:sqref>
        </x14:conditionalFormatting>
        <x14:conditionalFormatting xmlns:xm="http://schemas.microsoft.com/office/excel/2006/main">
          <x14:cfRule type="dataBar" id="{AA1CAFDC-4BCE-49FE-8C78-778DB4E97069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C17</xm:sqref>
        </x14:conditionalFormatting>
        <x14:conditionalFormatting xmlns:xm="http://schemas.microsoft.com/office/excel/2006/main">
          <x14:cfRule type="dataBar" id="{A6BCD83F-EF43-4217-A7AB-0561790A0A58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C18</xm:sqref>
        </x14:conditionalFormatting>
        <x14:conditionalFormatting xmlns:xm="http://schemas.microsoft.com/office/excel/2006/main">
          <x14:cfRule type="dataBar" id="{1CFCA5BA-3242-4D14-9025-62993E1FBC1E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C19</xm:sqref>
        </x14:conditionalFormatting>
        <x14:conditionalFormatting xmlns:xm="http://schemas.microsoft.com/office/excel/2006/main">
          <x14:cfRule type="dataBar" id="{471EB1D9-BF65-4201-9A7D-F941E585DE26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C20</xm:sqref>
        </x14:conditionalFormatting>
        <x14:conditionalFormatting xmlns:xm="http://schemas.microsoft.com/office/excel/2006/main">
          <x14:cfRule type="dataBar" id="{4E44EA44-86F0-48C7-9288-739740CADBE0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C21</xm:sqref>
        </x14:conditionalFormatting>
        <x14:conditionalFormatting xmlns:xm="http://schemas.microsoft.com/office/excel/2006/main">
          <x14:cfRule type="dataBar" id="{BAE6D0E9-B6EA-455B-BC52-0ADCF90A191C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C22</xm:sqref>
        </x14:conditionalFormatting>
        <x14:conditionalFormatting xmlns:xm="http://schemas.microsoft.com/office/excel/2006/main">
          <x14:cfRule type="dataBar" id="{67DF8FED-F654-4EC7-BE92-AACF727CEDEB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C23</xm:sqref>
        </x14:conditionalFormatting>
        <x14:conditionalFormatting xmlns:xm="http://schemas.microsoft.com/office/excel/2006/main">
          <x14:cfRule type="dataBar" id="{25EE7C3D-7B97-490D-B9E8-96F9E7F687E2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C24</xm:sqref>
        </x14:conditionalFormatting>
        <x14:conditionalFormatting xmlns:xm="http://schemas.microsoft.com/office/excel/2006/main">
          <x14:cfRule type="dataBar" id="{39751E2A-418B-4FEC-A447-8951EBF961B4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C25</xm:sqref>
        </x14:conditionalFormatting>
        <x14:conditionalFormatting xmlns:xm="http://schemas.microsoft.com/office/excel/2006/main">
          <x14:cfRule type="dataBar" id="{477D6C10-E88A-4280-92F8-7D4E53C9F4B4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C26</xm:sqref>
        </x14:conditionalFormatting>
        <x14:conditionalFormatting xmlns:xm="http://schemas.microsoft.com/office/excel/2006/main">
          <x14:cfRule type="dataBar" id="{47AA7F3E-4A43-461A-BEF6-6A97FCD0CF1B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C27</xm:sqref>
        </x14:conditionalFormatting>
        <x14:conditionalFormatting xmlns:xm="http://schemas.microsoft.com/office/excel/2006/main">
          <x14:cfRule type="dataBar" id="{BE73B16F-4DDA-4F5E-946D-1DF6FF20A13F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C28</xm:sqref>
        </x14:conditionalFormatting>
        <x14:conditionalFormatting xmlns:xm="http://schemas.microsoft.com/office/excel/2006/main">
          <x14:cfRule type="dataBar" id="{2842242D-3BFD-4DDE-BAFB-F04A45C6AF06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C29</xm:sqref>
        </x14:conditionalFormatting>
        <x14:conditionalFormatting xmlns:xm="http://schemas.microsoft.com/office/excel/2006/main">
          <x14:cfRule type="dataBar" id="{A0C55CF9-6F48-4CEB-9EBD-91BB877A514A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C30</xm:sqref>
        </x14:conditionalFormatting>
        <x14:conditionalFormatting xmlns:xm="http://schemas.microsoft.com/office/excel/2006/main">
          <x14:cfRule type="dataBar" id="{7D7A4593-729E-49B8-A7B1-541B64638EAD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C31</xm:sqref>
        </x14:conditionalFormatting>
        <x14:conditionalFormatting xmlns:xm="http://schemas.microsoft.com/office/excel/2006/main">
          <x14:cfRule type="dataBar" id="{2697F7C6-4F89-493A-A984-A49C467265D6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C32</xm:sqref>
        </x14:conditionalFormatting>
        <x14:conditionalFormatting xmlns:xm="http://schemas.microsoft.com/office/excel/2006/main">
          <x14:cfRule type="dataBar" id="{EFBDA62A-D8C2-4FF0-9149-F2EB38509ABA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C33</xm:sqref>
        </x14:conditionalFormatting>
        <x14:conditionalFormatting xmlns:xm="http://schemas.microsoft.com/office/excel/2006/main">
          <x14:cfRule type="dataBar" id="{41277A8C-0211-4468-841F-C31DCEF062C2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C34</xm:sqref>
        </x14:conditionalFormatting>
        <x14:conditionalFormatting xmlns:xm="http://schemas.microsoft.com/office/excel/2006/main">
          <x14:cfRule type="dataBar" id="{7B248FB5-32A7-4BCD-A536-440729CA2E65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C35</xm:sqref>
        </x14:conditionalFormatting>
        <x14:conditionalFormatting xmlns:xm="http://schemas.microsoft.com/office/excel/2006/main">
          <x14:cfRule type="dataBar" id="{A0217151-DF5E-4EFD-AE8B-32B0515353DB}">
            <x14:dataBar minLength="0" maxLength="100"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C36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80"/>
  <sheetViews>
    <sheetView workbookViewId="0"/>
  </sheetViews>
  <sheetFormatPr defaultColWidth="9.140625" defaultRowHeight="15"/>
  <cols>
    <col min="1" max="1" width="10.5703125" customWidth="1"/>
    <col min="2" max="2" width="11.28515625" customWidth="1"/>
    <col min="3" max="3" width="8.85546875" customWidth="1"/>
    <col min="4" max="4" width="13.5703125" customWidth="1"/>
    <col min="5" max="5" width="40.7109375" customWidth="1"/>
  </cols>
  <sheetData>
    <row r="2" spans="1:6">
      <c r="A2" s="191" t="s">
        <v>139</v>
      </c>
      <c r="B2" s="1"/>
      <c r="C2" s="1"/>
      <c r="D2" s="1"/>
      <c r="E2" s="1"/>
      <c r="F2" s="183"/>
    </row>
    <row r="3" spans="1:6">
      <c r="A3" s="192"/>
      <c r="B3" s="185"/>
      <c r="C3" s="185"/>
      <c r="D3" s="185"/>
      <c r="E3" s="185"/>
      <c r="F3" s="186"/>
    </row>
    <row r="4" spans="1:6" ht="15.75" thickBot="1">
      <c r="A4" s="193" t="s">
        <v>1</v>
      </c>
      <c r="B4" s="188"/>
      <c r="C4" s="188"/>
      <c r="D4" s="188"/>
      <c r="E4" s="188"/>
      <c r="F4" s="189"/>
    </row>
    <row r="6" spans="1:6">
      <c r="A6" s="215" t="s">
        <v>83</v>
      </c>
      <c r="B6" s="216"/>
      <c r="C6" s="216"/>
      <c r="D6" s="216"/>
      <c r="E6" s="120"/>
      <c r="F6" s="122"/>
    </row>
    <row r="7" spans="1:6" ht="15.75" thickBot="1">
      <c r="A7" s="139" t="s">
        <v>140</v>
      </c>
      <c r="B7" s="38" t="s">
        <v>47</v>
      </c>
      <c r="C7" s="38" t="s">
        <v>6</v>
      </c>
      <c r="D7" s="38" t="s">
        <v>128</v>
      </c>
      <c r="E7" s="214" t="s">
        <v>141</v>
      </c>
      <c r="F7" s="217"/>
    </row>
    <row r="8" spans="1:6">
      <c r="A8" s="152" t="s">
        <v>24</v>
      </c>
      <c r="B8" s="54">
        <v>10</v>
      </c>
      <c r="C8" s="54">
        <v>35.714285714285701</v>
      </c>
      <c r="D8" s="149">
        <v>-0.455730598429605</v>
      </c>
      <c r="E8" s="47"/>
      <c r="F8" s="153"/>
    </row>
    <row r="9" spans="1:6">
      <c r="A9" s="32" t="s">
        <v>8</v>
      </c>
      <c r="B9" s="20">
        <v>1</v>
      </c>
      <c r="C9" s="20">
        <v>3.5714285714285698</v>
      </c>
      <c r="D9" s="67">
        <v>0.16991017271698999</v>
      </c>
      <c r="E9" s="18"/>
      <c r="F9" s="31"/>
    </row>
    <row r="10" spans="1:6">
      <c r="A10" s="30" t="s">
        <v>16</v>
      </c>
      <c r="B10" s="17">
        <v>1</v>
      </c>
      <c r="C10" s="17">
        <v>3.5714285714285698</v>
      </c>
      <c r="D10" s="66">
        <v>0.13440655453732001</v>
      </c>
      <c r="F10" s="31"/>
    </row>
    <row r="11" spans="1:6">
      <c r="A11" s="32" t="s">
        <v>13</v>
      </c>
      <c r="B11" s="20">
        <v>3</v>
      </c>
      <c r="C11" s="20">
        <v>10.714285714285699</v>
      </c>
      <c r="D11" s="67">
        <v>-5.62985945420474E-2</v>
      </c>
      <c r="E11" s="18"/>
      <c r="F11" s="31"/>
    </row>
    <row r="12" spans="1:6">
      <c r="A12" s="154" t="s">
        <v>84</v>
      </c>
      <c r="B12" s="17">
        <v>13</v>
      </c>
      <c r="C12" s="17">
        <v>46.428571428571402</v>
      </c>
      <c r="D12" s="66">
        <v>0.35952916882482799</v>
      </c>
      <c r="F12" s="31"/>
    </row>
    <row r="13" spans="1:6">
      <c r="A13" s="30"/>
      <c r="F13" s="31"/>
    </row>
    <row r="14" spans="1:6">
      <c r="A14" s="30"/>
      <c r="F14" s="31"/>
    </row>
    <row r="15" spans="1:6">
      <c r="A15" s="30"/>
      <c r="F15" s="31"/>
    </row>
    <row r="16" spans="1:6">
      <c r="A16" s="30"/>
      <c r="F16" s="31"/>
    </row>
    <row r="17" spans="1:6">
      <c r="A17" s="30"/>
      <c r="F17" s="31"/>
    </row>
    <row r="18" spans="1:6" ht="15.75" thickBot="1">
      <c r="A18" s="155"/>
      <c r="B18" s="48"/>
      <c r="C18" s="48"/>
      <c r="D18" s="48"/>
      <c r="E18" s="48"/>
      <c r="F18" s="156"/>
    </row>
    <row r="19" spans="1:6" ht="15.75" thickBot="1">
      <c r="A19" s="218" t="s">
        <v>5</v>
      </c>
      <c r="B19" s="219"/>
      <c r="C19" s="28">
        <v>28</v>
      </c>
      <c r="D19" s="150">
        <v>100</v>
      </c>
      <c r="E19" s="28"/>
      <c r="F19" s="34"/>
    </row>
    <row r="21" spans="1:6">
      <c r="A21" s="215" t="s">
        <v>85</v>
      </c>
      <c r="B21" s="216"/>
      <c r="C21" s="216"/>
      <c r="D21" s="216"/>
      <c r="E21" s="120"/>
      <c r="F21" s="122"/>
    </row>
    <row r="22" spans="1:6" ht="15.75" thickBot="1">
      <c r="A22" s="139" t="s">
        <v>140</v>
      </c>
      <c r="B22" s="38" t="s">
        <v>47</v>
      </c>
      <c r="C22" s="38" t="s">
        <v>6</v>
      </c>
      <c r="D22" s="38" t="s">
        <v>128</v>
      </c>
      <c r="E22" s="214" t="s">
        <v>141</v>
      </c>
      <c r="F22" s="217"/>
    </row>
    <row r="23" spans="1:6">
      <c r="A23" s="157" t="s">
        <v>24</v>
      </c>
      <c r="B23" s="54">
        <v>20</v>
      </c>
      <c r="C23" s="54">
        <v>71.428571428571402</v>
      </c>
      <c r="D23" s="149">
        <v>0.47712475221029099</v>
      </c>
      <c r="E23" s="47"/>
      <c r="F23" s="153"/>
    </row>
    <row r="24" spans="1:6">
      <c r="A24" s="32" t="s">
        <v>8</v>
      </c>
      <c r="B24" s="20">
        <v>1</v>
      </c>
      <c r="C24" s="20">
        <v>3.5714285714285698</v>
      </c>
      <c r="D24" s="67">
        <v>2.78956999983117E-2</v>
      </c>
      <c r="E24" s="18"/>
      <c r="F24" s="31"/>
    </row>
    <row r="25" spans="1:6">
      <c r="A25" s="30" t="s">
        <v>16</v>
      </c>
      <c r="B25" s="17">
        <v>5</v>
      </c>
      <c r="C25" s="17">
        <v>17.8571428571429</v>
      </c>
      <c r="D25" s="66">
        <v>-0.51732043774732295</v>
      </c>
      <c r="F25" s="31"/>
    </row>
    <row r="26" spans="1:6">
      <c r="A26" s="32" t="s">
        <v>13</v>
      </c>
      <c r="B26" s="20">
        <v>2</v>
      </c>
      <c r="C26" s="20">
        <v>7.1428571428571397</v>
      </c>
      <c r="D26" s="67">
        <v>-8.7713416273030198E-2</v>
      </c>
      <c r="E26" s="18"/>
      <c r="F26" s="31"/>
    </row>
    <row r="27" spans="1:6">
      <c r="A27" s="30" t="s">
        <v>84</v>
      </c>
      <c r="B27" s="17">
        <v>0</v>
      </c>
      <c r="C27" s="17">
        <v>0</v>
      </c>
      <c r="D27" s="66" t="s">
        <v>48</v>
      </c>
      <c r="F27" s="31"/>
    </row>
    <row r="28" spans="1:6">
      <c r="A28" s="30"/>
      <c r="F28" s="31"/>
    </row>
    <row r="29" spans="1:6">
      <c r="A29" s="30"/>
      <c r="F29" s="31"/>
    </row>
    <row r="30" spans="1:6">
      <c r="A30" s="30"/>
      <c r="F30" s="31"/>
    </row>
    <row r="31" spans="1:6">
      <c r="A31" s="30"/>
      <c r="F31" s="31"/>
    </row>
    <row r="32" spans="1:6">
      <c r="A32" s="30"/>
      <c r="F32" s="31"/>
    </row>
    <row r="33" spans="1:6" ht="15.75" thickBot="1">
      <c r="A33" s="155"/>
      <c r="B33" s="48"/>
      <c r="C33" s="48"/>
      <c r="D33" s="48"/>
      <c r="E33" s="48"/>
      <c r="F33" s="156"/>
    </row>
    <row r="34" spans="1:6" ht="15.75" thickBot="1">
      <c r="A34" s="218" t="s">
        <v>5</v>
      </c>
      <c r="B34" s="219"/>
      <c r="C34" s="28">
        <v>28</v>
      </c>
      <c r="D34" s="150">
        <v>100</v>
      </c>
      <c r="E34" s="28"/>
      <c r="F34" s="34"/>
    </row>
    <row r="36" spans="1:6">
      <c r="A36" s="215" t="s">
        <v>86</v>
      </c>
      <c r="B36" s="216"/>
      <c r="C36" s="216"/>
      <c r="D36" s="216"/>
      <c r="E36" s="120"/>
      <c r="F36" s="122"/>
    </row>
    <row r="37" spans="1:6" ht="15.75" thickBot="1">
      <c r="A37" s="139" t="s">
        <v>140</v>
      </c>
      <c r="B37" s="38" t="s">
        <v>47</v>
      </c>
      <c r="C37" s="38" t="s">
        <v>6</v>
      </c>
      <c r="D37" s="38" t="s">
        <v>128</v>
      </c>
      <c r="E37" s="214" t="s">
        <v>141</v>
      </c>
      <c r="F37" s="217"/>
    </row>
    <row r="38" spans="1:6">
      <c r="A38" s="157" t="s">
        <v>24</v>
      </c>
      <c r="B38" s="54">
        <v>19</v>
      </c>
      <c r="C38" s="54">
        <v>67.857142857142904</v>
      </c>
      <c r="D38" s="149">
        <v>0.591516014125262</v>
      </c>
      <c r="E38" s="47"/>
      <c r="F38" s="153"/>
    </row>
    <row r="39" spans="1:6">
      <c r="A39" s="32" t="s">
        <v>8</v>
      </c>
      <c r="B39" s="20">
        <v>7</v>
      </c>
      <c r="C39" s="20">
        <v>25</v>
      </c>
      <c r="D39" s="67">
        <v>-0.50973051815097004</v>
      </c>
      <c r="E39" s="18"/>
      <c r="F39" s="31"/>
    </row>
    <row r="40" spans="1:6">
      <c r="A40" s="30" t="s">
        <v>16</v>
      </c>
      <c r="B40" s="17">
        <v>1</v>
      </c>
      <c r="C40" s="17">
        <v>3.5714285714285698</v>
      </c>
      <c r="D40" s="66">
        <v>-0.36264409997805302</v>
      </c>
      <c r="F40" s="31"/>
    </row>
    <row r="41" spans="1:6">
      <c r="A41" s="32" t="s">
        <v>13</v>
      </c>
      <c r="B41" s="20">
        <v>0</v>
      </c>
      <c r="C41" s="20">
        <v>0</v>
      </c>
      <c r="D41" s="67" t="s">
        <v>48</v>
      </c>
      <c r="E41" s="18"/>
      <c r="F41" s="31"/>
    </row>
    <row r="42" spans="1:6">
      <c r="A42" s="30" t="s">
        <v>84</v>
      </c>
      <c r="B42" s="17">
        <v>1</v>
      </c>
      <c r="C42" s="17">
        <v>3.5714285714285698</v>
      </c>
      <c r="D42" s="66">
        <v>6.3399318177981306E-2</v>
      </c>
      <c r="F42" s="31"/>
    </row>
    <row r="43" spans="1:6">
      <c r="A43" s="30"/>
      <c r="F43" s="31"/>
    </row>
    <row r="44" spans="1:6">
      <c r="A44" s="30"/>
      <c r="F44" s="31"/>
    </row>
    <row r="45" spans="1:6">
      <c r="A45" s="30"/>
      <c r="F45" s="31"/>
    </row>
    <row r="46" spans="1:6">
      <c r="A46" s="30"/>
      <c r="F46" s="31"/>
    </row>
    <row r="47" spans="1:6">
      <c r="A47" s="30"/>
      <c r="F47" s="31"/>
    </row>
    <row r="48" spans="1:6" ht="15.75" thickBot="1">
      <c r="A48" s="155"/>
      <c r="B48" s="48"/>
      <c r="C48" s="48"/>
      <c r="D48" s="48"/>
      <c r="E48" s="48"/>
      <c r="F48" s="156"/>
    </row>
    <row r="49" spans="1:6" ht="15.75" thickBot="1">
      <c r="A49" s="218" t="s">
        <v>5</v>
      </c>
      <c r="B49" s="219"/>
      <c r="C49" s="28">
        <v>28</v>
      </c>
      <c r="D49" s="150">
        <v>100</v>
      </c>
      <c r="E49" s="28"/>
      <c r="F49" s="34"/>
    </row>
    <row r="51" spans="1:6">
      <c r="A51" s="215" t="s">
        <v>87</v>
      </c>
      <c r="B51" s="216"/>
      <c r="C51" s="216"/>
      <c r="D51" s="216"/>
      <c r="E51" s="120"/>
      <c r="F51" s="122"/>
    </row>
    <row r="52" spans="1:6" ht="15.75" thickBot="1">
      <c r="A52" s="139" t="s">
        <v>140</v>
      </c>
      <c r="B52" s="38" t="s">
        <v>47</v>
      </c>
      <c r="C52" s="38" t="s">
        <v>6</v>
      </c>
      <c r="D52" s="38" t="s">
        <v>128</v>
      </c>
      <c r="E52" s="214" t="s">
        <v>141</v>
      </c>
      <c r="F52" s="217"/>
    </row>
    <row r="53" spans="1:6">
      <c r="A53" s="152" t="s">
        <v>24</v>
      </c>
      <c r="B53" s="54">
        <v>2</v>
      </c>
      <c r="C53" s="54">
        <v>7.1428571428571397</v>
      </c>
      <c r="D53" s="149">
        <v>-0.343544213736035</v>
      </c>
      <c r="E53" s="47"/>
      <c r="F53" s="153"/>
    </row>
    <row r="54" spans="1:6">
      <c r="A54" s="158" t="s">
        <v>8</v>
      </c>
      <c r="B54" s="20">
        <v>20</v>
      </c>
      <c r="C54" s="20">
        <v>71.428571428571402</v>
      </c>
      <c r="D54" s="67">
        <v>0.46254015279774902</v>
      </c>
      <c r="E54" s="18"/>
      <c r="F54" s="31"/>
    </row>
    <row r="55" spans="1:6">
      <c r="A55" s="30" t="s">
        <v>16</v>
      </c>
      <c r="B55" s="17">
        <v>1</v>
      </c>
      <c r="C55" s="17">
        <v>3.5714285714285698</v>
      </c>
      <c r="D55" s="66">
        <v>-0.36264409997805302</v>
      </c>
      <c r="F55" s="31"/>
    </row>
    <row r="56" spans="1:6">
      <c r="A56" s="32" t="s">
        <v>13</v>
      </c>
      <c r="B56" s="20">
        <v>1</v>
      </c>
      <c r="C56" s="20">
        <v>3.5714285714285698</v>
      </c>
      <c r="D56" s="67">
        <v>-0.29163686361871399</v>
      </c>
      <c r="E56" s="18"/>
      <c r="F56" s="31"/>
    </row>
    <row r="57" spans="1:6">
      <c r="A57" s="30" t="s">
        <v>84</v>
      </c>
      <c r="B57" s="17">
        <v>4</v>
      </c>
      <c r="C57" s="17">
        <v>14.285714285714301</v>
      </c>
      <c r="D57" s="66">
        <v>2.6898052683751702E-3</v>
      </c>
      <c r="F57" s="31"/>
    </row>
    <row r="58" spans="1:6">
      <c r="A58" s="30"/>
      <c r="F58" s="31"/>
    </row>
    <row r="59" spans="1:6">
      <c r="A59" s="30"/>
      <c r="F59" s="31"/>
    </row>
    <row r="60" spans="1:6">
      <c r="A60" s="30"/>
      <c r="F60" s="31"/>
    </row>
    <row r="61" spans="1:6">
      <c r="A61" s="30"/>
      <c r="F61" s="31"/>
    </row>
    <row r="62" spans="1:6">
      <c r="A62" s="30"/>
      <c r="F62" s="31"/>
    </row>
    <row r="63" spans="1:6" ht="15.75" thickBot="1">
      <c r="A63" s="155"/>
      <c r="B63" s="48"/>
      <c r="C63" s="48"/>
      <c r="D63" s="48"/>
      <c r="E63" s="48"/>
      <c r="F63" s="156"/>
    </row>
    <row r="64" spans="1:6" ht="15.75" thickBot="1">
      <c r="A64" s="218" t="s">
        <v>5</v>
      </c>
      <c r="B64" s="219"/>
      <c r="C64" s="28">
        <v>28</v>
      </c>
      <c r="D64" s="150">
        <v>100</v>
      </c>
      <c r="E64" s="28"/>
      <c r="F64" s="34"/>
    </row>
    <row r="66" spans="1:6">
      <c r="A66" s="215" t="s">
        <v>88</v>
      </c>
      <c r="B66" s="216"/>
      <c r="C66" s="216"/>
      <c r="D66" s="216"/>
      <c r="E66" s="120"/>
      <c r="F66" s="122"/>
    </row>
    <row r="67" spans="1:6" ht="15.75" thickBot="1">
      <c r="A67" s="139" t="s">
        <v>140</v>
      </c>
      <c r="B67" s="38" t="s">
        <v>47</v>
      </c>
      <c r="C67" s="38" t="s">
        <v>6</v>
      </c>
      <c r="D67" s="38" t="s">
        <v>128</v>
      </c>
      <c r="E67" s="214" t="s">
        <v>141</v>
      </c>
      <c r="F67" s="217"/>
    </row>
    <row r="68" spans="1:6">
      <c r="A68" s="157" t="s">
        <v>24</v>
      </c>
      <c r="B68" s="54">
        <v>14</v>
      </c>
      <c r="C68" s="54">
        <v>50</v>
      </c>
      <c r="D68" s="149">
        <v>0.51391473236760699</v>
      </c>
      <c r="E68" s="47"/>
      <c r="F68" s="153"/>
    </row>
    <row r="69" spans="1:6">
      <c r="A69" s="32" t="s">
        <v>8</v>
      </c>
      <c r="B69" s="20">
        <v>6</v>
      </c>
      <c r="C69" s="20">
        <v>21.428571428571399</v>
      </c>
      <c r="D69" s="67">
        <v>5.9640714647768399E-2</v>
      </c>
      <c r="E69" s="18"/>
      <c r="F69" s="31"/>
    </row>
    <row r="70" spans="1:6">
      <c r="A70" s="30" t="s">
        <v>16</v>
      </c>
      <c r="B70" s="17">
        <v>5</v>
      </c>
      <c r="C70" s="17">
        <v>17.8571428571429</v>
      </c>
      <c r="D70" s="66">
        <v>-0.431305163062495</v>
      </c>
      <c r="F70" s="31"/>
    </row>
    <row r="71" spans="1:6">
      <c r="A71" s="32" t="s">
        <v>13</v>
      </c>
      <c r="B71" s="20">
        <v>1</v>
      </c>
      <c r="C71" s="20">
        <v>3.5714285714285698</v>
      </c>
      <c r="D71" s="67">
        <v>-0.22062962725937499</v>
      </c>
      <c r="E71" s="18"/>
      <c r="F71" s="31"/>
    </row>
    <row r="72" spans="1:6">
      <c r="A72" s="30" t="s">
        <v>84</v>
      </c>
      <c r="B72" s="17">
        <v>2</v>
      </c>
      <c r="C72" s="17">
        <v>7.1428571428571397</v>
      </c>
      <c r="D72" s="66">
        <v>-0.29237805424343399</v>
      </c>
      <c r="F72" s="31"/>
    </row>
    <row r="73" spans="1:6">
      <c r="A73" s="30"/>
      <c r="F73" s="31"/>
    </row>
    <row r="74" spans="1:6">
      <c r="A74" s="30"/>
      <c r="F74" s="31"/>
    </row>
    <row r="75" spans="1:6">
      <c r="A75" s="30"/>
      <c r="F75" s="31"/>
    </row>
    <row r="76" spans="1:6">
      <c r="A76" s="30"/>
      <c r="F76" s="31"/>
    </row>
    <row r="77" spans="1:6">
      <c r="A77" s="30"/>
      <c r="F77" s="31"/>
    </row>
    <row r="78" spans="1:6" ht="15.75" thickBot="1">
      <c r="A78" s="155"/>
      <c r="B78" s="48"/>
      <c r="C78" s="48"/>
      <c r="D78" s="48"/>
      <c r="E78" s="48"/>
      <c r="F78" s="156"/>
    </row>
    <row r="79" spans="1:6" ht="15.75" thickBot="1">
      <c r="A79" s="218" t="s">
        <v>5</v>
      </c>
      <c r="B79" s="219"/>
      <c r="C79" s="28">
        <v>28</v>
      </c>
      <c r="D79" s="150">
        <v>100</v>
      </c>
      <c r="E79" s="28"/>
      <c r="F79" s="34"/>
    </row>
    <row r="81" spans="1:6">
      <c r="A81" s="215" t="s">
        <v>89</v>
      </c>
      <c r="B81" s="216"/>
      <c r="C81" s="216"/>
      <c r="D81" s="216"/>
      <c r="E81" s="120"/>
      <c r="F81" s="122"/>
    </row>
    <row r="82" spans="1:6" ht="15.75" thickBot="1">
      <c r="A82" s="139" t="s">
        <v>140</v>
      </c>
      <c r="B82" s="38" t="s">
        <v>47</v>
      </c>
      <c r="C82" s="38" t="s">
        <v>6</v>
      </c>
      <c r="D82" s="38" t="s">
        <v>128</v>
      </c>
      <c r="E82" s="214" t="s">
        <v>141</v>
      </c>
      <c r="F82" s="217"/>
    </row>
    <row r="83" spans="1:6">
      <c r="A83" s="157" t="s">
        <v>24</v>
      </c>
      <c r="B83" s="54">
        <v>15</v>
      </c>
      <c r="C83" s="54">
        <v>53.571428571428598</v>
      </c>
      <c r="D83" s="149">
        <v>0.69735447706442999</v>
      </c>
      <c r="E83" s="47"/>
      <c r="F83" s="153"/>
    </row>
    <row r="84" spans="1:6">
      <c r="A84" s="32" t="s">
        <v>8</v>
      </c>
      <c r="B84" s="20">
        <v>7</v>
      </c>
      <c r="C84" s="20">
        <v>25</v>
      </c>
      <c r="D84" s="67">
        <v>-0.190197954533944</v>
      </c>
      <c r="E84" s="18"/>
      <c r="F84" s="31"/>
    </row>
    <row r="85" spans="1:6">
      <c r="A85" s="30" t="s">
        <v>16</v>
      </c>
      <c r="B85" s="17">
        <v>1</v>
      </c>
      <c r="C85" s="17">
        <v>3.5714285714285698</v>
      </c>
      <c r="D85" s="66">
        <v>-0.36264409997805302</v>
      </c>
      <c r="F85" s="31"/>
    </row>
    <row r="86" spans="1:6">
      <c r="A86" s="32" t="s">
        <v>13</v>
      </c>
      <c r="B86" s="20">
        <v>3</v>
      </c>
      <c r="C86" s="20">
        <v>10.714285714285699</v>
      </c>
      <c r="D86" s="67">
        <v>-0.35452898725127202</v>
      </c>
      <c r="E86" s="18"/>
      <c r="F86" s="31"/>
    </row>
    <row r="87" spans="1:6">
      <c r="A87" s="30" t="s">
        <v>84</v>
      </c>
      <c r="B87" s="17">
        <v>2</v>
      </c>
      <c r="C87" s="17">
        <v>7.1428571428571397</v>
      </c>
      <c r="D87" s="66">
        <v>-0.343544213736035</v>
      </c>
      <c r="F87" s="31"/>
    </row>
    <row r="88" spans="1:6">
      <c r="A88" s="30"/>
      <c r="F88" s="31"/>
    </row>
    <row r="89" spans="1:6">
      <c r="A89" s="30"/>
      <c r="F89" s="31"/>
    </row>
    <row r="90" spans="1:6">
      <c r="A90" s="30"/>
      <c r="F90" s="31"/>
    </row>
    <row r="91" spans="1:6">
      <c r="A91" s="30"/>
      <c r="F91" s="31"/>
    </row>
    <row r="92" spans="1:6">
      <c r="A92" s="30"/>
      <c r="F92" s="31"/>
    </row>
    <row r="93" spans="1:6" ht="15.75" thickBot="1">
      <c r="A93" s="155"/>
      <c r="B93" s="48"/>
      <c r="C93" s="48"/>
      <c r="D93" s="48"/>
      <c r="E93" s="48"/>
      <c r="F93" s="156"/>
    </row>
    <row r="94" spans="1:6" ht="15.75" thickBot="1">
      <c r="A94" s="218" t="s">
        <v>5</v>
      </c>
      <c r="B94" s="219"/>
      <c r="C94" s="28">
        <v>28</v>
      </c>
      <c r="D94" s="150">
        <v>100</v>
      </c>
      <c r="E94" s="28"/>
      <c r="F94" s="34"/>
    </row>
    <row r="96" spans="1:6">
      <c r="A96" s="215" t="s">
        <v>90</v>
      </c>
      <c r="B96" s="216"/>
      <c r="C96" s="216"/>
      <c r="D96" s="216"/>
      <c r="E96" s="120"/>
      <c r="F96" s="122"/>
    </row>
    <row r="97" spans="1:6" ht="15.75" thickBot="1">
      <c r="A97" s="139" t="s">
        <v>140</v>
      </c>
      <c r="B97" s="38" t="s">
        <v>47</v>
      </c>
      <c r="C97" s="38" t="s">
        <v>6</v>
      </c>
      <c r="D97" s="38" t="s">
        <v>128</v>
      </c>
      <c r="E97" s="214" t="s">
        <v>141</v>
      </c>
      <c r="F97" s="217"/>
    </row>
    <row r="98" spans="1:6">
      <c r="A98" s="152" t="s">
        <v>24</v>
      </c>
      <c r="B98" s="54">
        <v>6</v>
      </c>
      <c r="C98" s="54">
        <v>21.428571428571399</v>
      </c>
      <c r="D98" s="149">
        <v>-0.229387364029879</v>
      </c>
      <c r="E98" s="47"/>
      <c r="F98" s="153"/>
    </row>
    <row r="99" spans="1:6">
      <c r="A99" s="32" t="s">
        <v>8</v>
      </c>
      <c r="B99" s="20">
        <v>1</v>
      </c>
      <c r="C99" s="20">
        <v>3.5714285714285698</v>
      </c>
      <c r="D99" s="67">
        <v>6.3399318177981306E-2</v>
      </c>
      <c r="E99" s="18"/>
      <c r="F99" s="31"/>
    </row>
    <row r="100" spans="1:6">
      <c r="A100" s="30" t="s">
        <v>16</v>
      </c>
      <c r="B100" s="17">
        <v>3</v>
      </c>
      <c r="C100" s="17">
        <v>10.714285714285699</v>
      </c>
      <c r="D100" s="66">
        <v>7.1514430904762796E-2</v>
      </c>
      <c r="F100" s="31"/>
    </row>
    <row r="101" spans="1:6">
      <c r="A101" s="158" t="s">
        <v>13</v>
      </c>
      <c r="B101" s="20">
        <v>13</v>
      </c>
      <c r="C101" s="20">
        <v>46.428571428571402</v>
      </c>
      <c r="D101" s="67">
        <v>0.54448380685544795</v>
      </c>
      <c r="E101" s="18"/>
      <c r="F101" s="31"/>
    </row>
    <row r="102" spans="1:6">
      <c r="A102" s="30" t="s">
        <v>84</v>
      </c>
      <c r="B102" s="17">
        <v>5</v>
      </c>
      <c r="C102" s="17">
        <v>17.8571428571429</v>
      </c>
      <c r="D102" s="66">
        <v>-0.55172654762125395</v>
      </c>
      <c r="F102" s="31"/>
    </row>
    <row r="103" spans="1:6">
      <c r="A103" s="30"/>
      <c r="F103" s="31"/>
    </row>
    <row r="104" spans="1:6">
      <c r="A104" s="30"/>
      <c r="F104" s="31"/>
    </row>
    <row r="105" spans="1:6">
      <c r="A105" s="30"/>
      <c r="F105" s="31"/>
    </row>
    <row r="106" spans="1:6">
      <c r="A106" s="30"/>
      <c r="F106" s="31"/>
    </row>
    <row r="107" spans="1:6">
      <c r="A107" s="30"/>
      <c r="F107" s="31"/>
    </row>
    <row r="108" spans="1:6" ht="15.75" thickBot="1">
      <c r="A108" s="155"/>
      <c r="B108" s="48"/>
      <c r="C108" s="48"/>
      <c r="D108" s="48"/>
      <c r="E108" s="48"/>
      <c r="F108" s="156"/>
    </row>
    <row r="109" spans="1:6" ht="15.75" thickBot="1">
      <c r="A109" s="218" t="s">
        <v>5</v>
      </c>
      <c r="B109" s="219"/>
      <c r="C109" s="28">
        <v>28</v>
      </c>
      <c r="D109" s="150">
        <v>100</v>
      </c>
      <c r="E109" s="28"/>
      <c r="F109" s="34"/>
    </row>
    <row r="111" spans="1:6">
      <c r="A111" s="215" t="s">
        <v>91</v>
      </c>
      <c r="B111" s="216"/>
      <c r="C111" s="216"/>
      <c r="D111" s="216"/>
      <c r="E111" s="120"/>
      <c r="F111" s="122"/>
    </row>
    <row r="112" spans="1:6" ht="15.75" thickBot="1">
      <c r="A112" s="139" t="s">
        <v>140</v>
      </c>
      <c r="B112" s="38" t="s">
        <v>47</v>
      </c>
      <c r="C112" s="38" t="s">
        <v>6</v>
      </c>
      <c r="D112" s="38" t="s">
        <v>128</v>
      </c>
      <c r="E112" s="214" t="s">
        <v>141</v>
      </c>
      <c r="F112" s="217"/>
    </row>
    <row r="113" spans="1:6">
      <c r="A113" s="157" t="s">
        <v>24</v>
      </c>
      <c r="B113" s="54">
        <v>12</v>
      </c>
      <c r="C113" s="54">
        <v>42.857142857142897</v>
      </c>
      <c r="D113" s="149">
        <v>0.65808492268744601</v>
      </c>
      <c r="E113" s="47"/>
      <c r="F113" s="153"/>
    </row>
    <row r="114" spans="1:6">
      <c r="A114" s="32" t="s">
        <v>8</v>
      </c>
      <c r="B114" s="20">
        <v>8</v>
      </c>
      <c r="C114" s="20">
        <v>28.571428571428601</v>
      </c>
      <c r="D114" s="67">
        <v>-0.46254015279774902</v>
      </c>
      <c r="E114" s="18"/>
      <c r="F114" s="31"/>
    </row>
    <row r="115" spans="1:6">
      <c r="A115" s="30" t="s">
        <v>16</v>
      </c>
      <c r="B115" s="17">
        <v>6</v>
      </c>
      <c r="C115" s="17">
        <v>21.428571428571399</v>
      </c>
      <c r="D115" s="66">
        <v>-0.10093044017314701</v>
      </c>
      <c r="F115" s="31"/>
    </row>
    <row r="116" spans="1:6">
      <c r="A116" s="32" t="s">
        <v>13</v>
      </c>
      <c r="B116" s="20">
        <v>2</v>
      </c>
      <c r="C116" s="20">
        <v>7.1428571428571397</v>
      </c>
      <c r="D116" s="67">
        <v>-0.29237805424343399</v>
      </c>
      <c r="E116" s="18"/>
      <c r="F116" s="31"/>
    </row>
    <row r="117" spans="1:6">
      <c r="A117" s="30" t="s">
        <v>84</v>
      </c>
      <c r="B117" s="17">
        <v>0</v>
      </c>
      <c r="C117" s="17">
        <v>0</v>
      </c>
      <c r="D117" s="66" t="s">
        <v>48</v>
      </c>
      <c r="F117" s="31"/>
    </row>
    <row r="118" spans="1:6">
      <c r="A118" s="30"/>
      <c r="F118" s="31"/>
    </row>
    <row r="119" spans="1:6">
      <c r="A119" s="30"/>
      <c r="F119" s="31"/>
    </row>
    <row r="120" spans="1:6">
      <c r="A120" s="30"/>
      <c r="F120" s="31"/>
    </row>
    <row r="121" spans="1:6">
      <c r="A121" s="30"/>
      <c r="F121" s="31"/>
    </row>
    <row r="122" spans="1:6">
      <c r="A122" s="30"/>
      <c r="F122" s="31"/>
    </row>
    <row r="123" spans="1:6" ht="15.75" thickBot="1">
      <c r="A123" s="155"/>
      <c r="B123" s="48"/>
      <c r="C123" s="48"/>
      <c r="D123" s="48"/>
      <c r="E123" s="48"/>
      <c r="F123" s="156"/>
    </row>
    <row r="124" spans="1:6" ht="15.75" thickBot="1">
      <c r="A124" s="218" t="s">
        <v>5</v>
      </c>
      <c r="B124" s="219"/>
      <c r="C124" s="28">
        <v>28</v>
      </c>
      <c r="D124" s="150">
        <v>100</v>
      </c>
      <c r="E124" s="28"/>
      <c r="F124" s="34"/>
    </row>
    <row r="126" spans="1:6">
      <c r="A126" s="215" t="s">
        <v>92</v>
      </c>
      <c r="B126" s="216"/>
      <c r="C126" s="216"/>
      <c r="D126" s="216"/>
      <c r="E126" s="120"/>
      <c r="F126" s="122"/>
    </row>
    <row r="127" spans="1:6" ht="15.75" thickBot="1">
      <c r="A127" s="139" t="s">
        <v>140</v>
      </c>
      <c r="B127" s="38" t="s">
        <v>47</v>
      </c>
      <c r="C127" s="38" t="s">
        <v>6</v>
      </c>
      <c r="D127" s="38" t="s">
        <v>128</v>
      </c>
      <c r="E127" s="214" t="s">
        <v>141</v>
      </c>
      <c r="F127" s="217"/>
    </row>
    <row r="128" spans="1:6">
      <c r="A128" s="152" t="s">
        <v>24</v>
      </c>
      <c r="B128" s="54">
        <v>4</v>
      </c>
      <c r="C128" s="54">
        <v>14.285714285714301</v>
      </c>
      <c r="D128" s="149">
        <v>-0.58099793796905397</v>
      </c>
      <c r="E128" s="47"/>
      <c r="F128" s="153"/>
    </row>
    <row r="129" spans="1:6">
      <c r="A129" s="32" t="s">
        <v>8</v>
      </c>
      <c r="B129" s="20">
        <v>1</v>
      </c>
      <c r="C129" s="20">
        <v>3.5714285714285698</v>
      </c>
      <c r="D129" s="67">
        <v>-0.22062962725937499</v>
      </c>
      <c r="E129" s="18"/>
      <c r="F129" s="31"/>
    </row>
    <row r="130" spans="1:6">
      <c r="A130" s="30" t="s">
        <v>16</v>
      </c>
      <c r="B130" s="17">
        <v>2</v>
      </c>
      <c r="C130" s="17">
        <v>7.1428571428571397</v>
      </c>
      <c r="D130" s="66">
        <v>-6.2130336526729703E-2</v>
      </c>
      <c r="F130" s="31"/>
    </row>
    <row r="131" spans="1:6">
      <c r="A131" s="32" t="s">
        <v>13</v>
      </c>
      <c r="B131" s="20">
        <v>1</v>
      </c>
      <c r="C131" s="20">
        <v>3.5714285714285698</v>
      </c>
      <c r="D131" s="67">
        <v>-0.114118772720366</v>
      </c>
      <c r="E131" s="18"/>
      <c r="F131" s="31"/>
    </row>
    <row r="132" spans="1:6">
      <c r="A132" s="154" t="s">
        <v>84</v>
      </c>
      <c r="B132" s="17">
        <v>20</v>
      </c>
      <c r="C132" s="17">
        <v>71.428571428571402</v>
      </c>
      <c r="D132" s="66">
        <v>0.62297074633570704</v>
      </c>
      <c r="F132" s="31"/>
    </row>
    <row r="133" spans="1:6">
      <c r="A133" s="30"/>
      <c r="F133" s="31"/>
    </row>
    <row r="134" spans="1:6">
      <c r="A134" s="30"/>
      <c r="F134" s="31"/>
    </row>
    <row r="135" spans="1:6">
      <c r="A135" s="30"/>
      <c r="F135" s="31"/>
    </row>
    <row r="136" spans="1:6">
      <c r="A136" s="30"/>
      <c r="F136" s="31"/>
    </row>
    <row r="137" spans="1:6">
      <c r="A137" s="30"/>
      <c r="F137" s="31"/>
    </row>
    <row r="138" spans="1:6" ht="15.75" thickBot="1">
      <c r="A138" s="155"/>
      <c r="B138" s="48"/>
      <c r="C138" s="48"/>
      <c r="D138" s="48"/>
      <c r="E138" s="48"/>
      <c r="F138" s="156"/>
    </row>
    <row r="139" spans="1:6" ht="15.75" thickBot="1">
      <c r="A139" s="218" t="s">
        <v>5</v>
      </c>
      <c r="B139" s="219"/>
      <c r="C139" s="28">
        <v>28</v>
      </c>
      <c r="D139" s="150">
        <v>100</v>
      </c>
      <c r="E139" s="28"/>
      <c r="F139" s="34"/>
    </row>
    <row r="141" spans="1:6">
      <c r="A141" s="215" t="s">
        <v>93</v>
      </c>
      <c r="B141" s="216"/>
      <c r="C141" s="216"/>
      <c r="D141" s="216"/>
      <c r="E141" s="120"/>
      <c r="F141" s="122"/>
    </row>
    <row r="142" spans="1:6" ht="15.75" thickBot="1">
      <c r="A142" s="139" t="s">
        <v>140</v>
      </c>
      <c r="B142" s="38" t="s">
        <v>47</v>
      </c>
      <c r="C142" s="38" t="s">
        <v>6</v>
      </c>
      <c r="D142" s="38" t="s">
        <v>128</v>
      </c>
      <c r="E142" s="214" t="s">
        <v>141</v>
      </c>
      <c r="F142" s="217"/>
    </row>
    <row r="143" spans="1:6">
      <c r="A143" s="152" t="s">
        <v>24</v>
      </c>
      <c r="B143" s="54">
        <v>3</v>
      </c>
      <c r="C143" s="54">
        <v>10.714285714285699</v>
      </c>
      <c r="D143" s="149">
        <v>0.15672311453596999</v>
      </c>
      <c r="E143" s="47"/>
      <c r="F143" s="153"/>
    </row>
    <row r="144" spans="1:6">
      <c r="A144" s="32" t="s">
        <v>8</v>
      </c>
      <c r="B144" s="20">
        <v>6</v>
      </c>
      <c r="C144" s="20">
        <v>21.428571428571399</v>
      </c>
      <c r="D144" s="67">
        <v>-0.43812986529706899</v>
      </c>
      <c r="E144" s="18"/>
      <c r="F144" s="31"/>
    </row>
    <row r="145" spans="1:6">
      <c r="A145" s="30" t="s">
        <v>16</v>
      </c>
      <c r="B145" s="17">
        <v>1</v>
      </c>
      <c r="C145" s="17">
        <v>3.5714285714285698</v>
      </c>
      <c r="D145" s="66">
        <v>-0.114118772720366</v>
      </c>
      <c r="F145" s="31"/>
    </row>
    <row r="146" spans="1:6">
      <c r="A146" s="32" t="s">
        <v>13</v>
      </c>
      <c r="B146" s="20">
        <v>5</v>
      </c>
      <c r="C146" s="20">
        <v>17.8571428571429</v>
      </c>
      <c r="D146" s="67">
        <v>-0.379695998251598</v>
      </c>
      <c r="E146" s="18"/>
      <c r="F146" s="31"/>
    </row>
    <row r="147" spans="1:6">
      <c r="A147" s="154" t="s">
        <v>84</v>
      </c>
      <c r="B147" s="17">
        <v>13</v>
      </c>
      <c r="C147" s="17">
        <v>46.428571428571402</v>
      </c>
      <c r="D147" s="66">
        <v>0.59732798914991103</v>
      </c>
      <c r="F147" s="31"/>
    </row>
    <row r="148" spans="1:6">
      <c r="A148" s="30"/>
      <c r="F148" s="31"/>
    </row>
    <row r="149" spans="1:6">
      <c r="A149" s="30"/>
      <c r="F149" s="31"/>
    </row>
    <row r="150" spans="1:6">
      <c r="A150" s="30"/>
      <c r="F150" s="31"/>
    </row>
    <row r="151" spans="1:6">
      <c r="A151" s="30"/>
      <c r="F151" s="31"/>
    </row>
    <row r="152" spans="1:6">
      <c r="A152" s="30"/>
      <c r="F152" s="31"/>
    </row>
    <row r="153" spans="1:6" ht="15.75" thickBot="1">
      <c r="A153" s="155"/>
      <c r="B153" s="48"/>
      <c r="C153" s="48"/>
      <c r="D153" s="48"/>
      <c r="E153" s="48"/>
      <c r="F153" s="156"/>
    </row>
    <row r="154" spans="1:6" ht="15.75" thickBot="1">
      <c r="A154" s="218" t="s">
        <v>5</v>
      </c>
      <c r="B154" s="219"/>
      <c r="C154" s="28">
        <v>28</v>
      </c>
      <c r="D154" s="150">
        <v>100</v>
      </c>
      <c r="E154" s="28"/>
      <c r="F154" s="34"/>
    </row>
    <row r="156" spans="1:6">
      <c r="A156" s="215" t="s">
        <v>94</v>
      </c>
      <c r="B156" s="216"/>
      <c r="C156" s="216"/>
      <c r="D156" s="216"/>
      <c r="E156" s="120"/>
      <c r="F156" s="122"/>
    </row>
    <row r="157" spans="1:6" ht="15.75" thickBot="1">
      <c r="A157" s="139" t="s">
        <v>140</v>
      </c>
      <c r="B157" s="38" t="s">
        <v>47</v>
      </c>
      <c r="C157" s="38" t="s">
        <v>6</v>
      </c>
      <c r="D157" s="38" t="s">
        <v>128</v>
      </c>
      <c r="E157" s="214" t="s">
        <v>141</v>
      </c>
      <c r="F157" s="217"/>
    </row>
    <row r="158" spans="1:6">
      <c r="A158" s="152" t="s">
        <v>24</v>
      </c>
      <c r="B158" s="54">
        <v>3</v>
      </c>
      <c r="C158" s="54">
        <v>10.714285714285699</v>
      </c>
      <c r="D158" s="149">
        <v>5.0212259996961099E-2</v>
      </c>
      <c r="E158" s="47"/>
      <c r="F158" s="153"/>
    </row>
    <row r="159" spans="1:6">
      <c r="A159" s="32" t="s">
        <v>8</v>
      </c>
      <c r="B159" s="20">
        <v>6</v>
      </c>
      <c r="C159" s="20">
        <v>21.428571428571399</v>
      </c>
      <c r="D159" s="67">
        <v>-0.21333024854778801</v>
      </c>
      <c r="E159" s="18"/>
      <c r="F159" s="31"/>
    </row>
    <row r="160" spans="1:6">
      <c r="A160" s="30" t="s">
        <v>16</v>
      </c>
      <c r="B160" s="17">
        <v>5</v>
      </c>
      <c r="C160" s="17">
        <v>17.8571428571429</v>
      </c>
      <c r="D160" s="66">
        <v>-0.22486850381890799</v>
      </c>
      <c r="F160" s="31"/>
    </row>
    <row r="161" spans="1:6">
      <c r="A161" s="32" t="s">
        <v>13</v>
      </c>
      <c r="B161" s="20">
        <v>5</v>
      </c>
      <c r="C161" s="20">
        <v>17.8571428571429</v>
      </c>
      <c r="D161" s="67">
        <v>-0.448508217999461</v>
      </c>
      <c r="E161" s="18"/>
      <c r="F161" s="31"/>
    </row>
    <row r="162" spans="1:6">
      <c r="A162" s="154" t="s">
        <v>84</v>
      </c>
      <c r="B162" s="17">
        <v>9</v>
      </c>
      <c r="C162" s="17">
        <v>32.142857142857103</v>
      </c>
      <c r="D162" s="66">
        <v>0.70639305945793696</v>
      </c>
      <c r="F162" s="31"/>
    </row>
    <row r="163" spans="1:6">
      <c r="A163" s="30"/>
      <c r="F163" s="31"/>
    </row>
    <row r="164" spans="1:6">
      <c r="A164" s="30"/>
      <c r="F164" s="31"/>
    </row>
    <row r="165" spans="1:6">
      <c r="A165" s="30"/>
      <c r="F165" s="31"/>
    </row>
    <row r="166" spans="1:6">
      <c r="A166" s="30"/>
      <c r="F166" s="31"/>
    </row>
    <row r="167" spans="1:6">
      <c r="A167" s="30"/>
      <c r="F167" s="31"/>
    </row>
    <row r="168" spans="1:6" ht="15.75" thickBot="1">
      <c r="A168" s="155"/>
      <c r="B168" s="48"/>
      <c r="C168" s="48"/>
      <c r="D168" s="48"/>
      <c r="E168" s="48"/>
      <c r="F168" s="156"/>
    </row>
    <row r="169" spans="1:6" ht="15.75" thickBot="1">
      <c r="A169" s="218" t="s">
        <v>5</v>
      </c>
      <c r="B169" s="219"/>
      <c r="C169" s="28">
        <v>28</v>
      </c>
      <c r="D169" s="150">
        <v>100</v>
      </c>
      <c r="E169" s="28"/>
      <c r="F169" s="34"/>
    </row>
    <row r="171" spans="1:6">
      <c r="A171" s="215" t="s">
        <v>95</v>
      </c>
      <c r="B171" s="216"/>
      <c r="C171" s="216"/>
      <c r="D171" s="216"/>
      <c r="E171" s="120"/>
      <c r="F171" s="122"/>
    </row>
    <row r="172" spans="1:6" ht="15.75" thickBot="1">
      <c r="A172" s="139" t="s">
        <v>140</v>
      </c>
      <c r="B172" s="38" t="s">
        <v>47</v>
      </c>
      <c r="C172" s="38" t="s">
        <v>6</v>
      </c>
      <c r="D172" s="38" t="s">
        <v>128</v>
      </c>
      <c r="E172" s="214" t="s">
        <v>141</v>
      </c>
      <c r="F172" s="217"/>
    </row>
    <row r="173" spans="1:6">
      <c r="A173" s="152" t="s">
        <v>24</v>
      </c>
      <c r="B173" s="54">
        <v>1</v>
      </c>
      <c r="C173" s="54">
        <v>3.5714285714285698</v>
      </c>
      <c r="D173" s="149">
        <v>-0.29163686361871399</v>
      </c>
      <c r="E173" s="47"/>
      <c r="F173" s="153"/>
    </row>
    <row r="174" spans="1:6">
      <c r="A174" s="32" t="s">
        <v>8</v>
      </c>
      <c r="B174" s="20">
        <v>1</v>
      </c>
      <c r="C174" s="20">
        <v>3.5714285714285698</v>
      </c>
      <c r="D174" s="67">
        <v>-0.36264409997805302</v>
      </c>
      <c r="E174" s="18"/>
      <c r="F174" s="31"/>
    </row>
    <row r="175" spans="1:6">
      <c r="A175" s="30" t="s">
        <v>16</v>
      </c>
      <c r="B175" s="17">
        <v>5</v>
      </c>
      <c r="C175" s="17">
        <v>17.8571428571429</v>
      </c>
      <c r="D175" s="66">
        <v>-0.345289888377667</v>
      </c>
      <c r="F175" s="31"/>
    </row>
    <row r="176" spans="1:6">
      <c r="A176" s="32" t="s">
        <v>13</v>
      </c>
      <c r="B176" s="20">
        <v>0</v>
      </c>
      <c r="C176" s="20">
        <v>0</v>
      </c>
      <c r="D176" s="67" t="s">
        <v>48</v>
      </c>
      <c r="E176" s="18"/>
      <c r="F176" s="31"/>
    </row>
    <row r="177" spans="1:6">
      <c r="A177" s="154" t="s">
        <v>84</v>
      </c>
      <c r="B177" s="17">
        <v>21</v>
      </c>
      <c r="C177" s="17">
        <v>75</v>
      </c>
      <c r="D177" s="66">
        <v>0.58580969996454701</v>
      </c>
      <c r="F177" s="31"/>
    </row>
    <row r="178" spans="1:6">
      <c r="A178" s="30"/>
      <c r="F178" s="31"/>
    </row>
    <row r="179" spans="1:6">
      <c r="A179" s="30"/>
      <c r="F179" s="31"/>
    </row>
    <row r="180" spans="1:6">
      <c r="A180" s="30"/>
      <c r="F180" s="31"/>
    </row>
    <row r="181" spans="1:6">
      <c r="A181" s="30"/>
      <c r="F181" s="31"/>
    </row>
    <row r="182" spans="1:6">
      <c r="A182" s="30"/>
      <c r="F182" s="31"/>
    </row>
    <row r="183" spans="1:6" ht="15.75" thickBot="1">
      <c r="A183" s="155"/>
      <c r="B183" s="48"/>
      <c r="C183" s="48"/>
      <c r="D183" s="48"/>
      <c r="E183" s="48"/>
      <c r="F183" s="156"/>
    </row>
    <row r="184" spans="1:6" ht="15.75" thickBot="1">
      <c r="A184" s="218" t="s">
        <v>5</v>
      </c>
      <c r="B184" s="219"/>
      <c r="C184" s="28">
        <v>28</v>
      </c>
      <c r="D184" s="150">
        <v>100</v>
      </c>
      <c r="E184" s="28"/>
      <c r="F184" s="34"/>
    </row>
    <row r="186" spans="1:6">
      <c r="A186" s="215" t="s">
        <v>96</v>
      </c>
      <c r="B186" s="216"/>
      <c r="C186" s="216"/>
      <c r="D186" s="216"/>
      <c r="E186" s="120"/>
      <c r="F186" s="122"/>
    </row>
    <row r="187" spans="1:6" ht="15.75" thickBot="1">
      <c r="A187" s="139" t="s">
        <v>140</v>
      </c>
      <c r="B187" s="38" t="s">
        <v>47</v>
      </c>
      <c r="C187" s="38" t="s">
        <v>6</v>
      </c>
      <c r="D187" s="38" t="s">
        <v>128</v>
      </c>
      <c r="E187" s="214" t="s">
        <v>141</v>
      </c>
      <c r="F187" s="217"/>
    </row>
    <row r="188" spans="1:6">
      <c r="A188" s="152" t="s">
        <v>24</v>
      </c>
      <c r="B188" s="54">
        <v>2</v>
      </c>
      <c r="C188" s="54">
        <v>7.1428571428571397</v>
      </c>
      <c r="D188" s="149">
        <v>-0.44587653272123701</v>
      </c>
      <c r="E188" s="47"/>
      <c r="F188" s="153"/>
    </row>
    <row r="189" spans="1:6">
      <c r="A189" s="158" t="s">
        <v>8</v>
      </c>
      <c r="B189" s="20">
        <v>19</v>
      </c>
      <c r="C189" s="20">
        <v>67.857142857142904</v>
      </c>
      <c r="D189" s="67">
        <v>0.47865435555281</v>
      </c>
      <c r="E189" s="18"/>
      <c r="F189" s="31"/>
    </row>
    <row r="190" spans="1:6">
      <c r="A190" s="30" t="s">
        <v>16</v>
      </c>
      <c r="B190" s="17">
        <v>5</v>
      </c>
      <c r="C190" s="17">
        <v>17.8571428571429</v>
      </c>
      <c r="D190" s="66">
        <v>-0.12165017419711401</v>
      </c>
      <c r="F190" s="31"/>
    </row>
    <row r="191" spans="1:6">
      <c r="A191" s="32" t="s">
        <v>13</v>
      </c>
      <c r="B191" s="20">
        <v>2</v>
      </c>
      <c r="C191" s="20">
        <v>7.1428571428571397</v>
      </c>
      <c r="D191" s="67">
        <v>-0.24121189475083299</v>
      </c>
      <c r="E191" s="18"/>
      <c r="F191" s="31"/>
    </row>
    <row r="192" spans="1:6">
      <c r="A192" s="30" t="s">
        <v>84</v>
      </c>
      <c r="B192" s="17">
        <v>0</v>
      </c>
      <c r="C192" s="17">
        <v>0</v>
      </c>
      <c r="D192" s="66" t="s">
        <v>48</v>
      </c>
      <c r="F192" s="31"/>
    </row>
    <row r="193" spans="1:6">
      <c r="A193" s="30"/>
      <c r="F193" s="31"/>
    </row>
    <row r="194" spans="1:6">
      <c r="A194" s="30"/>
      <c r="F194" s="31"/>
    </row>
    <row r="195" spans="1:6">
      <c r="A195" s="30"/>
      <c r="F195" s="31"/>
    </row>
    <row r="196" spans="1:6">
      <c r="A196" s="30"/>
      <c r="F196" s="31"/>
    </row>
    <row r="197" spans="1:6">
      <c r="A197" s="30"/>
      <c r="F197" s="31"/>
    </row>
    <row r="198" spans="1:6" ht="15.75" thickBot="1">
      <c r="A198" s="155"/>
      <c r="B198" s="48"/>
      <c r="C198" s="48"/>
      <c r="D198" s="48"/>
      <c r="E198" s="48"/>
      <c r="F198" s="156"/>
    </row>
    <row r="199" spans="1:6" ht="15.75" thickBot="1">
      <c r="A199" s="218" t="s">
        <v>5</v>
      </c>
      <c r="B199" s="219"/>
      <c r="C199" s="28">
        <v>28</v>
      </c>
      <c r="D199" s="150">
        <v>100</v>
      </c>
      <c r="E199" s="28"/>
      <c r="F199" s="34"/>
    </row>
    <row r="201" spans="1:6">
      <c r="A201" s="215" t="s">
        <v>97</v>
      </c>
      <c r="B201" s="216"/>
      <c r="C201" s="216"/>
      <c r="D201" s="216"/>
      <c r="E201" s="120"/>
      <c r="F201" s="122"/>
    </row>
    <row r="202" spans="1:6" ht="15.75" thickBot="1">
      <c r="A202" s="139" t="s">
        <v>140</v>
      </c>
      <c r="B202" s="38" t="s">
        <v>47</v>
      </c>
      <c r="C202" s="38" t="s">
        <v>6</v>
      </c>
      <c r="D202" s="38" t="s">
        <v>128</v>
      </c>
      <c r="E202" s="214" t="s">
        <v>141</v>
      </c>
      <c r="F202" s="217"/>
    </row>
    <row r="203" spans="1:6">
      <c r="A203" s="152" t="s">
        <v>24</v>
      </c>
      <c r="B203" s="54">
        <v>0</v>
      </c>
      <c r="C203" s="54">
        <v>0</v>
      </c>
      <c r="D203" s="149" t="s">
        <v>48</v>
      </c>
      <c r="E203" s="47"/>
      <c r="F203" s="153"/>
    </row>
    <row r="204" spans="1:6">
      <c r="A204" s="158" t="s">
        <v>8</v>
      </c>
      <c r="B204" s="20">
        <v>27</v>
      </c>
      <c r="C204" s="20">
        <v>96.428571428571402</v>
      </c>
      <c r="D204" s="67">
        <v>7.8615154540697105E-2</v>
      </c>
      <c r="E204" s="18"/>
      <c r="F204" s="31"/>
    </row>
    <row r="205" spans="1:6">
      <c r="A205" s="30" t="s">
        <v>16</v>
      </c>
      <c r="B205" s="17">
        <v>1</v>
      </c>
      <c r="C205" s="17">
        <v>3.5714285714285698</v>
      </c>
      <c r="D205" s="66">
        <v>-7.8615154540696897E-2</v>
      </c>
      <c r="F205" s="31"/>
    </row>
    <row r="206" spans="1:6">
      <c r="A206" s="32" t="s">
        <v>13</v>
      </c>
      <c r="B206" s="20">
        <v>0</v>
      </c>
      <c r="C206" s="20">
        <v>0</v>
      </c>
      <c r="D206" s="67" t="s">
        <v>48</v>
      </c>
      <c r="E206" s="18"/>
      <c r="F206" s="31"/>
    </row>
    <row r="207" spans="1:6">
      <c r="A207" s="30" t="s">
        <v>84</v>
      </c>
      <c r="B207" s="17">
        <v>0</v>
      </c>
      <c r="C207" s="17">
        <v>0</v>
      </c>
      <c r="D207" s="66" t="s">
        <v>48</v>
      </c>
      <c r="F207" s="31"/>
    </row>
    <row r="208" spans="1:6">
      <c r="A208" s="30"/>
      <c r="F208" s="31"/>
    </row>
    <row r="209" spans="1:6">
      <c r="A209" s="30"/>
      <c r="F209" s="31"/>
    </row>
    <row r="210" spans="1:6">
      <c r="A210" s="30"/>
      <c r="F210" s="31"/>
    </row>
    <row r="211" spans="1:6">
      <c r="A211" s="30"/>
      <c r="F211" s="31"/>
    </row>
    <row r="212" spans="1:6">
      <c r="A212" s="30"/>
      <c r="F212" s="31"/>
    </row>
    <row r="213" spans="1:6" ht="15.75" thickBot="1">
      <c r="A213" s="155"/>
      <c r="B213" s="48"/>
      <c r="C213" s="48"/>
      <c r="D213" s="48"/>
      <c r="E213" s="48"/>
      <c r="F213" s="156"/>
    </row>
    <row r="214" spans="1:6" ht="15.75" thickBot="1">
      <c r="A214" s="218" t="s">
        <v>5</v>
      </c>
      <c r="B214" s="219"/>
      <c r="C214" s="28">
        <v>28</v>
      </c>
      <c r="D214" s="150">
        <v>100</v>
      </c>
      <c r="E214" s="28"/>
      <c r="F214" s="34"/>
    </row>
    <row r="216" spans="1:6">
      <c r="A216" s="215" t="s">
        <v>98</v>
      </c>
      <c r="B216" s="216"/>
      <c r="C216" s="216"/>
      <c r="D216" s="216"/>
      <c r="E216" s="120"/>
      <c r="F216" s="122"/>
    </row>
    <row r="217" spans="1:6" ht="15.75" thickBot="1">
      <c r="A217" s="139" t="s">
        <v>140</v>
      </c>
      <c r="B217" s="38" t="s">
        <v>47</v>
      </c>
      <c r="C217" s="38" t="s">
        <v>6</v>
      </c>
      <c r="D217" s="38" t="s">
        <v>128</v>
      </c>
      <c r="E217" s="214" t="s">
        <v>141</v>
      </c>
      <c r="F217" s="217"/>
    </row>
    <row r="218" spans="1:6">
      <c r="A218" s="152" t="s">
        <v>24</v>
      </c>
      <c r="B218" s="54">
        <v>9</v>
      </c>
      <c r="C218" s="54">
        <v>32.142857142857103</v>
      </c>
      <c r="D218" s="149">
        <v>-0.60562372144681897</v>
      </c>
      <c r="E218" s="47"/>
      <c r="F218" s="153"/>
    </row>
    <row r="219" spans="1:6">
      <c r="A219" s="158" t="s">
        <v>8</v>
      </c>
      <c r="B219" s="20">
        <v>18</v>
      </c>
      <c r="C219" s="20">
        <v>64.285714285714306</v>
      </c>
      <c r="D219" s="67">
        <v>0.73074044230953905</v>
      </c>
      <c r="E219" s="18"/>
      <c r="F219" s="31"/>
    </row>
    <row r="220" spans="1:6">
      <c r="A220" s="30" t="s">
        <v>16</v>
      </c>
      <c r="B220" s="17">
        <v>0</v>
      </c>
      <c r="C220" s="17">
        <v>0</v>
      </c>
      <c r="D220" s="66" t="s">
        <v>48</v>
      </c>
      <c r="F220" s="31"/>
    </row>
    <row r="221" spans="1:6">
      <c r="A221" s="32" t="s">
        <v>13</v>
      </c>
      <c r="B221" s="20">
        <v>0</v>
      </c>
      <c r="C221" s="20">
        <v>0</v>
      </c>
      <c r="D221" s="67" t="s">
        <v>48</v>
      </c>
      <c r="E221" s="18"/>
      <c r="F221" s="31"/>
    </row>
    <row r="222" spans="1:6">
      <c r="A222" s="30" t="s">
        <v>84</v>
      </c>
      <c r="B222" s="17">
        <v>1</v>
      </c>
      <c r="C222" s="17">
        <v>3.5714285714285698</v>
      </c>
      <c r="D222" s="66">
        <v>-0.36264409997805302</v>
      </c>
      <c r="F222" s="31"/>
    </row>
    <row r="223" spans="1:6">
      <c r="A223" s="30"/>
      <c r="F223" s="31"/>
    </row>
    <row r="224" spans="1:6">
      <c r="A224" s="30"/>
      <c r="F224" s="31"/>
    </row>
    <row r="225" spans="1:6">
      <c r="A225" s="30"/>
      <c r="F225" s="31"/>
    </row>
    <row r="226" spans="1:6">
      <c r="A226" s="30"/>
      <c r="F226" s="31"/>
    </row>
    <row r="227" spans="1:6">
      <c r="A227" s="30"/>
      <c r="F227" s="31"/>
    </row>
    <row r="228" spans="1:6" ht="15.75" thickBot="1">
      <c r="A228" s="155"/>
      <c r="B228" s="48"/>
      <c r="C228" s="48"/>
      <c r="D228" s="48"/>
      <c r="E228" s="48"/>
      <c r="F228" s="156"/>
    </row>
    <row r="229" spans="1:6" ht="15.75" thickBot="1">
      <c r="A229" s="218" t="s">
        <v>5</v>
      </c>
      <c r="B229" s="219"/>
      <c r="C229" s="28">
        <v>28</v>
      </c>
      <c r="D229" s="150">
        <v>100</v>
      </c>
      <c r="E229" s="28"/>
      <c r="F229" s="34"/>
    </row>
    <row r="231" spans="1:6">
      <c r="A231" s="215" t="s">
        <v>99</v>
      </c>
      <c r="B231" s="216"/>
      <c r="C231" s="216"/>
      <c r="D231" s="216"/>
      <c r="E231" s="120"/>
      <c r="F231" s="122"/>
    </row>
    <row r="232" spans="1:6" ht="15.75" thickBot="1">
      <c r="A232" s="139" t="s">
        <v>140</v>
      </c>
      <c r="B232" s="38" t="s">
        <v>47</v>
      </c>
      <c r="C232" s="38" t="s">
        <v>6</v>
      </c>
      <c r="D232" s="38" t="s">
        <v>128</v>
      </c>
      <c r="E232" s="214" t="s">
        <v>141</v>
      </c>
      <c r="F232" s="217"/>
    </row>
    <row r="233" spans="1:6">
      <c r="A233" s="152" t="s">
        <v>24</v>
      </c>
      <c r="B233" s="54">
        <v>6</v>
      </c>
      <c r="C233" s="54">
        <v>21.428571428571399</v>
      </c>
      <c r="D233" s="149">
        <v>-0.13304467113733001</v>
      </c>
      <c r="E233" s="47"/>
      <c r="F233" s="153"/>
    </row>
    <row r="234" spans="1:6">
      <c r="A234" s="32" t="s">
        <v>8</v>
      </c>
      <c r="B234" s="20">
        <v>1</v>
      </c>
      <c r="C234" s="20">
        <v>3.5714285714285698</v>
      </c>
      <c r="D234" s="67">
        <v>-4.3111536361027297E-2</v>
      </c>
      <c r="E234" s="18"/>
      <c r="F234" s="31"/>
    </row>
    <row r="235" spans="1:6">
      <c r="A235" s="30" t="s">
        <v>16</v>
      </c>
      <c r="B235" s="17">
        <v>1</v>
      </c>
      <c r="C235" s="17">
        <v>3.5714285714285698</v>
      </c>
      <c r="D235" s="66">
        <v>-0.36264409997805302</v>
      </c>
      <c r="F235" s="31"/>
    </row>
    <row r="236" spans="1:6">
      <c r="A236" s="158" t="s">
        <v>13</v>
      </c>
      <c r="B236" s="20">
        <v>19</v>
      </c>
      <c r="C236" s="20">
        <v>67.857142857142904</v>
      </c>
      <c r="D236" s="67">
        <v>0.30936186769413199</v>
      </c>
      <c r="E236" s="18"/>
      <c r="F236" s="31"/>
    </row>
    <row r="237" spans="1:6">
      <c r="A237" s="30" t="s">
        <v>84</v>
      </c>
      <c r="B237" s="17">
        <v>1</v>
      </c>
      <c r="C237" s="17">
        <v>3.5714285714285698</v>
      </c>
      <c r="D237" s="66">
        <v>-7.8615154540696897E-2</v>
      </c>
      <c r="F237" s="31"/>
    </row>
    <row r="238" spans="1:6">
      <c r="A238" s="30"/>
      <c r="F238" s="31"/>
    </row>
    <row r="239" spans="1:6">
      <c r="A239" s="30"/>
      <c r="F239" s="31"/>
    </row>
    <row r="240" spans="1:6">
      <c r="A240" s="30"/>
      <c r="F240" s="31"/>
    </row>
    <row r="241" spans="1:6">
      <c r="A241" s="30"/>
      <c r="F241" s="31"/>
    </row>
    <row r="242" spans="1:6">
      <c r="A242" s="30"/>
      <c r="F242" s="31"/>
    </row>
    <row r="243" spans="1:6" ht="15.75" thickBot="1">
      <c r="A243" s="155"/>
      <c r="B243" s="48"/>
      <c r="C243" s="48"/>
      <c r="D243" s="48"/>
      <c r="E243" s="48"/>
      <c r="F243" s="156"/>
    </row>
    <row r="244" spans="1:6" ht="15.75" thickBot="1">
      <c r="A244" s="218" t="s">
        <v>5</v>
      </c>
      <c r="B244" s="219"/>
      <c r="C244" s="28">
        <v>28</v>
      </c>
      <c r="D244" s="150">
        <v>100</v>
      </c>
      <c r="E244" s="28"/>
      <c r="F244" s="34"/>
    </row>
    <row r="246" spans="1:6">
      <c r="A246" s="215" t="s">
        <v>100</v>
      </c>
      <c r="B246" s="216"/>
      <c r="C246" s="216"/>
      <c r="D246" s="216"/>
      <c r="E246" s="120"/>
      <c r="F246" s="122"/>
    </row>
    <row r="247" spans="1:6" ht="15.75" thickBot="1">
      <c r="A247" s="139" t="s">
        <v>140</v>
      </c>
      <c r="B247" s="38" t="s">
        <v>47</v>
      </c>
      <c r="C247" s="38" t="s">
        <v>6</v>
      </c>
      <c r="D247" s="38" t="s">
        <v>128</v>
      </c>
      <c r="E247" s="214" t="s">
        <v>141</v>
      </c>
      <c r="F247" s="217"/>
    </row>
    <row r="248" spans="1:6">
      <c r="A248" s="152" t="s">
        <v>24</v>
      </c>
      <c r="B248" s="54">
        <v>1</v>
      </c>
      <c r="C248" s="54">
        <v>3.5714285714285698</v>
      </c>
      <c r="D248" s="149">
        <v>-4.3111536361027297E-2</v>
      </c>
      <c r="E248" s="47"/>
      <c r="F248" s="153"/>
    </row>
    <row r="249" spans="1:6">
      <c r="A249" s="158" t="s">
        <v>8</v>
      </c>
      <c r="B249" s="20">
        <v>22</v>
      </c>
      <c r="C249" s="20">
        <v>78.571428571428598</v>
      </c>
      <c r="D249" s="67">
        <v>0.66292948204635005</v>
      </c>
      <c r="E249" s="18"/>
      <c r="F249" s="31"/>
    </row>
    <row r="250" spans="1:6">
      <c r="A250" s="30" t="s">
        <v>16</v>
      </c>
      <c r="B250" s="17">
        <v>2</v>
      </c>
      <c r="C250" s="17">
        <v>7.1428571428571397</v>
      </c>
      <c r="D250" s="66">
        <v>-0.47145961246753698</v>
      </c>
      <c r="F250" s="31"/>
    </row>
    <row r="251" spans="1:6">
      <c r="A251" s="32" t="s">
        <v>13</v>
      </c>
      <c r="B251" s="20">
        <v>2</v>
      </c>
      <c r="C251" s="20">
        <v>7.1428571428571397</v>
      </c>
      <c r="D251" s="67">
        <v>-0.47145961246753698</v>
      </c>
      <c r="E251" s="18"/>
      <c r="F251" s="31"/>
    </row>
    <row r="252" spans="1:6">
      <c r="A252" s="30" t="s">
        <v>84</v>
      </c>
      <c r="B252" s="17">
        <v>1</v>
      </c>
      <c r="C252" s="17">
        <v>3.5714285714285698</v>
      </c>
      <c r="D252" s="66">
        <v>-0.114118772720366</v>
      </c>
      <c r="F252" s="31"/>
    </row>
    <row r="253" spans="1:6">
      <c r="A253" s="30"/>
      <c r="F253" s="31"/>
    </row>
    <row r="254" spans="1:6">
      <c r="A254" s="30"/>
      <c r="F254" s="31"/>
    </row>
    <row r="255" spans="1:6">
      <c r="A255" s="30"/>
      <c r="F255" s="31"/>
    </row>
    <row r="256" spans="1:6">
      <c r="A256" s="30"/>
      <c r="F256" s="31"/>
    </row>
    <row r="257" spans="1:6">
      <c r="A257" s="30"/>
      <c r="F257" s="31"/>
    </row>
    <row r="258" spans="1:6" ht="15.75" thickBot="1">
      <c r="A258" s="155"/>
      <c r="B258" s="48"/>
      <c r="C258" s="48"/>
      <c r="D258" s="48"/>
      <c r="E258" s="48"/>
      <c r="F258" s="156"/>
    </row>
    <row r="259" spans="1:6" ht="15.75" thickBot="1">
      <c r="A259" s="218" t="s">
        <v>5</v>
      </c>
      <c r="B259" s="219"/>
      <c r="C259" s="28">
        <v>28</v>
      </c>
      <c r="D259" s="150">
        <v>100</v>
      </c>
      <c r="E259" s="28"/>
      <c r="F259" s="34"/>
    </row>
    <row r="261" spans="1:6">
      <c r="A261" s="215" t="s">
        <v>101</v>
      </c>
      <c r="B261" s="216"/>
      <c r="C261" s="216"/>
      <c r="D261" s="216"/>
      <c r="E261" s="120"/>
      <c r="F261" s="122"/>
    </row>
    <row r="262" spans="1:6" ht="15.75" thickBot="1">
      <c r="A262" s="139" t="s">
        <v>140</v>
      </c>
      <c r="B262" s="38" t="s">
        <v>47</v>
      </c>
      <c r="C262" s="38" t="s">
        <v>6</v>
      </c>
      <c r="D262" s="38" t="s">
        <v>128</v>
      </c>
      <c r="E262" s="214" t="s">
        <v>141</v>
      </c>
      <c r="F262" s="217"/>
    </row>
    <row r="263" spans="1:6">
      <c r="A263" s="152" t="s">
        <v>24</v>
      </c>
      <c r="B263" s="54">
        <v>2</v>
      </c>
      <c r="C263" s="54">
        <v>7.1428571428571397</v>
      </c>
      <c r="D263" s="149">
        <v>-0.36912729348233497</v>
      </c>
      <c r="E263" s="47"/>
      <c r="F263" s="153"/>
    </row>
    <row r="264" spans="1:6">
      <c r="A264" s="32" t="s">
        <v>8</v>
      </c>
      <c r="B264" s="20">
        <v>0</v>
      </c>
      <c r="C264" s="20">
        <v>0</v>
      </c>
      <c r="D264" s="67" t="s">
        <v>48</v>
      </c>
      <c r="E264" s="18"/>
      <c r="F264" s="31"/>
    </row>
    <row r="265" spans="1:6">
      <c r="A265" s="30" t="s">
        <v>16</v>
      </c>
      <c r="B265" s="17">
        <v>1</v>
      </c>
      <c r="C265" s="17">
        <v>3.5714285714285698</v>
      </c>
      <c r="D265" s="66">
        <v>-0.36264409997805302</v>
      </c>
      <c r="F265" s="31"/>
    </row>
    <row r="266" spans="1:6">
      <c r="A266" s="158" t="s">
        <v>13</v>
      </c>
      <c r="B266" s="20">
        <v>25</v>
      </c>
      <c r="C266" s="20">
        <v>89.285714285714306</v>
      </c>
      <c r="D266" s="67">
        <v>0.52494635451368499</v>
      </c>
      <c r="E266" s="18"/>
      <c r="F266" s="31"/>
    </row>
    <row r="267" spans="1:6">
      <c r="A267" s="30" t="s">
        <v>84</v>
      </c>
      <c r="B267" s="17">
        <v>0</v>
      </c>
      <c r="C267" s="17">
        <v>0</v>
      </c>
      <c r="D267" s="66" t="s">
        <v>48</v>
      </c>
      <c r="F267" s="31"/>
    </row>
    <row r="268" spans="1:6">
      <c r="A268" s="30"/>
      <c r="F268" s="31"/>
    </row>
    <row r="269" spans="1:6">
      <c r="A269" s="30"/>
      <c r="F269" s="31"/>
    </row>
    <row r="270" spans="1:6">
      <c r="A270" s="30"/>
      <c r="F270" s="31"/>
    </row>
    <row r="271" spans="1:6">
      <c r="A271" s="30"/>
      <c r="F271" s="31"/>
    </row>
    <row r="272" spans="1:6">
      <c r="A272" s="30"/>
      <c r="F272" s="31"/>
    </row>
    <row r="273" spans="1:6" ht="15.75" thickBot="1">
      <c r="A273" s="155"/>
      <c r="B273" s="48"/>
      <c r="C273" s="48"/>
      <c r="D273" s="48"/>
      <c r="E273" s="48"/>
      <c r="F273" s="156"/>
    </row>
    <row r="274" spans="1:6" ht="15.75" thickBot="1">
      <c r="A274" s="218" t="s">
        <v>5</v>
      </c>
      <c r="B274" s="219"/>
      <c r="C274" s="28">
        <v>28</v>
      </c>
      <c r="D274" s="150">
        <v>100</v>
      </c>
      <c r="E274" s="28"/>
      <c r="F274" s="34"/>
    </row>
    <row r="276" spans="1:6">
      <c r="A276" s="215" t="s">
        <v>102</v>
      </c>
      <c r="B276" s="216"/>
      <c r="C276" s="216"/>
      <c r="D276" s="216"/>
      <c r="E276" s="120"/>
      <c r="F276" s="122"/>
    </row>
    <row r="277" spans="1:6" ht="15.75" thickBot="1">
      <c r="A277" s="139" t="s">
        <v>140</v>
      </c>
      <c r="B277" s="38" t="s">
        <v>47</v>
      </c>
      <c r="C277" s="38" t="s">
        <v>6</v>
      </c>
      <c r="D277" s="38" t="s">
        <v>128</v>
      </c>
      <c r="E277" s="214" t="s">
        <v>141</v>
      </c>
      <c r="F277" s="217"/>
    </row>
    <row r="278" spans="1:6">
      <c r="A278" s="157" t="s">
        <v>24</v>
      </c>
      <c r="B278" s="54">
        <v>8</v>
      </c>
      <c r="C278" s="54">
        <v>28.571428571428601</v>
      </c>
      <c r="D278" s="149">
        <v>-0.141678965721833</v>
      </c>
      <c r="E278" s="47"/>
      <c r="F278" s="153"/>
    </row>
    <row r="279" spans="1:6">
      <c r="A279" s="32" t="s">
        <v>8</v>
      </c>
      <c r="B279" s="20">
        <v>0</v>
      </c>
      <c r="C279" s="20">
        <v>0</v>
      </c>
      <c r="D279" s="67" t="s">
        <v>48</v>
      </c>
      <c r="E279" s="18"/>
      <c r="F279" s="31"/>
    </row>
    <row r="280" spans="1:6">
      <c r="A280" s="30" t="s">
        <v>16</v>
      </c>
      <c r="B280" s="17">
        <v>11</v>
      </c>
      <c r="C280" s="17">
        <v>39.285714285714299</v>
      </c>
      <c r="D280" s="66">
        <v>-0.23415958032908901</v>
      </c>
      <c r="F280" s="31"/>
    </row>
    <row r="281" spans="1:6">
      <c r="A281" s="32" t="s">
        <v>13</v>
      </c>
      <c r="B281" s="20">
        <v>8</v>
      </c>
      <c r="C281" s="20">
        <v>28.571428571428601</v>
      </c>
      <c r="D281" s="67">
        <v>0.36878201371712399</v>
      </c>
      <c r="E281" s="18"/>
      <c r="F281" s="31"/>
    </row>
    <row r="282" spans="1:6">
      <c r="A282" s="30" t="s">
        <v>84</v>
      </c>
      <c r="B282" s="17">
        <v>1</v>
      </c>
      <c r="C282" s="17">
        <v>3.5714285714285698</v>
      </c>
      <c r="D282" s="66">
        <v>6.3399318177981306E-2</v>
      </c>
      <c r="F282" s="31"/>
    </row>
    <row r="283" spans="1:6">
      <c r="A283" s="30"/>
      <c r="F283" s="31"/>
    </row>
    <row r="284" spans="1:6">
      <c r="A284" s="30"/>
      <c r="F284" s="31"/>
    </row>
    <row r="285" spans="1:6">
      <c r="A285" s="30"/>
      <c r="F285" s="31"/>
    </row>
    <row r="286" spans="1:6">
      <c r="A286" s="30"/>
      <c r="F286" s="31"/>
    </row>
    <row r="287" spans="1:6">
      <c r="A287" s="30"/>
      <c r="F287" s="31"/>
    </row>
    <row r="288" spans="1:6" ht="15.75" thickBot="1">
      <c r="A288" s="155"/>
      <c r="B288" s="48"/>
      <c r="C288" s="48"/>
      <c r="D288" s="48"/>
      <c r="E288" s="48"/>
      <c r="F288" s="156"/>
    </row>
    <row r="289" spans="1:6" ht="15.75" thickBot="1">
      <c r="A289" s="218" t="s">
        <v>5</v>
      </c>
      <c r="B289" s="219"/>
      <c r="C289" s="28">
        <v>28</v>
      </c>
      <c r="D289" s="150">
        <v>100</v>
      </c>
      <c r="E289" s="28"/>
      <c r="F289" s="34"/>
    </row>
    <row r="291" spans="1:6">
      <c r="A291" s="215" t="s">
        <v>103</v>
      </c>
      <c r="B291" s="216"/>
      <c r="C291" s="216"/>
      <c r="D291" s="216"/>
      <c r="E291" s="120"/>
      <c r="F291" s="122"/>
    </row>
    <row r="292" spans="1:6" ht="15.75" thickBot="1">
      <c r="A292" s="139" t="s">
        <v>140</v>
      </c>
      <c r="B292" s="38" t="s">
        <v>47</v>
      </c>
      <c r="C292" s="38" t="s">
        <v>6</v>
      </c>
      <c r="D292" s="38" t="s">
        <v>128</v>
      </c>
      <c r="E292" s="214" t="s">
        <v>141</v>
      </c>
      <c r="F292" s="217"/>
    </row>
    <row r="293" spans="1:6">
      <c r="A293" s="152" t="s">
        <v>24</v>
      </c>
      <c r="B293" s="54">
        <v>7</v>
      </c>
      <c r="C293" s="54">
        <v>25</v>
      </c>
      <c r="D293" s="149">
        <v>-0.20541379089666001</v>
      </c>
      <c r="E293" s="47"/>
      <c r="F293" s="153"/>
    </row>
    <row r="294" spans="1:6">
      <c r="A294" s="32" t="s">
        <v>8</v>
      </c>
      <c r="B294" s="20">
        <v>4</v>
      </c>
      <c r="C294" s="20">
        <v>14.285714285714301</v>
      </c>
      <c r="D294" s="67">
        <v>-0.336225658546906</v>
      </c>
      <c r="E294" s="18"/>
      <c r="F294" s="31"/>
    </row>
    <row r="295" spans="1:6">
      <c r="A295" s="154" t="s">
        <v>16</v>
      </c>
      <c r="B295" s="17">
        <v>9</v>
      </c>
      <c r="C295" s="17">
        <v>32.142857142857103</v>
      </c>
      <c r="D295" s="66">
        <v>0.43834662034836303</v>
      </c>
      <c r="F295" s="31"/>
    </row>
    <row r="296" spans="1:6">
      <c r="A296" s="32" t="s">
        <v>13</v>
      </c>
      <c r="B296" s="20">
        <v>1</v>
      </c>
      <c r="C296" s="20">
        <v>3.5714285714285698</v>
      </c>
      <c r="D296" s="67">
        <v>-0.32714048179838401</v>
      </c>
      <c r="E296" s="18"/>
      <c r="F296" s="31"/>
    </row>
    <row r="297" spans="1:6">
      <c r="A297" s="30" t="s">
        <v>84</v>
      </c>
      <c r="B297" s="17">
        <v>7</v>
      </c>
      <c r="C297" s="17">
        <v>25</v>
      </c>
      <c r="D297" s="66">
        <v>0.14455044544579701</v>
      </c>
      <c r="F297" s="31"/>
    </row>
    <row r="298" spans="1:6">
      <c r="A298" s="30"/>
      <c r="F298" s="31"/>
    </row>
    <row r="299" spans="1:6">
      <c r="A299" s="30"/>
      <c r="F299" s="31"/>
    </row>
    <row r="300" spans="1:6">
      <c r="A300" s="30"/>
      <c r="F300" s="31"/>
    </row>
    <row r="301" spans="1:6">
      <c r="A301" s="30"/>
      <c r="F301" s="31"/>
    </row>
    <row r="302" spans="1:6">
      <c r="A302" s="30"/>
      <c r="F302" s="31"/>
    </row>
    <row r="303" spans="1:6" ht="15.75" thickBot="1">
      <c r="A303" s="155"/>
      <c r="B303" s="48"/>
      <c r="C303" s="48"/>
      <c r="D303" s="48"/>
      <c r="E303" s="48"/>
      <c r="F303" s="156"/>
    </row>
    <row r="304" spans="1:6" ht="15.75" thickBot="1">
      <c r="A304" s="218" t="s">
        <v>5</v>
      </c>
      <c r="B304" s="219"/>
      <c r="C304" s="28">
        <v>28</v>
      </c>
      <c r="D304" s="150">
        <v>100</v>
      </c>
      <c r="E304" s="28"/>
      <c r="F304" s="34"/>
    </row>
    <row r="306" spans="1:6">
      <c r="A306" s="215" t="s">
        <v>104</v>
      </c>
      <c r="B306" s="216"/>
      <c r="C306" s="216"/>
      <c r="D306" s="216"/>
      <c r="E306" s="120"/>
      <c r="F306" s="122"/>
    </row>
    <row r="307" spans="1:6" ht="15.75" thickBot="1">
      <c r="A307" s="139" t="s">
        <v>140</v>
      </c>
      <c r="B307" s="38" t="s">
        <v>47</v>
      </c>
      <c r="C307" s="38" t="s">
        <v>6</v>
      </c>
      <c r="D307" s="38" t="s">
        <v>128</v>
      </c>
      <c r="E307" s="214" t="s">
        <v>141</v>
      </c>
      <c r="F307" s="217"/>
    </row>
    <row r="308" spans="1:6">
      <c r="A308" s="152" t="s">
        <v>24</v>
      </c>
      <c r="B308" s="54">
        <v>2</v>
      </c>
      <c r="C308" s="54">
        <v>7.1428571428571397</v>
      </c>
      <c r="D308" s="149">
        <v>-0.21562881500453199</v>
      </c>
      <c r="E308" s="47"/>
      <c r="F308" s="153"/>
    </row>
    <row r="309" spans="1:6">
      <c r="A309" s="158" t="s">
        <v>8</v>
      </c>
      <c r="B309" s="20">
        <v>24</v>
      </c>
      <c r="C309" s="20">
        <v>85.714285714285694</v>
      </c>
      <c r="D309" s="67">
        <v>0.31739702166827899</v>
      </c>
      <c r="E309" s="18"/>
      <c r="F309" s="31"/>
    </row>
    <row r="310" spans="1:6">
      <c r="A310" s="30" t="s">
        <v>16</v>
      </c>
      <c r="B310" s="17">
        <v>0</v>
      </c>
      <c r="C310" s="17">
        <v>0</v>
      </c>
      <c r="D310" s="66" t="s">
        <v>48</v>
      </c>
      <c r="F310" s="31"/>
    </row>
    <row r="311" spans="1:6">
      <c r="A311" s="32" t="s">
        <v>13</v>
      </c>
      <c r="B311" s="20">
        <v>2</v>
      </c>
      <c r="C311" s="20">
        <v>7.1428571428571397</v>
      </c>
      <c r="D311" s="67">
        <v>-0.21562881500453199</v>
      </c>
      <c r="E311" s="18"/>
      <c r="F311" s="31"/>
    </row>
    <row r="312" spans="1:6">
      <c r="A312" s="30" t="s">
        <v>84</v>
      </c>
      <c r="B312" s="17">
        <v>0</v>
      </c>
      <c r="C312" s="17">
        <v>0</v>
      </c>
      <c r="D312" s="66" t="s">
        <v>48</v>
      </c>
      <c r="F312" s="31"/>
    </row>
    <row r="313" spans="1:6">
      <c r="A313" s="30"/>
      <c r="F313" s="31"/>
    </row>
    <row r="314" spans="1:6">
      <c r="A314" s="30"/>
      <c r="F314" s="31"/>
    </row>
    <row r="315" spans="1:6">
      <c r="A315" s="30"/>
      <c r="F315" s="31"/>
    </row>
    <row r="316" spans="1:6">
      <c r="A316" s="30"/>
      <c r="F316" s="31"/>
    </row>
    <row r="317" spans="1:6">
      <c r="A317" s="30"/>
      <c r="F317" s="31"/>
    </row>
    <row r="318" spans="1:6" ht="15.75" thickBot="1">
      <c r="A318" s="155"/>
      <c r="B318" s="48"/>
      <c r="C318" s="48"/>
      <c r="D318" s="48"/>
      <c r="E318" s="48"/>
      <c r="F318" s="156"/>
    </row>
    <row r="319" spans="1:6" ht="15.75" thickBot="1">
      <c r="A319" s="218" t="s">
        <v>5</v>
      </c>
      <c r="B319" s="219"/>
      <c r="C319" s="28">
        <v>28</v>
      </c>
      <c r="D319" s="150">
        <v>100</v>
      </c>
      <c r="E319" s="28"/>
      <c r="F319" s="34"/>
    </row>
    <row r="321" spans="1:6">
      <c r="A321" s="215" t="s">
        <v>105</v>
      </c>
      <c r="B321" s="216"/>
      <c r="C321" s="216"/>
      <c r="D321" s="216"/>
      <c r="E321" s="120"/>
      <c r="F321" s="122"/>
    </row>
    <row r="322" spans="1:6" ht="15.75" thickBot="1">
      <c r="A322" s="139" t="s">
        <v>140</v>
      </c>
      <c r="B322" s="38" t="s">
        <v>47</v>
      </c>
      <c r="C322" s="38" t="s">
        <v>6</v>
      </c>
      <c r="D322" s="38" t="s">
        <v>128</v>
      </c>
      <c r="E322" s="214" t="s">
        <v>141</v>
      </c>
      <c r="F322" s="217"/>
    </row>
    <row r="323" spans="1:6">
      <c r="A323" s="157" t="s">
        <v>24</v>
      </c>
      <c r="B323" s="54">
        <v>13</v>
      </c>
      <c r="C323" s="54">
        <v>46.428571428571402</v>
      </c>
      <c r="D323" s="149">
        <v>-3.6802198383644E-2</v>
      </c>
      <c r="E323" s="47"/>
      <c r="F323" s="153"/>
    </row>
    <row r="324" spans="1:6">
      <c r="A324" s="158" t="s">
        <v>8</v>
      </c>
      <c r="B324" s="20">
        <v>9</v>
      </c>
      <c r="C324" s="20">
        <v>32.142857142857103</v>
      </c>
      <c r="D324" s="67">
        <v>0.480669742313033</v>
      </c>
      <c r="E324" s="18"/>
      <c r="F324" s="31"/>
    </row>
    <row r="325" spans="1:6">
      <c r="A325" s="154" t="s">
        <v>16</v>
      </c>
      <c r="B325" s="17">
        <v>1</v>
      </c>
      <c r="C325" s="17">
        <v>3.5714285714285698</v>
      </c>
      <c r="D325" s="66">
        <v>-0.29163686361871399</v>
      </c>
      <c r="F325" s="31"/>
    </row>
    <row r="326" spans="1:6">
      <c r="A326" s="158" t="s">
        <v>13</v>
      </c>
      <c r="B326" s="20">
        <v>3</v>
      </c>
      <c r="C326" s="20">
        <v>10.714285714285699</v>
      </c>
      <c r="D326" s="67">
        <v>-0.50364418360588403</v>
      </c>
      <c r="E326" s="18"/>
      <c r="F326" s="31"/>
    </row>
    <row r="327" spans="1:6">
      <c r="A327" s="30" t="s">
        <v>84</v>
      </c>
      <c r="B327" s="17">
        <v>1</v>
      </c>
      <c r="C327" s="17">
        <v>3.5714285714285698</v>
      </c>
      <c r="D327" s="66">
        <v>-0.114118772720366</v>
      </c>
      <c r="F327" s="31"/>
    </row>
    <row r="328" spans="1:6">
      <c r="A328" s="30"/>
      <c r="F328" s="31"/>
    </row>
    <row r="329" spans="1:6">
      <c r="A329" s="30"/>
      <c r="F329" s="31"/>
    </row>
    <row r="330" spans="1:6">
      <c r="A330" s="30"/>
      <c r="F330" s="31"/>
    </row>
    <row r="331" spans="1:6">
      <c r="A331" s="30"/>
      <c r="F331" s="31"/>
    </row>
    <row r="332" spans="1:6">
      <c r="A332" s="30"/>
      <c r="F332" s="31"/>
    </row>
    <row r="333" spans="1:6" ht="15.75" thickBot="1">
      <c r="A333" s="155"/>
      <c r="B333" s="48"/>
      <c r="C333" s="48"/>
      <c r="D333" s="48"/>
      <c r="E333" s="48"/>
      <c r="F333" s="156"/>
    </row>
    <row r="334" spans="1:6">
      <c r="A334" s="220" t="s">
        <v>142</v>
      </c>
      <c r="B334" s="221"/>
      <c r="C334">
        <v>1</v>
      </c>
      <c r="D334" s="17">
        <v>3.5714285714285716</v>
      </c>
      <c r="F334" s="31"/>
    </row>
    <row r="335" spans="1:6" ht="15.75" thickBot="1">
      <c r="A335" s="218" t="s">
        <v>5</v>
      </c>
      <c r="B335" s="219"/>
      <c r="C335" s="28">
        <v>28</v>
      </c>
      <c r="D335" s="150">
        <v>100</v>
      </c>
      <c r="E335" s="28"/>
      <c r="F335" s="34"/>
    </row>
    <row r="337" spans="1:6">
      <c r="A337" s="215" t="s">
        <v>108</v>
      </c>
      <c r="B337" s="216"/>
      <c r="C337" s="216"/>
      <c r="D337" s="216"/>
      <c r="E337" s="120"/>
      <c r="F337" s="122"/>
    </row>
    <row r="338" spans="1:6" ht="15.75" thickBot="1">
      <c r="A338" s="139" t="s">
        <v>140</v>
      </c>
      <c r="B338" s="38" t="s">
        <v>47</v>
      </c>
      <c r="C338" s="38" t="s">
        <v>6</v>
      </c>
      <c r="D338" s="38" t="s">
        <v>128</v>
      </c>
      <c r="E338" s="214" t="s">
        <v>141</v>
      </c>
      <c r="F338" s="217"/>
    </row>
    <row r="339" spans="1:6">
      <c r="A339" s="152" t="s">
        <v>24</v>
      </c>
      <c r="B339" s="54">
        <v>0</v>
      </c>
      <c r="C339" s="54">
        <v>0</v>
      </c>
      <c r="D339" s="149" t="s">
        <v>48</v>
      </c>
      <c r="E339" s="47"/>
      <c r="F339" s="153"/>
    </row>
    <row r="340" spans="1:6">
      <c r="A340" s="32" t="s">
        <v>8</v>
      </c>
      <c r="B340" s="20">
        <v>1</v>
      </c>
      <c r="C340" s="20">
        <v>3.5714285714285698</v>
      </c>
      <c r="D340" s="67">
        <v>-0.29163686361871399</v>
      </c>
      <c r="E340" s="18"/>
      <c r="F340" s="31"/>
    </row>
    <row r="341" spans="1:6">
      <c r="A341" s="30" t="s">
        <v>16</v>
      </c>
      <c r="B341" s="17">
        <v>1</v>
      </c>
      <c r="C341" s="17">
        <v>3.5714285714285698</v>
      </c>
      <c r="D341" s="66">
        <v>2.78956999983117E-2</v>
      </c>
      <c r="F341" s="31"/>
    </row>
    <row r="342" spans="1:6">
      <c r="A342" s="158" t="s">
        <v>13</v>
      </c>
      <c r="B342" s="20">
        <v>21</v>
      </c>
      <c r="C342" s="20">
        <v>75</v>
      </c>
      <c r="D342" s="67">
        <v>0.67710471814083995</v>
      </c>
      <c r="E342" s="18"/>
      <c r="F342" s="31"/>
    </row>
    <row r="343" spans="1:6">
      <c r="A343" s="30" t="s">
        <v>84</v>
      </c>
      <c r="B343" s="17">
        <v>5</v>
      </c>
      <c r="C343" s="17">
        <v>17.8571428571429</v>
      </c>
      <c r="D343" s="66">
        <v>-0.63774182230608301</v>
      </c>
      <c r="F343" s="31"/>
    </row>
    <row r="344" spans="1:6">
      <c r="A344" s="30"/>
      <c r="F344" s="31"/>
    </row>
    <row r="345" spans="1:6">
      <c r="A345" s="30"/>
      <c r="F345" s="31"/>
    </row>
    <row r="346" spans="1:6">
      <c r="A346" s="30"/>
      <c r="F346" s="31"/>
    </row>
    <row r="347" spans="1:6">
      <c r="A347" s="30"/>
      <c r="F347" s="31"/>
    </row>
    <row r="348" spans="1:6">
      <c r="A348" s="30"/>
      <c r="F348" s="31"/>
    </row>
    <row r="349" spans="1:6" ht="15.75" thickBot="1">
      <c r="A349" s="155"/>
      <c r="B349" s="48"/>
      <c r="C349" s="48"/>
      <c r="D349" s="48"/>
      <c r="E349" s="48"/>
      <c r="F349" s="156"/>
    </row>
    <row r="350" spans="1:6" ht="15.75" thickBot="1">
      <c r="A350" s="218" t="s">
        <v>5</v>
      </c>
      <c r="B350" s="219"/>
      <c r="C350" s="28">
        <v>28</v>
      </c>
      <c r="D350" s="150">
        <v>100</v>
      </c>
      <c r="E350" s="28"/>
      <c r="F350" s="34"/>
    </row>
    <row r="352" spans="1:6">
      <c r="A352" s="215" t="s">
        <v>109</v>
      </c>
      <c r="B352" s="216"/>
      <c r="C352" s="216"/>
      <c r="D352" s="216"/>
      <c r="E352" s="120"/>
      <c r="F352" s="122"/>
    </row>
    <row r="353" spans="1:6" ht="15.75" thickBot="1">
      <c r="A353" s="139" t="s">
        <v>140</v>
      </c>
      <c r="B353" s="38" t="s">
        <v>47</v>
      </c>
      <c r="C353" s="38" t="s">
        <v>6</v>
      </c>
      <c r="D353" s="38" t="s">
        <v>128</v>
      </c>
      <c r="E353" s="214" t="s">
        <v>141</v>
      </c>
      <c r="F353" s="217"/>
    </row>
    <row r="354" spans="1:6">
      <c r="A354" s="152" t="s">
        <v>24</v>
      </c>
      <c r="B354" s="54">
        <v>0</v>
      </c>
      <c r="C354" s="54">
        <v>0</v>
      </c>
      <c r="D354" s="149" t="s">
        <v>48</v>
      </c>
      <c r="E354" s="47"/>
      <c r="F354" s="153"/>
    </row>
    <row r="355" spans="1:6">
      <c r="A355" s="32" t="s">
        <v>8</v>
      </c>
      <c r="B355" s="20">
        <v>0</v>
      </c>
      <c r="C355" s="20">
        <v>0</v>
      </c>
      <c r="D355" s="67" t="s">
        <v>48</v>
      </c>
      <c r="E355" s="18"/>
      <c r="F355" s="31"/>
    </row>
    <row r="356" spans="1:6">
      <c r="A356" s="154" t="s">
        <v>16</v>
      </c>
      <c r="B356" s="17">
        <v>24</v>
      </c>
      <c r="C356" s="17">
        <v>85.714285714285694</v>
      </c>
      <c r="D356" s="66">
        <v>0.50568339045454602</v>
      </c>
      <c r="F356" s="31"/>
    </row>
    <row r="357" spans="1:6">
      <c r="A357" s="32" t="s">
        <v>13</v>
      </c>
      <c r="B357" s="20">
        <v>3</v>
      </c>
      <c r="C357" s="20">
        <v>10.714285714285699</v>
      </c>
      <c r="D357" s="67">
        <v>-0.50364418360588403</v>
      </c>
      <c r="E357" s="18"/>
      <c r="F357" s="31"/>
    </row>
    <row r="358" spans="1:6">
      <c r="A358" s="30" t="s">
        <v>84</v>
      </c>
      <c r="B358" s="17">
        <v>1</v>
      </c>
      <c r="C358" s="17">
        <v>3.5714285714285698</v>
      </c>
      <c r="D358" s="66">
        <v>-0.114118772720366</v>
      </c>
      <c r="F358" s="31"/>
    </row>
    <row r="359" spans="1:6">
      <c r="A359" s="30"/>
      <c r="F359" s="31"/>
    </row>
    <row r="360" spans="1:6">
      <c r="A360" s="30"/>
      <c r="F360" s="31"/>
    </row>
    <row r="361" spans="1:6">
      <c r="A361" s="30"/>
      <c r="F361" s="31"/>
    </row>
    <row r="362" spans="1:6">
      <c r="A362" s="30"/>
      <c r="F362" s="31"/>
    </row>
    <row r="363" spans="1:6">
      <c r="A363" s="30"/>
      <c r="F363" s="31"/>
    </row>
    <row r="364" spans="1:6" ht="15.75" thickBot="1">
      <c r="A364" s="155"/>
      <c r="B364" s="48"/>
      <c r="C364" s="48"/>
      <c r="D364" s="48"/>
      <c r="E364" s="48"/>
      <c r="F364" s="156"/>
    </row>
    <row r="365" spans="1:6" ht="15.75" thickBot="1">
      <c r="A365" s="218" t="s">
        <v>5</v>
      </c>
      <c r="B365" s="219"/>
      <c r="C365" s="28">
        <v>28</v>
      </c>
      <c r="D365" s="150">
        <v>100</v>
      </c>
      <c r="E365" s="28"/>
      <c r="F365" s="34"/>
    </row>
    <row r="367" spans="1:6">
      <c r="A367" s="215" t="s">
        <v>110</v>
      </c>
      <c r="B367" s="216"/>
      <c r="C367" s="216"/>
      <c r="D367" s="216"/>
      <c r="E367" s="120"/>
      <c r="F367" s="122"/>
    </row>
    <row r="368" spans="1:6" ht="15.75" thickBot="1">
      <c r="A368" s="139" t="s">
        <v>140</v>
      </c>
      <c r="B368" s="38" t="s">
        <v>47</v>
      </c>
      <c r="C368" s="38" t="s">
        <v>6</v>
      </c>
      <c r="D368" s="38" t="s">
        <v>128</v>
      </c>
      <c r="E368" s="214" t="s">
        <v>141</v>
      </c>
      <c r="F368" s="217"/>
    </row>
    <row r="369" spans="1:6">
      <c r="A369" s="152" t="s">
        <v>24</v>
      </c>
      <c r="B369" s="54">
        <v>3</v>
      </c>
      <c r="C369" s="54">
        <v>10.714285714285699</v>
      </c>
      <c r="D369" s="149">
        <v>-0.61015503814489203</v>
      </c>
      <c r="E369" s="47"/>
      <c r="F369" s="153"/>
    </row>
    <row r="370" spans="1:6">
      <c r="A370" s="32" t="s">
        <v>8</v>
      </c>
      <c r="B370" s="20">
        <v>1</v>
      </c>
      <c r="C370" s="20">
        <v>3.5714285714285698</v>
      </c>
      <c r="D370" s="67">
        <v>-0.22062962725937499</v>
      </c>
      <c r="E370" s="18"/>
      <c r="F370" s="31"/>
    </row>
    <row r="371" spans="1:6">
      <c r="A371" s="30" t="s">
        <v>16</v>
      </c>
      <c r="B371" s="17">
        <v>0</v>
      </c>
      <c r="C371" s="17">
        <v>0</v>
      </c>
      <c r="D371" s="66" t="s">
        <v>48</v>
      </c>
      <c r="F371" s="31"/>
    </row>
    <row r="372" spans="1:6">
      <c r="A372" s="158" t="s">
        <v>13</v>
      </c>
      <c r="B372" s="20">
        <v>23</v>
      </c>
      <c r="C372" s="20">
        <v>82.142857142857096</v>
      </c>
      <c r="D372" s="67">
        <v>0.75816320686484096</v>
      </c>
      <c r="E372" s="18"/>
      <c r="F372" s="31"/>
    </row>
    <row r="373" spans="1:6">
      <c r="A373" s="30" t="s">
        <v>84</v>
      </c>
      <c r="B373" s="17">
        <v>1</v>
      </c>
      <c r="C373" s="17">
        <v>3.5714285714285698</v>
      </c>
      <c r="D373" s="66">
        <v>-0.32714048179838401</v>
      </c>
      <c r="F373" s="31"/>
    </row>
    <row r="374" spans="1:6">
      <c r="A374" s="30"/>
      <c r="F374" s="31"/>
    </row>
    <row r="375" spans="1:6">
      <c r="A375" s="30"/>
      <c r="F375" s="31"/>
    </row>
    <row r="376" spans="1:6">
      <c r="A376" s="30"/>
      <c r="F376" s="31"/>
    </row>
    <row r="377" spans="1:6">
      <c r="A377" s="30"/>
      <c r="F377" s="31"/>
    </row>
    <row r="378" spans="1:6">
      <c r="A378" s="30"/>
      <c r="F378" s="31"/>
    </row>
    <row r="379" spans="1:6" ht="15.75" thickBot="1">
      <c r="A379" s="155"/>
      <c r="B379" s="48"/>
      <c r="C379" s="48"/>
      <c r="D379" s="48"/>
      <c r="E379" s="48"/>
      <c r="F379" s="156"/>
    </row>
    <row r="380" spans="1:6" ht="15.75" thickBot="1">
      <c r="A380" s="218" t="s">
        <v>5</v>
      </c>
      <c r="B380" s="219"/>
      <c r="C380" s="28">
        <v>28</v>
      </c>
      <c r="D380" s="150">
        <v>100</v>
      </c>
      <c r="E380" s="28"/>
      <c r="F380" s="34"/>
    </row>
  </sheetData>
  <mergeCells count="78">
    <mergeCell ref="A367:D367"/>
    <mergeCell ref="E368:F368"/>
    <mergeCell ref="A380:B380"/>
    <mergeCell ref="E338:F338"/>
    <mergeCell ref="A350:B350"/>
    <mergeCell ref="A352:D352"/>
    <mergeCell ref="E353:F353"/>
    <mergeCell ref="A365:B365"/>
    <mergeCell ref="A321:D321"/>
    <mergeCell ref="E322:F322"/>
    <mergeCell ref="A334:B334"/>
    <mergeCell ref="A335:B335"/>
    <mergeCell ref="A337:D337"/>
    <mergeCell ref="E292:F292"/>
    <mergeCell ref="A304:B304"/>
    <mergeCell ref="A306:D306"/>
    <mergeCell ref="E307:F307"/>
    <mergeCell ref="A319:B319"/>
    <mergeCell ref="A274:B274"/>
    <mergeCell ref="A276:D276"/>
    <mergeCell ref="E277:F277"/>
    <mergeCell ref="A289:B289"/>
    <mergeCell ref="A291:D291"/>
    <mergeCell ref="A246:D246"/>
    <mergeCell ref="E247:F247"/>
    <mergeCell ref="A259:B259"/>
    <mergeCell ref="A261:D261"/>
    <mergeCell ref="E262:F262"/>
    <mergeCell ref="E217:F217"/>
    <mergeCell ref="A229:B229"/>
    <mergeCell ref="A231:D231"/>
    <mergeCell ref="E232:F232"/>
    <mergeCell ref="A244:B244"/>
    <mergeCell ref="A199:B199"/>
    <mergeCell ref="A201:D201"/>
    <mergeCell ref="E202:F202"/>
    <mergeCell ref="A214:B214"/>
    <mergeCell ref="A216:D216"/>
    <mergeCell ref="A171:D171"/>
    <mergeCell ref="E172:F172"/>
    <mergeCell ref="A184:B184"/>
    <mergeCell ref="A186:D186"/>
    <mergeCell ref="E187:F187"/>
    <mergeCell ref="E142:F142"/>
    <mergeCell ref="A154:B154"/>
    <mergeCell ref="A156:D156"/>
    <mergeCell ref="E157:F157"/>
    <mergeCell ref="A169:B169"/>
    <mergeCell ref="A124:B124"/>
    <mergeCell ref="A126:D126"/>
    <mergeCell ref="E127:F127"/>
    <mergeCell ref="A139:B139"/>
    <mergeCell ref="A141:D141"/>
    <mergeCell ref="A96:D96"/>
    <mergeCell ref="E97:F97"/>
    <mergeCell ref="A109:B109"/>
    <mergeCell ref="A111:D111"/>
    <mergeCell ref="E112:F112"/>
    <mergeCell ref="E67:F67"/>
    <mergeCell ref="A79:B79"/>
    <mergeCell ref="A81:D81"/>
    <mergeCell ref="E82:F82"/>
    <mergeCell ref="A94:B94"/>
    <mergeCell ref="A49:B49"/>
    <mergeCell ref="A51:D51"/>
    <mergeCell ref="E52:F52"/>
    <mergeCell ref="A64:B64"/>
    <mergeCell ref="A66:D66"/>
    <mergeCell ref="A21:D21"/>
    <mergeCell ref="E22:F22"/>
    <mergeCell ref="A34:B34"/>
    <mergeCell ref="A36:D36"/>
    <mergeCell ref="E37:F37"/>
    <mergeCell ref="A2:F3"/>
    <mergeCell ref="A4:F4"/>
    <mergeCell ref="A6:D6"/>
    <mergeCell ref="E7:F7"/>
    <mergeCell ref="A19:B19"/>
  </mergeCells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21"/>
  <sheetViews>
    <sheetView workbookViewId="0"/>
  </sheetViews>
  <sheetFormatPr defaultColWidth="9.140625" defaultRowHeight="15"/>
  <cols>
    <col min="1" max="1" width="16.42578125" customWidth="1"/>
    <col min="6" max="6" width="16.42578125" customWidth="1"/>
  </cols>
  <sheetData>
    <row r="2" spans="1:9">
      <c r="A2" s="191" t="s">
        <v>143</v>
      </c>
      <c r="B2" s="1"/>
      <c r="C2" s="1"/>
      <c r="D2" s="1"/>
      <c r="E2" s="1"/>
      <c r="F2" s="1"/>
      <c r="G2" s="1"/>
      <c r="H2" s="1"/>
      <c r="I2" s="183"/>
    </row>
    <row r="3" spans="1:9">
      <c r="A3" s="192"/>
      <c r="B3" s="185"/>
      <c r="C3" s="185"/>
      <c r="D3" s="185"/>
      <c r="E3" s="185"/>
      <c r="F3" s="185"/>
      <c r="G3" s="185"/>
      <c r="H3" s="185"/>
      <c r="I3" s="186"/>
    </row>
    <row r="4" spans="1:9" ht="15.75" thickBot="1">
      <c r="A4" s="193" t="s">
        <v>1</v>
      </c>
      <c r="B4" s="188"/>
      <c r="C4" s="188"/>
      <c r="D4" s="188"/>
      <c r="E4" s="188"/>
      <c r="F4" s="188"/>
      <c r="G4" s="188"/>
      <c r="H4" s="188"/>
      <c r="I4" s="189"/>
    </row>
    <row r="6" spans="1:9">
      <c r="A6" s="222" t="s">
        <v>83</v>
      </c>
      <c r="B6" s="223"/>
      <c r="C6" s="223"/>
      <c r="D6" s="224"/>
      <c r="F6" s="222" t="s">
        <v>85</v>
      </c>
      <c r="G6" s="223"/>
      <c r="H6" s="223"/>
      <c r="I6" s="224"/>
    </row>
    <row r="7" spans="1:9">
      <c r="A7" s="50"/>
      <c r="C7" s="16" t="s">
        <v>140</v>
      </c>
      <c r="D7" s="159" t="s">
        <v>6</v>
      </c>
      <c r="F7" s="50"/>
      <c r="H7" s="16" t="s">
        <v>140</v>
      </c>
      <c r="I7" s="159" t="s">
        <v>6</v>
      </c>
    </row>
    <row r="8" spans="1:9">
      <c r="A8" s="50"/>
      <c r="C8" s="18" t="s">
        <v>24</v>
      </c>
      <c r="D8" s="99">
        <v>35.714285714285701</v>
      </c>
      <c r="F8" s="50"/>
      <c r="H8" s="18" t="s">
        <v>24</v>
      </c>
      <c r="I8" s="99">
        <v>71.428571428571402</v>
      </c>
    </row>
    <row r="9" spans="1:9">
      <c r="A9" s="50"/>
      <c r="C9" t="s">
        <v>8</v>
      </c>
      <c r="D9" s="68">
        <v>3.5714285714285698</v>
      </c>
      <c r="F9" s="50"/>
      <c r="H9" t="s">
        <v>8</v>
      </c>
      <c r="I9" s="68">
        <v>3.5714285714285698</v>
      </c>
    </row>
    <row r="10" spans="1:9">
      <c r="A10" s="50"/>
      <c r="C10" s="18" t="s">
        <v>16</v>
      </c>
      <c r="D10" s="99">
        <v>3.5714285714285698</v>
      </c>
      <c r="F10" s="50"/>
      <c r="H10" s="18" t="s">
        <v>16</v>
      </c>
      <c r="I10" s="99">
        <v>17.8571428571429</v>
      </c>
    </row>
    <row r="11" spans="1:9">
      <c r="A11" s="50"/>
      <c r="C11" t="s">
        <v>13</v>
      </c>
      <c r="D11" s="68">
        <v>10.714285714285699</v>
      </c>
      <c r="F11" s="50"/>
      <c r="H11" t="s">
        <v>13</v>
      </c>
      <c r="I11" s="68">
        <v>7.1428571428571397</v>
      </c>
    </row>
    <row r="12" spans="1:9">
      <c r="A12" s="50"/>
      <c r="C12" s="18" t="s">
        <v>84</v>
      </c>
      <c r="D12" s="99">
        <v>46.428571428571402</v>
      </c>
      <c r="F12" s="50"/>
      <c r="H12" s="18" t="s">
        <v>84</v>
      </c>
      <c r="I12" s="99">
        <v>0</v>
      </c>
    </row>
    <row r="13" spans="1:9" ht="15.75" thickBot="1">
      <c r="A13" s="52" t="s">
        <v>144</v>
      </c>
      <c r="B13" s="48" t="s">
        <v>84</v>
      </c>
      <c r="C13" s="48"/>
      <c r="D13" s="94"/>
      <c r="F13" s="52" t="s">
        <v>144</v>
      </c>
      <c r="G13" s="48" t="s">
        <v>24</v>
      </c>
      <c r="H13" s="48"/>
      <c r="I13" s="94"/>
    </row>
    <row r="15" spans="1:9">
      <c r="A15" s="222" t="s">
        <v>86</v>
      </c>
      <c r="B15" s="223"/>
      <c r="C15" s="223"/>
      <c r="D15" s="224"/>
      <c r="F15" s="222" t="s">
        <v>87</v>
      </c>
      <c r="G15" s="223"/>
      <c r="H15" s="223"/>
      <c r="I15" s="224"/>
    </row>
    <row r="16" spans="1:9">
      <c r="A16" s="50"/>
      <c r="C16" s="16" t="s">
        <v>140</v>
      </c>
      <c r="D16" s="159" t="s">
        <v>6</v>
      </c>
      <c r="F16" s="50"/>
      <c r="H16" s="16" t="s">
        <v>140</v>
      </c>
      <c r="I16" s="159" t="s">
        <v>6</v>
      </c>
    </row>
    <row r="17" spans="1:9">
      <c r="A17" s="50"/>
      <c r="C17" s="18" t="s">
        <v>24</v>
      </c>
      <c r="D17" s="99">
        <v>67.857142857142904</v>
      </c>
      <c r="F17" s="50"/>
      <c r="H17" s="18" t="s">
        <v>24</v>
      </c>
      <c r="I17" s="99">
        <v>7.1428571428571397</v>
      </c>
    </row>
    <row r="18" spans="1:9">
      <c r="A18" s="50"/>
      <c r="C18" t="s">
        <v>8</v>
      </c>
      <c r="D18" s="68">
        <v>25</v>
      </c>
      <c r="F18" s="50"/>
      <c r="H18" t="s">
        <v>8</v>
      </c>
      <c r="I18" s="68">
        <v>71.428571428571402</v>
      </c>
    </row>
    <row r="19" spans="1:9">
      <c r="A19" s="50"/>
      <c r="C19" s="18" t="s">
        <v>16</v>
      </c>
      <c r="D19" s="99">
        <v>3.5714285714285698</v>
      </c>
      <c r="F19" s="50"/>
      <c r="H19" s="18" t="s">
        <v>16</v>
      </c>
      <c r="I19" s="99">
        <v>3.5714285714285698</v>
      </c>
    </row>
    <row r="20" spans="1:9">
      <c r="A20" s="50"/>
      <c r="C20" t="s">
        <v>13</v>
      </c>
      <c r="D20" s="68">
        <v>0</v>
      </c>
      <c r="F20" s="50"/>
      <c r="H20" t="s">
        <v>13</v>
      </c>
      <c r="I20" s="68">
        <v>3.5714285714285698</v>
      </c>
    </row>
    <row r="21" spans="1:9">
      <c r="A21" s="50"/>
      <c r="C21" s="18" t="s">
        <v>84</v>
      </c>
      <c r="D21" s="99">
        <v>3.5714285714285698</v>
      </c>
      <c r="F21" s="50"/>
      <c r="H21" s="18" t="s">
        <v>84</v>
      </c>
      <c r="I21" s="99">
        <v>14.285714285714301</v>
      </c>
    </row>
    <row r="22" spans="1:9" ht="15.75" thickBot="1">
      <c r="A22" s="52" t="s">
        <v>144</v>
      </c>
      <c r="B22" s="48" t="s">
        <v>24</v>
      </c>
      <c r="C22" s="48"/>
      <c r="D22" s="94"/>
      <c r="F22" s="52" t="s">
        <v>144</v>
      </c>
      <c r="G22" s="48" t="s">
        <v>8</v>
      </c>
      <c r="H22" s="48"/>
      <c r="I22" s="94"/>
    </row>
    <row r="24" spans="1:9">
      <c r="A24" s="222" t="s">
        <v>88</v>
      </c>
      <c r="B24" s="223"/>
      <c r="C24" s="223"/>
      <c r="D24" s="224"/>
      <c r="F24" s="222" t="s">
        <v>89</v>
      </c>
      <c r="G24" s="223"/>
      <c r="H24" s="223"/>
      <c r="I24" s="224"/>
    </row>
    <row r="25" spans="1:9">
      <c r="A25" s="50"/>
      <c r="C25" s="16" t="s">
        <v>140</v>
      </c>
      <c r="D25" s="159" t="s">
        <v>6</v>
      </c>
      <c r="F25" s="50"/>
      <c r="H25" s="16" t="s">
        <v>140</v>
      </c>
      <c r="I25" s="159" t="s">
        <v>6</v>
      </c>
    </row>
    <row r="26" spans="1:9">
      <c r="A26" s="50"/>
      <c r="C26" s="18" t="s">
        <v>24</v>
      </c>
      <c r="D26" s="99">
        <v>50</v>
      </c>
      <c r="F26" s="50"/>
      <c r="H26" s="18" t="s">
        <v>24</v>
      </c>
      <c r="I26" s="99">
        <v>53.571428571428598</v>
      </c>
    </row>
    <row r="27" spans="1:9">
      <c r="A27" s="50"/>
      <c r="C27" t="s">
        <v>8</v>
      </c>
      <c r="D27" s="68">
        <v>21.428571428571399</v>
      </c>
      <c r="F27" s="50"/>
      <c r="H27" t="s">
        <v>8</v>
      </c>
      <c r="I27" s="68">
        <v>25</v>
      </c>
    </row>
    <row r="28" spans="1:9">
      <c r="A28" s="50"/>
      <c r="C28" s="18" t="s">
        <v>16</v>
      </c>
      <c r="D28" s="99">
        <v>17.8571428571429</v>
      </c>
      <c r="F28" s="50"/>
      <c r="H28" s="18" t="s">
        <v>16</v>
      </c>
      <c r="I28" s="99">
        <v>3.5714285714285698</v>
      </c>
    </row>
    <row r="29" spans="1:9">
      <c r="A29" s="50"/>
      <c r="C29" t="s">
        <v>13</v>
      </c>
      <c r="D29" s="68">
        <v>3.5714285714285698</v>
      </c>
      <c r="F29" s="50"/>
      <c r="H29" t="s">
        <v>13</v>
      </c>
      <c r="I29" s="68">
        <v>10.714285714285699</v>
      </c>
    </row>
    <row r="30" spans="1:9">
      <c r="A30" s="50"/>
      <c r="C30" s="18" t="s">
        <v>84</v>
      </c>
      <c r="D30" s="99">
        <v>7.1428571428571397</v>
      </c>
      <c r="F30" s="50"/>
      <c r="H30" s="18" t="s">
        <v>84</v>
      </c>
      <c r="I30" s="99">
        <v>7.1428571428571397</v>
      </c>
    </row>
    <row r="31" spans="1:9" ht="15.75" thickBot="1">
      <c r="A31" s="52" t="s">
        <v>144</v>
      </c>
      <c r="B31" s="48" t="s">
        <v>24</v>
      </c>
      <c r="C31" s="48"/>
      <c r="D31" s="94"/>
      <c r="F31" s="52" t="s">
        <v>144</v>
      </c>
      <c r="G31" s="48" t="s">
        <v>24</v>
      </c>
      <c r="H31" s="48"/>
      <c r="I31" s="94"/>
    </row>
    <row r="33" spans="1:9">
      <c r="A33" s="222" t="s">
        <v>90</v>
      </c>
      <c r="B33" s="223"/>
      <c r="C33" s="223"/>
      <c r="D33" s="224"/>
      <c r="F33" s="222" t="s">
        <v>91</v>
      </c>
      <c r="G33" s="223"/>
      <c r="H33" s="223"/>
      <c r="I33" s="224"/>
    </row>
    <row r="34" spans="1:9">
      <c r="A34" s="50"/>
      <c r="C34" s="16" t="s">
        <v>140</v>
      </c>
      <c r="D34" s="159" t="s">
        <v>6</v>
      </c>
      <c r="F34" s="50"/>
      <c r="H34" s="16" t="s">
        <v>140</v>
      </c>
      <c r="I34" s="159" t="s">
        <v>6</v>
      </c>
    </row>
    <row r="35" spans="1:9">
      <c r="A35" s="50"/>
      <c r="C35" s="18" t="s">
        <v>24</v>
      </c>
      <c r="D35" s="99">
        <v>21.428571428571399</v>
      </c>
      <c r="F35" s="50"/>
      <c r="H35" s="18" t="s">
        <v>24</v>
      </c>
      <c r="I35" s="99">
        <v>42.857142857142897</v>
      </c>
    </row>
    <row r="36" spans="1:9">
      <c r="A36" s="50"/>
      <c r="C36" t="s">
        <v>8</v>
      </c>
      <c r="D36" s="68">
        <v>3.5714285714285698</v>
      </c>
      <c r="F36" s="50"/>
      <c r="H36" t="s">
        <v>8</v>
      </c>
      <c r="I36" s="68">
        <v>28.571428571428601</v>
      </c>
    </row>
    <row r="37" spans="1:9">
      <c r="A37" s="50"/>
      <c r="C37" s="18" t="s">
        <v>16</v>
      </c>
      <c r="D37" s="99">
        <v>10.714285714285699</v>
      </c>
      <c r="F37" s="50"/>
      <c r="H37" s="18" t="s">
        <v>16</v>
      </c>
      <c r="I37" s="99">
        <v>21.428571428571399</v>
      </c>
    </row>
    <row r="38" spans="1:9">
      <c r="A38" s="50"/>
      <c r="C38" t="s">
        <v>13</v>
      </c>
      <c r="D38" s="68">
        <v>46.428571428571402</v>
      </c>
      <c r="F38" s="50"/>
      <c r="H38" t="s">
        <v>13</v>
      </c>
      <c r="I38" s="68">
        <v>7.1428571428571397</v>
      </c>
    </row>
    <row r="39" spans="1:9">
      <c r="A39" s="50"/>
      <c r="C39" s="18" t="s">
        <v>84</v>
      </c>
      <c r="D39" s="99">
        <v>17.8571428571429</v>
      </c>
      <c r="F39" s="50"/>
      <c r="H39" s="18" t="s">
        <v>84</v>
      </c>
      <c r="I39" s="99">
        <v>0</v>
      </c>
    </row>
    <row r="40" spans="1:9" ht="15.75" thickBot="1">
      <c r="A40" s="52" t="s">
        <v>144</v>
      </c>
      <c r="B40" s="48" t="s">
        <v>13</v>
      </c>
      <c r="C40" s="48"/>
      <c r="D40" s="94"/>
      <c r="F40" s="52" t="s">
        <v>144</v>
      </c>
      <c r="G40" s="48" t="s">
        <v>24</v>
      </c>
      <c r="H40" s="48"/>
      <c r="I40" s="94"/>
    </row>
    <row r="42" spans="1:9">
      <c r="A42" s="222" t="s">
        <v>92</v>
      </c>
      <c r="B42" s="223"/>
      <c r="C42" s="223"/>
      <c r="D42" s="224"/>
      <c r="F42" s="222" t="s">
        <v>93</v>
      </c>
      <c r="G42" s="223"/>
      <c r="H42" s="223"/>
      <c r="I42" s="224"/>
    </row>
    <row r="43" spans="1:9">
      <c r="A43" s="50"/>
      <c r="C43" s="16" t="s">
        <v>140</v>
      </c>
      <c r="D43" s="159" t="s">
        <v>6</v>
      </c>
      <c r="F43" s="50"/>
      <c r="H43" s="16" t="s">
        <v>140</v>
      </c>
      <c r="I43" s="159" t="s">
        <v>6</v>
      </c>
    </row>
    <row r="44" spans="1:9">
      <c r="A44" s="50"/>
      <c r="C44" s="18" t="s">
        <v>24</v>
      </c>
      <c r="D44" s="99">
        <v>14.285714285714301</v>
      </c>
      <c r="F44" s="50"/>
      <c r="H44" s="18" t="s">
        <v>24</v>
      </c>
      <c r="I44" s="99">
        <v>10.714285714285699</v>
      </c>
    </row>
    <row r="45" spans="1:9">
      <c r="A45" s="50"/>
      <c r="C45" t="s">
        <v>8</v>
      </c>
      <c r="D45" s="68">
        <v>3.5714285714285698</v>
      </c>
      <c r="F45" s="50"/>
      <c r="H45" t="s">
        <v>8</v>
      </c>
      <c r="I45" s="68">
        <v>21.428571428571399</v>
      </c>
    </row>
    <row r="46" spans="1:9">
      <c r="A46" s="50"/>
      <c r="C46" s="18" t="s">
        <v>16</v>
      </c>
      <c r="D46" s="99">
        <v>7.1428571428571397</v>
      </c>
      <c r="F46" s="50"/>
      <c r="H46" s="18" t="s">
        <v>16</v>
      </c>
      <c r="I46" s="99">
        <v>3.5714285714285698</v>
      </c>
    </row>
    <row r="47" spans="1:9">
      <c r="A47" s="50"/>
      <c r="C47" t="s">
        <v>13</v>
      </c>
      <c r="D47" s="68">
        <v>3.5714285714285698</v>
      </c>
      <c r="F47" s="50"/>
      <c r="H47" t="s">
        <v>13</v>
      </c>
      <c r="I47" s="68">
        <v>17.8571428571429</v>
      </c>
    </row>
    <row r="48" spans="1:9">
      <c r="A48" s="50"/>
      <c r="C48" s="18" t="s">
        <v>84</v>
      </c>
      <c r="D48" s="99">
        <v>71.428571428571402</v>
      </c>
      <c r="F48" s="50"/>
      <c r="H48" s="18" t="s">
        <v>84</v>
      </c>
      <c r="I48" s="99">
        <v>46.428571428571402</v>
      </c>
    </row>
    <row r="49" spans="1:9" ht="15.75" thickBot="1">
      <c r="A49" s="52" t="s">
        <v>144</v>
      </c>
      <c r="B49" s="48" t="s">
        <v>84</v>
      </c>
      <c r="C49" s="48"/>
      <c r="D49" s="94"/>
      <c r="F49" s="52" t="s">
        <v>144</v>
      </c>
      <c r="G49" s="48" t="s">
        <v>84</v>
      </c>
      <c r="H49" s="48"/>
      <c r="I49" s="94"/>
    </row>
    <row r="51" spans="1:9">
      <c r="A51" s="222" t="s">
        <v>94</v>
      </c>
      <c r="B51" s="223"/>
      <c r="C51" s="223"/>
      <c r="D51" s="224"/>
      <c r="F51" s="222" t="s">
        <v>95</v>
      </c>
      <c r="G51" s="223"/>
      <c r="H51" s="223"/>
      <c r="I51" s="224"/>
    </row>
    <row r="52" spans="1:9">
      <c r="A52" s="50"/>
      <c r="C52" s="16" t="s">
        <v>140</v>
      </c>
      <c r="D52" s="159" t="s">
        <v>6</v>
      </c>
      <c r="F52" s="50"/>
      <c r="H52" s="16" t="s">
        <v>140</v>
      </c>
      <c r="I52" s="159" t="s">
        <v>6</v>
      </c>
    </row>
    <row r="53" spans="1:9">
      <c r="A53" s="50"/>
      <c r="C53" s="18" t="s">
        <v>24</v>
      </c>
      <c r="D53" s="99">
        <v>10.714285714285699</v>
      </c>
      <c r="F53" s="50"/>
      <c r="H53" s="18" t="s">
        <v>24</v>
      </c>
      <c r="I53" s="99">
        <v>3.5714285714285698</v>
      </c>
    </row>
    <row r="54" spans="1:9">
      <c r="A54" s="50"/>
      <c r="C54" t="s">
        <v>8</v>
      </c>
      <c r="D54" s="68">
        <v>21.428571428571399</v>
      </c>
      <c r="F54" s="50"/>
      <c r="H54" t="s">
        <v>8</v>
      </c>
      <c r="I54" s="68">
        <v>3.5714285714285698</v>
      </c>
    </row>
    <row r="55" spans="1:9">
      <c r="A55" s="50"/>
      <c r="C55" s="18" t="s">
        <v>16</v>
      </c>
      <c r="D55" s="99">
        <v>17.8571428571429</v>
      </c>
      <c r="F55" s="50"/>
      <c r="H55" s="18" t="s">
        <v>16</v>
      </c>
      <c r="I55" s="99">
        <v>17.8571428571429</v>
      </c>
    </row>
    <row r="56" spans="1:9">
      <c r="A56" s="50"/>
      <c r="C56" t="s">
        <v>13</v>
      </c>
      <c r="D56" s="68">
        <v>17.8571428571429</v>
      </c>
      <c r="F56" s="50"/>
      <c r="H56" t="s">
        <v>13</v>
      </c>
      <c r="I56" s="68">
        <v>0</v>
      </c>
    </row>
    <row r="57" spans="1:9">
      <c r="A57" s="50"/>
      <c r="C57" s="18" t="s">
        <v>84</v>
      </c>
      <c r="D57" s="99">
        <v>32.142857142857103</v>
      </c>
      <c r="F57" s="50"/>
      <c r="H57" s="18" t="s">
        <v>84</v>
      </c>
      <c r="I57" s="99">
        <v>75</v>
      </c>
    </row>
    <row r="58" spans="1:9" ht="15.75" thickBot="1">
      <c r="A58" s="52" t="s">
        <v>144</v>
      </c>
      <c r="B58" s="48" t="s">
        <v>84</v>
      </c>
      <c r="C58" s="48"/>
      <c r="D58" s="94"/>
      <c r="F58" s="52" t="s">
        <v>144</v>
      </c>
      <c r="G58" s="48" t="s">
        <v>84</v>
      </c>
      <c r="H58" s="48"/>
      <c r="I58" s="94"/>
    </row>
    <row r="60" spans="1:9">
      <c r="A60" s="222" t="s">
        <v>96</v>
      </c>
      <c r="B60" s="223"/>
      <c r="C60" s="223"/>
      <c r="D60" s="224"/>
      <c r="F60" s="222" t="s">
        <v>97</v>
      </c>
      <c r="G60" s="223"/>
      <c r="H60" s="223"/>
      <c r="I60" s="224"/>
    </row>
    <row r="61" spans="1:9">
      <c r="A61" s="50"/>
      <c r="C61" s="16" t="s">
        <v>140</v>
      </c>
      <c r="D61" s="159" t="s">
        <v>6</v>
      </c>
      <c r="F61" s="50"/>
      <c r="H61" s="16" t="s">
        <v>140</v>
      </c>
      <c r="I61" s="159" t="s">
        <v>6</v>
      </c>
    </row>
    <row r="62" spans="1:9">
      <c r="A62" s="50"/>
      <c r="C62" s="18" t="s">
        <v>24</v>
      </c>
      <c r="D62" s="99">
        <v>7.1428571428571397</v>
      </c>
      <c r="F62" s="50"/>
      <c r="H62" s="18" t="s">
        <v>24</v>
      </c>
      <c r="I62" s="99">
        <v>0</v>
      </c>
    </row>
    <row r="63" spans="1:9">
      <c r="A63" s="50"/>
      <c r="C63" t="s">
        <v>8</v>
      </c>
      <c r="D63" s="68">
        <v>67.857142857142904</v>
      </c>
      <c r="F63" s="50"/>
      <c r="H63" t="s">
        <v>8</v>
      </c>
      <c r="I63" s="68">
        <v>96.428571428571402</v>
      </c>
    </row>
    <row r="64" spans="1:9">
      <c r="A64" s="50"/>
      <c r="C64" s="18" t="s">
        <v>16</v>
      </c>
      <c r="D64" s="99">
        <v>17.8571428571429</v>
      </c>
      <c r="F64" s="50"/>
      <c r="H64" s="18" t="s">
        <v>16</v>
      </c>
      <c r="I64" s="99">
        <v>3.5714285714285698</v>
      </c>
    </row>
    <row r="65" spans="1:9">
      <c r="A65" s="50"/>
      <c r="C65" t="s">
        <v>13</v>
      </c>
      <c r="D65" s="68">
        <v>7.1428571428571397</v>
      </c>
      <c r="F65" s="50"/>
      <c r="H65" t="s">
        <v>13</v>
      </c>
      <c r="I65" s="68">
        <v>0</v>
      </c>
    </row>
    <row r="66" spans="1:9">
      <c r="A66" s="50"/>
      <c r="C66" s="18" t="s">
        <v>84</v>
      </c>
      <c r="D66" s="99">
        <v>0</v>
      </c>
      <c r="F66" s="50"/>
      <c r="H66" s="18" t="s">
        <v>84</v>
      </c>
      <c r="I66" s="99">
        <v>0</v>
      </c>
    </row>
    <row r="67" spans="1:9" ht="15.75" thickBot="1">
      <c r="A67" s="52" t="s">
        <v>144</v>
      </c>
      <c r="B67" s="48" t="s">
        <v>8</v>
      </c>
      <c r="C67" s="48"/>
      <c r="D67" s="94"/>
      <c r="F67" s="52" t="s">
        <v>144</v>
      </c>
      <c r="G67" s="48" t="s">
        <v>8</v>
      </c>
      <c r="H67" s="48"/>
      <c r="I67" s="94"/>
    </row>
    <row r="69" spans="1:9">
      <c r="A69" s="222" t="s">
        <v>98</v>
      </c>
      <c r="B69" s="223"/>
      <c r="C69" s="223"/>
      <c r="D69" s="224"/>
      <c r="F69" s="222" t="s">
        <v>99</v>
      </c>
      <c r="G69" s="223"/>
      <c r="H69" s="223"/>
      <c r="I69" s="224"/>
    </row>
    <row r="70" spans="1:9">
      <c r="A70" s="50"/>
      <c r="C70" s="16" t="s">
        <v>140</v>
      </c>
      <c r="D70" s="159" t="s">
        <v>6</v>
      </c>
      <c r="F70" s="50"/>
      <c r="H70" s="16" t="s">
        <v>140</v>
      </c>
      <c r="I70" s="159" t="s">
        <v>6</v>
      </c>
    </row>
    <row r="71" spans="1:9">
      <c r="A71" s="50"/>
      <c r="C71" s="18" t="s">
        <v>24</v>
      </c>
      <c r="D71" s="99">
        <v>32.142857142857103</v>
      </c>
      <c r="F71" s="50"/>
      <c r="H71" s="18" t="s">
        <v>24</v>
      </c>
      <c r="I71" s="99">
        <v>21.428571428571399</v>
      </c>
    </row>
    <row r="72" spans="1:9">
      <c r="A72" s="50"/>
      <c r="C72" t="s">
        <v>8</v>
      </c>
      <c r="D72" s="68">
        <v>64.285714285714306</v>
      </c>
      <c r="F72" s="50"/>
      <c r="H72" t="s">
        <v>8</v>
      </c>
      <c r="I72" s="68">
        <v>3.5714285714285698</v>
      </c>
    </row>
    <row r="73" spans="1:9">
      <c r="A73" s="50"/>
      <c r="C73" s="18" t="s">
        <v>16</v>
      </c>
      <c r="D73" s="99">
        <v>0</v>
      </c>
      <c r="F73" s="50"/>
      <c r="H73" s="18" t="s">
        <v>16</v>
      </c>
      <c r="I73" s="99">
        <v>3.5714285714285698</v>
      </c>
    </row>
    <row r="74" spans="1:9">
      <c r="A74" s="50"/>
      <c r="C74" t="s">
        <v>13</v>
      </c>
      <c r="D74" s="68">
        <v>0</v>
      </c>
      <c r="F74" s="50"/>
      <c r="H74" t="s">
        <v>13</v>
      </c>
      <c r="I74" s="68">
        <v>67.857142857142904</v>
      </c>
    </row>
    <row r="75" spans="1:9">
      <c r="A75" s="50"/>
      <c r="C75" s="18" t="s">
        <v>84</v>
      </c>
      <c r="D75" s="99">
        <v>3.5714285714285698</v>
      </c>
      <c r="F75" s="50"/>
      <c r="H75" s="18" t="s">
        <v>84</v>
      </c>
      <c r="I75" s="99">
        <v>3.5714285714285698</v>
      </c>
    </row>
    <row r="76" spans="1:9" ht="15.75" thickBot="1">
      <c r="A76" s="52" t="s">
        <v>144</v>
      </c>
      <c r="B76" s="48" t="s">
        <v>8</v>
      </c>
      <c r="C76" s="48"/>
      <c r="D76" s="94"/>
      <c r="F76" s="52" t="s">
        <v>144</v>
      </c>
      <c r="G76" s="48" t="s">
        <v>13</v>
      </c>
      <c r="H76" s="48"/>
      <c r="I76" s="94"/>
    </row>
    <row r="78" spans="1:9">
      <c r="A78" s="222" t="s">
        <v>100</v>
      </c>
      <c r="B78" s="223"/>
      <c r="C78" s="223"/>
      <c r="D78" s="224"/>
      <c r="F78" s="222" t="s">
        <v>101</v>
      </c>
      <c r="G78" s="223"/>
      <c r="H78" s="223"/>
      <c r="I78" s="224"/>
    </row>
    <row r="79" spans="1:9">
      <c r="A79" s="50"/>
      <c r="C79" s="16" t="s">
        <v>140</v>
      </c>
      <c r="D79" s="159" t="s">
        <v>6</v>
      </c>
      <c r="F79" s="50"/>
      <c r="H79" s="16" t="s">
        <v>140</v>
      </c>
      <c r="I79" s="159" t="s">
        <v>6</v>
      </c>
    </row>
    <row r="80" spans="1:9">
      <c r="A80" s="50"/>
      <c r="C80" s="18" t="s">
        <v>24</v>
      </c>
      <c r="D80" s="99">
        <v>3.5714285714285698</v>
      </c>
      <c r="F80" s="50"/>
      <c r="H80" s="18" t="s">
        <v>24</v>
      </c>
      <c r="I80" s="99">
        <v>7.1428571428571397</v>
      </c>
    </row>
    <row r="81" spans="1:9">
      <c r="A81" s="50"/>
      <c r="C81" t="s">
        <v>8</v>
      </c>
      <c r="D81" s="68">
        <v>78.571428571428598</v>
      </c>
      <c r="F81" s="50"/>
      <c r="H81" t="s">
        <v>8</v>
      </c>
      <c r="I81" s="68">
        <v>0</v>
      </c>
    </row>
    <row r="82" spans="1:9">
      <c r="A82" s="50"/>
      <c r="C82" s="18" t="s">
        <v>16</v>
      </c>
      <c r="D82" s="99">
        <v>7.1428571428571397</v>
      </c>
      <c r="F82" s="50"/>
      <c r="H82" s="18" t="s">
        <v>16</v>
      </c>
      <c r="I82" s="99">
        <v>3.5714285714285698</v>
      </c>
    </row>
    <row r="83" spans="1:9">
      <c r="A83" s="50"/>
      <c r="C83" t="s">
        <v>13</v>
      </c>
      <c r="D83" s="68">
        <v>7.1428571428571397</v>
      </c>
      <c r="F83" s="50"/>
      <c r="H83" t="s">
        <v>13</v>
      </c>
      <c r="I83" s="68">
        <v>89.285714285714306</v>
      </c>
    </row>
    <row r="84" spans="1:9">
      <c r="A84" s="50"/>
      <c r="C84" s="18" t="s">
        <v>84</v>
      </c>
      <c r="D84" s="99">
        <v>3.5714285714285698</v>
      </c>
      <c r="F84" s="50"/>
      <c r="H84" s="18" t="s">
        <v>84</v>
      </c>
      <c r="I84" s="99">
        <v>0</v>
      </c>
    </row>
    <row r="85" spans="1:9" ht="15.75" thickBot="1">
      <c r="A85" s="52" t="s">
        <v>144</v>
      </c>
      <c r="B85" s="48" t="s">
        <v>8</v>
      </c>
      <c r="C85" s="48"/>
      <c r="D85" s="94"/>
      <c r="F85" s="52" t="s">
        <v>144</v>
      </c>
      <c r="G85" s="48" t="s">
        <v>13</v>
      </c>
      <c r="H85" s="48"/>
      <c r="I85" s="94"/>
    </row>
    <row r="87" spans="1:9">
      <c r="A87" s="222" t="s">
        <v>102</v>
      </c>
      <c r="B87" s="223"/>
      <c r="C87" s="223"/>
      <c r="D87" s="224"/>
      <c r="F87" s="222" t="s">
        <v>103</v>
      </c>
      <c r="G87" s="223"/>
      <c r="H87" s="223"/>
      <c r="I87" s="224"/>
    </row>
    <row r="88" spans="1:9">
      <c r="A88" s="50"/>
      <c r="C88" s="16" t="s">
        <v>140</v>
      </c>
      <c r="D88" s="159" t="s">
        <v>6</v>
      </c>
      <c r="F88" s="50"/>
      <c r="H88" s="16" t="s">
        <v>140</v>
      </c>
      <c r="I88" s="159" t="s">
        <v>6</v>
      </c>
    </row>
    <row r="89" spans="1:9">
      <c r="A89" s="50"/>
      <c r="C89" s="18" t="s">
        <v>24</v>
      </c>
      <c r="D89" s="99">
        <v>28.571428571428601</v>
      </c>
      <c r="F89" s="50"/>
      <c r="H89" s="18" t="s">
        <v>24</v>
      </c>
      <c r="I89" s="99">
        <v>25</v>
      </c>
    </row>
    <row r="90" spans="1:9">
      <c r="A90" s="50"/>
      <c r="C90" t="s">
        <v>8</v>
      </c>
      <c r="D90" s="68">
        <v>0</v>
      </c>
      <c r="F90" s="50"/>
      <c r="H90" t="s">
        <v>8</v>
      </c>
      <c r="I90" s="68">
        <v>14.285714285714301</v>
      </c>
    </row>
    <row r="91" spans="1:9">
      <c r="A91" s="50"/>
      <c r="C91" s="18" t="s">
        <v>16</v>
      </c>
      <c r="D91" s="99">
        <v>39.285714285714299</v>
      </c>
      <c r="F91" s="50"/>
      <c r="H91" s="18" t="s">
        <v>16</v>
      </c>
      <c r="I91" s="99">
        <v>32.142857142857103</v>
      </c>
    </row>
    <row r="92" spans="1:9">
      <c r="A92" s="50"/>
      <c r="C92" t="s">
        <v>13</v>
      </c>
      <c r="D92" s="68">
        <v>28.571428571428601</v>
      </c>
      <c r="F92" s="50"/>
      <c r="H92" t="s">
        <v>13</v>
      </c>
      <c r="I92" s="68">
        <v>3.5714285714285698</v>
      </c>
    </row>
    <row r="93" spans="1:9">
      <c r="A93" s="50"/>
      <c r="C93" s="18" t="s">
        <v>84</v>
      </c>
      <c r="D93" s="99">
        <v>3.5714285714285698</v>
      </c>
      <c r="F93" s="50"/>
      <c r="H93" s="18" t="s">
        <v>84</v>
      </c>
      <c r="I93" s="99">
        <v>25</v>
      </c>
    </row>
    <row r="94" spans="1:9" ht="15.75" thickBot="1">
      <c r="A94" s="52" t="s">
        <v>144</v>
      </c>
      <c r="B94" s="48" t="s">
        <v>24</v>
      </c>
      <c r="C94" s="48"/>
      <c r="D94" s="94"/>
      <c r="F94" s="52" t="s">
        <v>144</v>
      </c>
      <c r="G94" s="48" t="s">
        <v>16</v>
      </c>
      <c r="H94" s="48"/>
      <c r="I94" s="94"/>
    </row>
    <row r="96" spans="1:9">
      <c r="A96" s="222" t="s">
        <v>104</v>
      </c>
      <c r="B96" s="223"/>
      <c r="C96" s="223"/>
      <c r="D96" s="224"/>
      <c r="F96" s="222" t="s">
        <v>105</v>
      </c>
      <c r="G96" s="223"/>
      <c r="H96" s="223"/>
      <c r="I96" s="224"/>
    </row>
    <row r="97" spans="1:9">
      <c r="A97" s="50"/>
      <c r="C97" s="16" t="s">
        <v>140</v>
      </c>
      <c r="D97" s="159" t="s">
        <v>6</v>
      </c>
      <c r="F97" s="50"/>
      <c r="H97" s="16" t="s">
        <v>140</v>
      </c>
      <c r="I97" s="159" t="s">
        <v>6</v>
      </c>
    </row>
    <row r="98" spans="1:9">
      <c r="A98" s="50"/>
      <c r="C98" s="18" t="s">
        <v>24</v>
      </c>
      <c r="D98" s="99">
        <v>7.1428571428571397</v>
      </c>
      <c r="F98" s="50"/>
      <c r="H98" s="18" t="s">
        <v>24</v>
      </c>
      <c r="I98" s="99">
        <v>46.428571428571402</v>
      </c>
    </row>
    <row r="99" spans="1:9">
      <c r="A99" s="50"/>
      <c r="C99" t="s">
        <v>8</v>
      </c>
      <c r="D99" s="68">
        <v>85.714285714285694</v>
      </c>
      <c r="F99" s="50"/>
      <c r="H99" t="s">
        <v>8</v>
      </c>
      <c r="I99" s="68">
        <v>32.142857142857103</v>
      </c>
    </row>
    <row r="100" spans="1:9">
      <c r="A100" s="50"/>
      <c r="C100" s="18" t="s">
        <v>16</v>
      </c>
      <c r="D100" s="99">
        <v>0</v>
      </c>
      <c r="F100" s="50"/>
      <c r="H100" s="18" t="s">
        <v>16</v>
      </c>
      <c r="I100" s="99">
        <v>3.5714285714285698</v>
      </c>
    </row>
    <row r="101" spans="1:9">
      <c r="A101" s="50"/>
      <c r="C101" t="s">
        <v>13</v>
      </c>
      <c r="D101" s="68">
        <v>7.1428571428571397</v>
      </c>
      <c r="F101" s="50"/>
      <c r="H101" t="s">
        <v>13</v>
      </c>
      <c r="I101" s="68">
        <v>10.714285714285699</v>
      </c>
    </row>
    <row r="102" spans="1:9">
      <c r="A102" s="50"/>
      <c r="C102" s="18" t="s">
        <v>84</v>
      </c>
      <c r="D102" s="99">
        <v>0</v>
      </c>
      <c r="F102" s="50"/>
      <c r="H102" s="18" t="s">
        <v>84</v>
      </c>
      <c r="I102" s="99">
        <v>3.5714285714285698</v>
      </c>
    </row>
    <row r="103" spans="1:9" ht="15.75" thickBot="1">
      <c r="A103" s="52" t="s">
        <v>144</v>
      </c>
      <c r="B103" s="48" t="s">
        <v>8</v>
      </c>
      <c r="C103" s="48"/>
      <c r="D103" s="94"/>
      <c r="F103" s="52" t="s">
        <v>144</v>
      </c>
      <c r="G103" s="48" t="s">
        <v>106</v>
      </c>
      <c r="H103" s="48"/>
      <c r="I103" s="94"/>
    </row>
    <row r="105" spans="1:9">
      <c r="A105" s="222" t="s">
        <v>108</v>
      </c>
      <c r="B105" s="223"/>
      <c r="C105" s="223"/>
      <c r="D105" s="224"/>
      <c r="F105" s="222" t="s">
        <v>109</v>
      </c>
      <c r="G105" s="223"/>
      <c r="H105" s="223"/>
      <c r="I105" s="224"/>
    </row>
    <row r="106" spans="1:9">
      <c r="A106" s="50"/>
      <c r="C106" s="16" t="s">
        <v>140</v>
      </c>
      <c r="D106" s="159" t="s">
        <v>6</v>
      </c>
      <c r="F106" s="50"/>
      <c r="H106" s="16" t="s">
        <v>140</v>
      </c>
      <c r="I106" s="159" t="s">
        <v>6</v>
      </c>
    </row>
    <row r="107" spans="1:9">
      <c r="A107" s="50"/>
      <c r="C107" s="18" t="s">
        <v>24</v>
      </c>
      <c r="D107" s="99">
        <v>0</v>
      </c>
      <c r="F107" s="50"/>
      <c r="H107" s="18" t="s">
        <v>24</v>
      </c>
      <c r="I107" s="99">
        <v>0</v>
      </c>
    </row>
    <row r="108" spans="1:9">
      <c r="A108" s="50"/>
      <c r="C108" t="s">
        <v>8</v>
      </c>
      <c r="D108" s="68">
        <v>3.5714285714285698</v>
      </c>
      <c r="F108" s="50"/>
      <c r="H108" t="s">
        <v>8</v>
      </c>
      <c r="I108" s="68">
        <v>0</v>
      </c>
    </row>
    <row r="109" spans="1:9">
      <c r="A109" s="50"/>
      <c r="C109" s="18" t="s">
        <v>16</v>
      </c>
      <c r="D109" s="99">
        <v>3.5714285714285698</v>
      </c>
      <c r="F109" s="50"/>
      <c r="H109" s="18" t="s">
        <v>16</v>
      </c>
      <c r="I109" s="99">
        <v>85.714285714285694</v>
      </c>
    </row>
    <row r="110" spans="1:9">
      <c r="A110" s="50"/>
      <c r="C110" t="s">
        <v>13</v>
      </c>
      <c r="D110" s="68">
        <v>75</v>
      </c>
      <c r="F110" s="50"/>
      <c r="H110" t="s">
        <v>13</v>
      </c>
      <c r="I110" s="68">
        <v>10.714285714285699</v>
      </c>
    </row>
    <row r="111" spans="1:9">
      <c r="A111" s="50"/>
      <c r="C111" s="18" t="s">
        <v>84</v>
      </c>
      <c r="D111" s="99">
        <v>17.8571428571429</v>
      </c>
      <c r="F111" s="50"/>
      <c r="H111" s="18" t="s">
        <v>84</v>
      </c>
      <c r="I111" s="99">
        <v>3.5714285714285698</v>
      </c>
    </row>
    <row r="112" spans="1:9" ht="15.75" thickBot="1">
      <c r="A112" s="52" t="s">
        <v>144</v>
      </c>
      <c r="B112" s="48" t="s">
        <v>13</v>
      </c>
      <c r="C112" s="48"/>
      <c r="D112" s="94"/>
      <c r="F112" s="52" t="s">
        <v>144</v>
      </c>
      <c r="G112" s="48" t="s">
        <v>16</v>
      </c>
      <c r="H112" s="48"/>
      <c r="I112" s="94"/>
    </row>
    <row r="114" spans="1:4">
      <c r="A114" s="222" t="s">
        <v>110</v>
      </c>
      <c r="B114" s="223"/>
      <c r="C114" s="223"/>
      <c r="D114" s="224"/>
    </row>
    <row r="115" spans="1:4">
      <c r="A115" s="50"/>
      <c r="C115" s="16" t="s">
        <v>140</v>
      </c>
      <c r="D115" s="159" t="s">
        <v>6</v>
      </c>
    </row>
    <row r="116" spans="1:4">
      <c r="A116" s="50"/>
      <c r="C116" s="18" t="s">
        <v>24</v>
      </c>
      <c r="D116" s="99">
        <v>10.714285714285699</v>
      </c>
    </row>
    <row r="117" spans="1:4">
      <c r="A117" s="50"/>
      <c r="C117" t="s">
        <v>8</v>
      </c>
      <c r="D117" s="68">
        <v>3.5714285714285698</v>
      </c>
    </row>
    <row r="118" spans="1:4">
      <c r="A118" s="50"/>
      <c r="C118" s="18" t="s">
        <v>16</v>
      </c>
      <c r="D118" s="99">
        <v>0</v>
      </c>
    </row>
    <row r="119" spans="1:4">
      <c r="A119" s="50"/>
      <c r="C119" t="s">
        <v>13</v>
      </c>
      <c r="D119" s="68">
        <v>82.142857142857096</v>
      </c>
    </row>
    <row r="120" spans="1:4">
      <c r="A120" s="50"/>
      <c r="C120" s="18" t="s">
        <v>84</v>
      </c>
      <c r="D120" s="99">
        <v>3.5714285714285698</v>
      </c>
    </row>
    <row r="121" spans="1:4" ht="15.75" thickBot="1">
      <c r="A121" s="52" t="s">
        <v>144</v>
      </c>
      <c r="B121" s="48" t="s">
        <v>13</v>
      </c>
      <c r="C121" s="48"/>
      <c r="D121" s="94"/>
    </row>
  </sheetData>
  <mergeCells count="27">
    <mergeCell ref="A105:D105"/>
    <mergeCell ref="F105:I105"/>
    <mergeCell ref="A114:D114"/>
    <mergeCell ref="A78:D78"/>
    <mergeCell ref="F78:I78"/>
    <mergeCell ref="A87:D87"/>
    <mergeCell ref="F87:I87"/>
    <mergeCell ref="A96:D96"/>
    <mergeCell ref="F96:I96"/>
    <mergeCell ref="A51:D51"/>
    <mergeCell ref="F51:I51"/>
    <mergeCell ref="A60:D60"/>
    <mergeCell ref="F60:I60"/>
    <mergeCell ref="A69:D69"/>
    <mergeCell ref="F69:I69"/>
    <mergeCell ref="A24:D24"/>
    <mergeCell ref="F24:I24"/>
    <mergeCell ref="A33:D33"/>
    <mergeCell ref="F33:I33"/>
    <mergeCell ref="A42:D42"/>
    <mergeCell ref="F42:I42"/>
    <mergeCell ref="A2:I3"/>
    <mergeCell ref="A4:I4"/>
    <mergeCell ref="A6:D6"/>
    <mergeCell ref="F6:I6"/>
    <mergeCell ref="A15:D15"/>
    <mergeCell ref="F15:I15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Student Statistics Report</vt:lpstr>
      <vt:lpstr>Class Frequency Distribution Re</vt:lpstr>
      <vt:lpstr>Test Statistics Report</vt:lpstr>
      <vt:lpstr>Student Response Report</vt:lpstr>
      <vt:lpstr>Condensed Test Report</vt:lpstr>
      <vt:lpstr>Class Learning Objective Report</vt:lpstr>
      <vt:lpstr>Student Achievement Report</vt:lpstr>
      <vt:lpstr>Detailed Item Analysis Report</vt:lpstr>
      <vt:lpstr>Item Analysis Graph Report</vt:lpstr>
      <vt:lpstr>Condensed Item Analysis Report</vt:lpstr>
      <vt:lpstr>Test Item Statistics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fcc-labs</dc:creator>
  <cp:lastModifiedBy>fccaltiris</cp:lastModifiedBy>
  <dcterms:modified xsi:type="dcterms:W3CDTF">2025-09-12T22:18:24Z</dcterms:modified>
</cp:coreProperties>
</file>