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cc-labs\Desktop\DK\FA25\"/>
    </mc:Choice>
  </mc:AlternateContent>
  <bookViews>
    <workbookView xWindow="0" yWindow="0" windowWidth="12510" windowHeight="10440"/>
  </bookViews>
  <sheets>
    <sheet name="Student Statistics Report" sheetId="1" r:id="rId1"/>
    <sheet name="Class Frequency Distribution Re" sheetId="2" r:id="rId2"/>
    <sheet name="Test Statistics Report" sheetId="3" r:id="rId3"/>
    <sheet name="Student Response Report" sheetId="4" r:id="rId4"/>
    <sheet name="Condensed Test Report" sheetId="5" r:id="rId5"/>
    <sheet name="Class Learning Objective Report" sheetId="6" r:id="rId6"/>
    <sheet name="Student Achievement Report" sheetId="7" r:id="rId7"/>
    <sheet name="Detailed Item Analysis Report" sheetId="8" r:id="rId8"/>
    <sheet name="Item Analysis Graph Report" sheetId="9" r:id="rId9"/>
    <sheet name="Condensed Item Analysis Report" sheetId="10" r:id="rId10"/>
    <sheet name="Test Item Statistics Report" sheetId="11" r:id="rId11"/>
  </sheets>
  <calcPr calcId="152511"/>
</workbook>
</file>

<file path=xl/calcChain.xml><?xml version="1.0" encoding="utf-8"?>
<calcChain xmlns="http://schemas.openxmlformats.org/spreadsheetml/2006/main">
  <c r="I32" i="11" l="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D120" i="10"/>
  <c r="D119" i="10"/>
  <c r="D118" i="10"/>
  <c r="D117" i="10"/>
  <c r="D116" i="10"/>
  <c r="J111" i="10"/>
  <c r="D111" i="10"/>
  <c r="J110" i="10"/>
  <c r="D110" i="10"/>
  <c r="J109" i="10"/>
  <c r="D109" i="10"/>
  <c r="J108" i="10"/>
  <c r="D108" i="10"/>
  <c r="J107" i="10"/>
  <c r="D107" i="10"/>
  <c r="J102" i="10"/>
  <c r="D102" i="10"/>
  <c r="J101" i="10"/>
  <c r="D101" i="10"/>
  <c r="J100" i="10"/>
  <c r="D100" i="10"/>
  <c r="J99" i="10"/>
  <c r="D99" i="10"/>
  <c r="J98" i="10"/>
  <c r="D98" i="10"/>
  <c r="J93" i="10"/>
  <c r="D93" i="10"/>
  <c r="J92" i="10"/>
  <c r="D92" i="10"/>
  <c r="J91" i="10"/>
  <c r="D91" i="10"/>
  <c r="J90" i="10"/>
  <c r="D90" i="10"/>
  <c r="J89" i="10"/>
  <c r="D89" i="10"/>
  <c r="J84" i="10"/>
  <c r="D84" i="10"/>
  <c r="J83" i="10"/>
  <c r="D83" i="10"/>
  <c r="J82" i="10"/>
  <c r="D82" i="10"/>
  <c r="J81" i="10"/>
  <c r="D81" i="10"/>
  <c r="J80" i="10"/>
  <c r="D80" i="10"/>
  <c r="J75" i="10"/>
  <c r="D75" i="10"/>
  <c r="J74" i="10"/>
  <c r="D74" i="10"/>
  <c r="J73" i="10"/>
  <c r="D73" i="10"/>
  <c r="J72" i="10"/>
  <c r="D72" i="10"/>
  <c r="J71" i="10"/>
  <c r="D71" i="10"/>
  <c r="J66" i="10"/>
  <c r="D66" i="10"/>
  <c r="J65" i="10"/>
  <c r="D65" i="10"/>
  <c r="J64" i="10"/>
  <c r="D64" i="10"/>
  <c r="J63" i="10"/>
  <c r="D63" i="10"/>
  <c r="J62" i="10"/>
  <c r="D62" i="10"/>
  <c r="J57" i="10"/>
  <c r="D57" i="10"/>
  <c r="J56" i="10"/>
  <c r="D56" i="10"/>
  <c r="J55" i="10"/>
  <c r="D55" i="10"/>
  <c r="J54" i="10"/>
  <c r="D54" i="10"/>
  <c r="J53" i="10"/>
  <c r="D53" i="10"/>
  <c r="J48" i="10"/>
  <c r="D48" i="10"/>
  <c r="J47" i="10"/>
  <c r="D47" i="10"/>
  <c r="J46" i="10"/>
  <c r="D46" i="10"/>
  <c r="J45" i="10"/>
  <c r="D45" i="10"/>
  <c r="J44" i="10"/>
  <c r="D44" i="10"/>
  <c r="J39" i="10"/>
  <c r="D39" i="10"/>
  <c r="J38" i="10"/>
  <c r="D38" i="10"/>
  <c r="J37" i="10"/>
  <c r="D37" i="10"/>
  <c r="J36" i="10"/>
  <c r="D36" i="10"/>
  <c r="J35" i="10"/>
  <c r="D35" i="10"/>
  <c r="J30" i="10"/>
  <c r="D30" i="10"/>
  <c r="J29" i="10"/>
  <c r="D29" i="10"/>
  <c r="J28" i="10"/>
  <c r="D28" i="10"/>
  <c r="J27" i="10"/>
  <c r="D27" i="10"/>
  <c r="J26" i="10"/>
  <c r="D26" i="10"/>
  <c r="J21" i="10"/>
  <c r="D21" i="10"/>
  <c r="J20" i="10"/>
  <c r="D20" i="10"/>
  <c r="J19" i="10"/>
  <c r="D19" i="10"/>
  <c r="J18" i="10"/>
  <c r="D18" i="10"/>
  <c r="J17" i="10"/>
  <c r="D17" i="10"/>
  <c r="J12" i="10"/>
  <c r="D12" i="10"/>
  <c r="J11" i="10"/>
  <c r="D11" i="10"/>
  <c r="J10" i="10"/>
  <c r="D10" i="10"/>
  <c r="J9" i="10"/>
  <c r="D9" i="10"/>
  <c r="J8" i="10"/>
  <c r="D8" i="10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G8" i="6"/>
  <c r="B15" i="3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<sst xmlns="http://schemas.openxmlformats.org/spreadsheetml/2006/main" count="2046" uniqueCount="152">
  <si>
    <t>Student Statistics Report</t>
  </si>
  <si>
    <t>Generated By Remark® From Gravic, Inc.</t>
  </si>
  <si>
    <t>Overall</t>
  </si>
  <si>
    <t>Students</t>
  </si>
  <si>
    <t>Grade</t>
  </si>
  <si>
    <t>Total</t>
  </si>
  <si>
    <t>Percent</t>
  </si>
  <si>
    <t>Bains, Gagan</t>
  </si>
  <si>
    <t>A</t>
  </si>
  <si>
    <t>/</t>
  </si>
  <si>
    <t>Bains, Jasvir</t>
  </si>
  <si>
    <t>F</t>
  </si>
  <si>
    <t>Baldwin, Jenae</t>
  </si>
  <si>
    <t>C</t>
  </si>
  <si>
    <t>Becerra, Brandon</t>
  </si>
  <si>
    <t>Bias, Ashanti</t>
  </si>
  <si>
    <t>D</t>
  </si>
  <si>
    <t>Calvillo, Diego</t>
  </si>
  <si>
    <t>Ceballos, Clarissa</t>
  </si>
  <si>
    <t>Chavez, Isaiah</t>
  </si>
  <si>
    <t>Contreras, Ana</t>
  </si>
  <si>
    <t>B</t>
  </si>
  <si>
    <t>Espinosa, Susana</t>
  </si>
  <si>
    <t>Flores, Jessica</t>
  </si>
  <si>
    <t>Gonzalez, Alexis</t>
  </si>
  <si>
    <t>Guevara, Anthony</t>
  </si>
  <si>
    <t>Jauregui, James</t>
  </si>
  <si>
    <t>Kaur, Kiranjeet</t>
  </si>
  <si>
    <t>Lagunas Caballero, Andrea</t>
  </si>
  <si>
    <t>Medina, Jasmin</t>
  </si>
  <si>
    <t>Mendez Olivares, Estefany</t>
  </si>
  <si>
    <t>Nunerley, Jordan</t>
  </si>
  <si>
    <t>Ortiz, Michelle</t>
  </si>
  <si>
    <t>Ramos, Leslie</t>
  </si>
  <si>
    <t>Reyes, Yenica</t>
  </si>
  <si>
    <t>Saucedo, Candice</t>
  </si>
  <si>
    <t>Soto, Margarita</t>
  </si>
  <si>
    <t>Tranquilino Hernandez, Sandra</t>
  </si>
  <si>
    <t>Uribe, Brisa</t>
  </si>
  <si>
    <t>Villarreal, Jaime</t>
  </si>
  <si>
    <t>Yang, Ashley</t>
  </si>
  <si>
    <t>Nguyen, Samantha</t>
  </si>
  <si>
    <t>Danielson, Lori</t>
  </si>
  <si>
    <t>Mean</t>
  </si>
  <si>
    <t xml:space="preserve">Benchmark: </t>
  </si>
  <si>
    <t>Class Frequency Distribution Report</t>
  </si>
  <si>
    <t>Mean Score:</t>
  </si>
  <si>
    <t>Percent Score</t>
  </si>
  <si>
    <t>Raw Score</t>
  </si>
  <si>
    <t>Frequency</t>
  </si>
  <si>
    <t>-</t>
  </si>
  <si>
    <t>Test Statistics Report</t>
  </si>
  <si>
    <t>Extra Credit</t>
  </si>
  <si>
    <t>Objective</t>
  </si>
  <si>
    <t>Subjective</t>
  </si>
  <si>
    <t>ScoreData</t>
  </si>
  <si>
    <t>Number of Graded Items</t>
  </si>
  <si>
    <t>Total Possible Points</t>
  </si>
  <si>
    <t>Maximum Score</t>
  </si>
  <si>
    <t>Minimum Score</t>
  </si>
  <si>
    <t>Statistics</t>
  </si>
  <si>
    <t>Mean Score</t>
  </si>
  <si>
    <t>Mean Percent Score</t>
  </si>
  <si>
    <t>Benchmark</t>
  </si>
  <si>
    <t>Range of Scores</t>
  </si>
  <si>
    <t>Standard Deviation</t>
  </si>
  <si>
    <t>Variance</t>
  </si>
  <si>
    <t>Percentiles</t>
  </si>
  <si>
    <t>Percentile 25%</t>
  </si>
  <si>
    <t>Median</t>
  </si>
  <si>
    <t>Percentile 75%</t>
  </si>
  <si>
    <t>Inter Quart. Rng.</t>
  </si>
  <si>
    <t>Confidence Intervals</t>
  </si>
  <si>
    <t>1%</t>
  </si>
  <si>
    <t>5%</t>
  </si>
  <si>
    <t>95%</t>
  </si>
  <si>
    <t>99%</t>
  </si>
  <si>
    <t>Test Reliability</t>
  </si>
  <si>
    <t>Kuder-Richardson Formula 20</t>
  </si>
  <si>
    <t>Kuder-Richardson Formula 21</t>
  </si>
  <si>
    <t>Coefficient (Cronbach) Alpha</t>
  </si>
  <si>
    <t>Standard Error of Measurement</t>
  </si>
  <si>
    <t>Student Response Report</t>
  </si>
  <si>
    <t>Students:</t>
  </si>
  <si>
    <t>Answer Key</t>
  </si>
  <si>
    <t>Question1</t>
  </si>
  <si>
    <t>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</si>
  <si>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</si>
  <si>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</si>
  <si>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</si>
  <si>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</si>
  <si>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</si>
  <si>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</si>
  <si>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</si>
  <si>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</si>
  <si>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</si>
  <si>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(A,B,C,D,E)</t>
  </si>
  <si>
    <t>Question11</t>
  </si>
  <si>
    <t>Question12</t>
  </si>
  <si>
    <t>Question13</t>
  </si>
  <si>
    <t>Question14</t>
  </si>
  <si>
    <t>Question15</t>
  </si>
  <si>
    <t>Question16</t>
  </si>
  <si>
    <t>Question17</t>
  </si>
  <si>
    <t>Question18</t>
  </si>
  <si>
    <t>Question19</t>
  </si>
  <si>
    <t>Question20</t>
  </si>
  <si>
    <t>Question21</t>
  </si>
  <si>
    <t>Question22</t>
  </si>
  <si>
    <t>Question23</t>
  </si>
  <si>
    <t>Question24</t>
  </si>
  <si>
    <t>Question25</t>
  </si>
  <si>
    <t>Condensed Test Report</t>
  </si>
  <si>
    <t>Total Possible Points:</t>
  </si>
  <si>
    <t>Median:</t>
  </si>
  <si>
    <t>Maximum Score:</t>
  </si>
  <si>
    <t>Total Students:</t>
  </si>
  <si>
    <t>Std. Dev.:</t>
  </si>
  <si>
    <t>Test Reliability:</t>
  </si>
  <si>
    <t>Range of Scores:</t>
  </si>
  <si>
    <t>No.</t>
  </si>
  <si>
    <t>Question</t>
  </si>
  <si>
    <t>Correct Answer</t>
  </si>
  <si>
    <t>Response Frequency</t>
  </si>
  <si>
    <t>Non Distractor</t>
  </si>
  <si>
    <t>Correct Group responses</t>
  </si>
  <si>
    <t>Total %</t>
  </si>
  <si>
    <t>Upper 27%</t>
  </si>
  <si>
    <t>Lower 27%</t>
  </si>
  <si>
    <t>Point Biserial</t>
  </si>
  <si>
    <t>DE</t>
  </si>
  <si>
    <t>AD</t>
  </si>
  <si>
    <t>BD</t>
  </si>
  <si>
    <t>Class Learning Objective Report</t>
  </si>
  <si>
    <t>Overall (Includes Bonus Points)</t>
  </si>
  <si>
    <t>Learning Objective</t>
  </si>
  <si>
    <t>Student Achievement Report</t>
  </si>
  <si>
    <t>Achievement Gap</t>
  </si>
  <si>
    <t>Detailed Item Analysis Report</t>
  </si>
  <si>
    <t>Response</t>
  </si>
  <si>
    <t>Graph</t>
  </si>
  <si>
    <t>Item Analysis Graph Report</t>
  </si>
  <si>
    <t>Correct Answer:</t>
  </si>
  <si>
    <t>Condensed Item Analysis Report</t>
  </si>
  <si>
    <t>Test Item Statistics Report</t>
  </si>
  <si>
    <t>Summary Statistics</t>
  </si>
  <si>
    <t>Points</t>
  </si>
  <si>
    <t>Graded</t>
  </si>
  <si>
    <t>Correct</t>
  </si>
  <si>
    <t>Incorrect</t>
  </si>
  <si>
    <t>Missing</t>
  </si>
  <si>
    <t>Percent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</si>
</sst>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0.0#"/>
  </numFmts>
  <fonts count="6">
    <font>
      <sz val="11"/>
      <name val="Calibri"/>
    </font>
    <font>
      <sz val="20"/>
      <color indexed="1"/>
      <name val="Calibri"/>
    </font>
    <font>
      <b/>
      <sz val="11"/>
      <name val="Calibri"/>
    </font>
    <font>
      <u/>
      <sz val="11"/>
      <name val="Calibri"/>
    </font>
    <font>
      <sz val="11"/>
      <color indexed="2"/>
      <name val="Calibri"/>
    </font>
    <font>
      <sz val="11"/>
      <color indexed="17"/>
      <name val="Calibri"/>
    </font>
  </fonts>
  <fills count="7">
    <fill>
      <patternFill patternType="none"/>
    </fill>
    <fill>
      <patternFill patternType="gray125"/>
    </fill>
    <fill>
      <patternFill patternType="solid">
        <fgColor rgb="FF29559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1" fillId="2" borderId="1" xfId="0" applyFont="1" applyFill="1" applyBorder="1" applyAlignment="1">
      <alignment horizontal="left" vertical="center" indent="10"/>
    </xf>
    <xf numFmtId="0" fontId="1" fillId="2" borderId="4" xfId="0" applyFont="1" applyFill="1" applyBorder="1" applyAlignment="1">
      <alignment horizontal="left" vertical="center" indent="10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8" xfId="0" applyFill="1" applyBorder="1"/>
    <xf numFmtId="0" fontId="0" fillId="3" borderId="26" xfId="0" applyFill="1" applyBorder="1"/>
    <xf numFmtId="164" fontId="0" fillId="3" borderId="27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/>
    <xf numFmtId="0" fontId="0" fillId="0" borderId="9" xfId="0" applyBorder="1"/>
    <xf numFmtId="0" fontId="0" fillId="0" borderId="10" xfId="0" applyBorder="1" applyAlignment="1">
      <alignment horizontal="left"/>
    </xf>
    <xf numFmtId="0" fontId="0" fillId="4" borderId="9" xfId="0" applyFill="1" applyBorder="1"/>
    <xf numFmtId="0" fontId="0" fillId="4" borderId="10" xfId="0" applyFill="1" applyBorder="1" applyAlignment="1">
      <alignment horizontal="left"/>
    </xf>
    <xf numFmtId="0" fontId="0" fillId="0" borderId="11" xfId="0" applyBorder="1"/>
    <xf numFmtId="164" fontId="0" fillId="0" borderId="9" xfId="0" applyNumberFormat="1" applyBorder="1"/>
    <xf numFmtId="164" fontId="0" fillId="4" borderId="9" xfId="0" applyNumberFormat="1" applyFill="1" applyBorder="1"/>
    <xf numFmtId="0" fontId="0" fillId="0" borderId="18" xfId="0" applyBorder="1"/>
    <xf numFmtId="0" fontId="0" fillId="3" borderId="19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4" borderId="19" xfId="0" applyFill="1" applyBorder="1"/>
    <xf numFmtId="0" fontId="0" fillId="4" borderId="20" xfId="0" applyFill="1" applyBorder="1"/>
    <xf numFmtId="0" fontId="0" fillId="0" borderId="22" xfId="0" applyBorder="1"/>
    <xf numFmtId="0" fontId="0" fillId="0" borderId="26" xfId="0" applyBorder="1" applyAlignment="1">
      <alignment horizontal="center"/>
    </xf>
    <xf numFmtId="0" fontId="0" fillId="0" borderId="25" xfId="0" applyBorder="1"/>
    <xf numFmtId="0" fontId="0" fillId="3" borderId="30" xfId="0" applyFill="1" applyBorder="1"/>
    <xf numFmtId="0" fontId="0" fillId="3" borderId="26" xfId="0" applyFill="1" applyBorder="1" applyAlignment="1">
      <alignment horizontal="center"/>
    </xf>
    <xf numFmtId="0" fontId="0" fillId="3" borderId="26" xfId="0" applyFill="1" applyBorder="1"/>
    <xf numFmtId="164" fontId="0" fillId="3" borderId="27" xfId="0" applyNumberFormat="1" applyFill="1" applyBorder="1"/>
    <xf numFmtId="0" fontId="0" fillId="3" borderId="31" xfId="0" applyFill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0" fontId="0" fillId="3" borderId="36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32" xfId="0" applyNumberFormat="1" applyBorder="1" applyAlignment="1">
      <alignment horizontal="left"/>
    </xf>
    <xf numFmtId="164" fontId="0" fillId="0" borderId="5" xfId="0" applyNumberFormat="1" applyBorder="1"/>
    <xf numFmtId="164" fontId="0" fillId="0" borderId="33" xfId="0" applyNumberFormat="1" applyBorder="1" applyAlignment="1">
      <alignment horizontal="left"/>
    </xf>
    <xf numFmtId="164" fontId="0" fillId="0" borderId="7" xfId="0" applyNumberFormat="1" applyBorder="1"/>
    <xf numFmtId="164" fontId="0" fillId="0" borderId="34" xfId="0" applyNumberFormat="1" applyBorder="1" applyAlignment="1">
      <alignment horizontal="left"/>
    </xf>
    <xf numFmtId="164" fontId="0" fillId="0" borderId="4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164" fontId="0" fillId="0" borderId="33" xfId="0" applyNumberFormat="1" applyBorder="1"/>
    <xf numFmtId="164" fontId="0" fillId="0" borderId="33" xfId="0" applyNumberFormat="1" applyBorder="1" applyAlignment="1">
      <alignment horizontal="right"/>
    </xf>
    <xf numFmtId="164" fontId="2" fillId="4" borderId="1" xfId="0" applyNumberFormat="1" applyFont="1" applyFill="1" applyBorder="1"/>
    <xf numFmtId="164" fontId="2" fillId="0" borderId="1" xfId="0" applyNumberFormat="1" applyFont="1" applyBorder="1"/>
    <xf numFmtId="164" fontId="2" fillId="0" borderId="32" xfId="0" applyNumberFormat="1" applyFont="1" applyBorder="1"/>
    <xf numFmtId="164" fontId="0" fillId="4" borderId="2" xfId="0" applyNumberFormat="1" applyFill="1" applyBorder="1"/>
    <xf numFmtId="164" fontId="0" fillId="0" borderId="2" xfId="0" applyNumberFormat="1" applyBorder="1" applyAlignment="1">
      <alignment horizontal="right"/>
    </xf>
    <xf numFmtId="164" fontId="0" fillId="4" borderId="2" xfId="0" applyNumberFormat="1" applyFill="1" applyBorder="1" applyAlignment="1">
      <alignment horizontal="right"/>
    </xf>
    <xf numFmtId="164" fontId="0" fillId="0" borderId="34" xfId="0" applyNumberFormat="1" applyBorder="1" applyAlignment="1">
      <alignment horizontal="right"/>
    </xf>
    <xf numFmtId="164" fontId="0" fillId="3" borderId="34" xfId="0" applyNumberFormat="1" applyFill="1" applyBorder="1" applyAlignment="1">
      <alignment horizontal="center"/>
    </xf>
    <xf numFmtId="0" fontId="0" fillId="0" borderId="38" xfId="0" applyBorder="1"/>
    <xf numFmtId="0" fontId="0" fillId="3" borderId="39" xfId="0" applyFill="1" applyBorder="1"/>
    <xf numFmtId="0" fontId="0" fillId="0" borderId="39" xfId="0" applyBorder="1"/>
    <xf numFmtId="0" fontId="0" fillId="3" borderId="40" xfId="0" applyFill="1" applyBorder="1"/>
    <xf numFmtId="0" fontId="3" fillId="0" borderId="41" xfId="0" applyFont="1" applyBorder="1" applyAlignment="1">
      <alignment horizontal="center" textRotation="150"/>
    </xf>
    <xf numFmtId="0" fontId="0" fillId="3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64" fontId="0" fillId="3" borderId="42" xfId="0" applyNumberFormat="1" applyFill="1" applyBorder="1" applyAlignment="1">
      <alignment horizontal="center"/>
    </xf>
    <xf numFmtId="0" fontId="0" fillId="0" borderId="41" xfId="0" applyBorder="1" applyAlignment="1">
      <alignment horizontal="center" textRotation="150"/>
    </xf>
    <xf numFmtId="164" fontId="0" fillId="3" borderId="11" xfId="0" applyNumberFormat="1" applyFill="1" applyBorder="1" applyAlignment="1">
      <alignment horizontal="center"/>
    </xf>
    <xf numFmtId="164" fontId="0" fillId="3" borderId="11" xfId="0" applyNumberFormat="1" applyFill="1" applyBorder="1"/>
    <xf numFmtId="0" fontId="0" fillId="0" borderId="43" xfId="0" applyBorder="1" applyAlignment="1">
      <alignment horizontal="center" textRotation="150"/>
    </xf>
    <xf numFmtId="164" fontId="0" fillId="3" borderId="44" xfId="0" applyNumberFormat="1" applyFill="1" applyBorder="1"/>
    <xf numFmtId="0" fontId="0" fillId="3" borderId="44" xfId="0" applyFill="1" applyBorder="1" applyAlignment="1">
      <alignment horizontal="center"/>
    </xf>
    <xf numFmtId="0" fontId="0" fillId="0" borderId="34" xfId="0" applyBorder="1"/>
    <xf numFmtId="164" fontId="0" fillId="0" borderId="31" xfId="0" applyNumberFormat="1" applyBorder="1" applyAlignment="1">
      <alignment horizontal="right"/>
    </xf>
    <xf numFmtId="0" fontId="0" fillId="0" borderId="4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3" borderId="34" xfId="0" applyFill="1" applyBorder="1" applyAlignment="1">
      <alignment horizontal="center"/>
    </xf>
    <xf numFmtId="164" fontId="0" fillId="4" borderId="33" xfId="0" applyNumberFormat="1" applyFill="1" applyBorder="1"/>
    <xf numFmtId="164" fontId="0" fillId="4" borderId="34" xfId="0" applyNumberFormat="1" applyFill="1" applyBorder="1"/>
    <xf numFmtId="0" fontId="0" fillId="4" borderId="38" xfId="0" applyFill="1" applyBorder="1"/>
    <xf numFmtId="0" fontId="0" fillId="4" borderId="39" xfId="0" applyFill="1" applyBorder="1"/>
    <xf numFmtId="0" fontId="0" fillId="4" borderId="40" xfId="0" applyFill="1" applyBorder="1"/>
    <xf numFmtId="0" fontId="0" fillId="4" borderId="41" xfId="0" applyFill="1" applyBorder="1"/>
    <xf numFmtId="0" fontId="0" fillId="4" borderId="11" xfId="0" applyFill="1" applyBorder="1"/>
    <xf numFmtId="0" fontId="0" fillId="4" borderId="42" xfId="0" applyFill="1" applyBorder="1"/>
    <xf numFmtId="164" fontId="0" fillId="4" borderId="41" xfId="0" applyNumberFormat="1" applyFill="1" applyBorder="1"/>
    <xf numFmtId="164" fontId="0" fillId="0" borderId="11" xfId="0" applyNumberFormat="1" applyBorder="1"/>
    <xf numFmtId="164" fontId="0" fillId="4" borderId="11" xfId="0" applyNumberFormat="1" applyFill="1" applyBorder="1"/>
    <xf numFmtId="164" fontId="2" fillId="0" borderId="11" xfId="0" applyNumberFormat="1" applyFont="1" applyBorder="1"/>
    <xf numFmtId="164" fontId="2" fillId="4" borderId="11" xfId="0" applyNumberFormat="1" applyFont="1" applyFill="1" applyBorder="1"/>
    <xf numFmtId="164" fontId="4" fillId="0" borderId="11" xfId="0" applyNumberFormat="1" applyFont="1" applyBorder="1"/>
    <xf numFmtId="164" fontId="0" fillId="4" borderId="42" xfId="0" applyNumberFormat="1" applyFill="1" applyBorder="1"/>
    <xf numFmtId="164" fontId="2" fillId="4" borderId="41" xfId="0" applyNumberFormat="1" applyFont="1" applyFill="1" applyBorder="1"/>
    <xf numFmtId="164" fontId="2" fillId="4" borderId="42" xfId="0" applyNumberFormat="1" applyFont="1" applyFill="1" applyBorder="1"/>
    <xf numFmtId="164" fontId="0" fillId="4" borderId="43" xfId="0" applyNumberFormat="1" applyFill="1" applyBorder="1"/>
    <xf numFmtId="164" fontId="0" fillId="0" borderId="44" xfId="0" applyNumberFormat="1" applyBorder="1"/>
    <xf numFmtId="164" fontId="0" fillId="4" borderId="44" xfId="0" applyNumberFormat="1" applyFill="1" applyBorder="1"/>
    <xf numFmtId="0" fontId="0" fillId="0" borderId="44" xfId="0" applyBorder="1" applyAlignment="1">
      <alignment horizontal="right"/>
    </xf>
    <xf numFmtId="0" fontId="0" fillId="0" borderId="12" xfId="0" applyBorder="1"/>
    <xf numFmtId="0" fontId="0" fillId="0" borderId="49" xfId="0" applyBorder="1"/>
    <xf numFmtId="0" fontId="0" fillId="0" borderId="50" xfId="0" applyBorder="1"/>
    <xf numFmtId="164" fontId="0" fillId="0" borderId="19" xfId="0" applyNumberFormat="1" applyBorder="1"/>
    <xf numFmtId="164" fontId="0" fillId="0" borderId="51" xfId="0" applyNumberFormat="1" applyBorder="1"/>
    <xf numFmtId="164" fontId="0" fillId="0" borderId="46" xfId="0" applyNumberFormat="1" applyBorder="1"/>
    <xf numFmtId="164" fontId="0" fillId="0" borderId="47" xfId="0" applyNumberFormat="1" applyBorder="1"/>
    <xf numFmtId="164" fontId="0" fillId="0" borderId="48" xfId="0" applyNumberFormat="1" applyBorder="1"/>
    <xf numFmtId="164" fontId="0" fillId="3" borderId="53" xfId="0" applyNumberFormat="1" applyFill="1" applyBorder="1" applyAlignment="1">
      <alignment horizontal="center"/>
    </xf>
    <xf numFmtId="164" fontId="0" fillId="3" borderId="54" xfId="0" applyNumberFormat="1" applyFill="1" applyBorder="1" applyAlignment="1">
      <alignment horizontal="center"/>
    </xf>
    <xf numFmtId="164" fontId="0" fillId="3" borderId="56" xfId="0" applyNumberFormat="1" applyFill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164" fontId="0" fillId="0" borderId="47" xfId="0" applyNumberFormat="1" applyBorder="1" applyAlignment="1">
      <alignment horizontal="left"/>
    </xf>
    <xf numFmtId="164" fontId="0" fillId="0" borderId="48" xfId="0" applyNumberFormat="1" applyBorder="1" applyAlignment="1">
      <alignment horizontal="left"/>
    </xf>
    <xf numFmtId="164" fontId="0" fillId="0" borderId="52" xfId="0" applyNumberFormat="1" applyBorder="1" applyAlignment="1">
      <alignment horizontal="left"/>
    </xf>
    <xf numFmtId="0" fontId="0" fillId="3" borderId="30" xfId="0" applyFill="1" applyBorder="1" applyAlignment="1">
      <alignment horizontal="center"/>
    </xf>
    <xf numFmtId="0" fontId="2" fillId="0" borderId="45" xfId="0" applyFont="1" applyBorder="1"/>
    <xf numFmtId="0" fontId="0" fillId="0" borderId="12" xfId="0" applyBorder="1" applyAlignment="1">
      <alignment horizontal="right"/>
    </xf>
    <xf numFmtId="164" fontId="0" fillId="0" borderId="50" xfId="0" applyNumberFormat="1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164" fontId="0" fillId="4" borderId="19" xfId="0" applyNumberFormat="1" applyFill="1" applyBorder="1"/>
    <xf numFmtId="164" fontId="5" fillId="4" borderId="60" xfId="0" applyNumberFormat="1" applyFont="1" applyFill="1" applyBorder="1"/>
    <xf numFmtId="164" fontId="4" fillId="0" borderId="60" xfId="0" applyNumberFormat="1" applyFont="1" applyBorder="1"/>
    <xf numFmtId="164" fontId="5" fillId="0" borderId="60" xfId="0" applyNumberFormat="1" applyFont="1" applyBorder="1"/>
    <xf numFmtId="164" fontId="4" fillId="4" borderId="60" xfId="0" applyNumberFormat="1" applyFont="1" applyFill="1" applyBorder="1"/>
    <xf numFmtId="164" fontId="0" fillId="0" borderId="23" xfId="0" applyNumberFormat="1" applyBorder="1"/>
    <xf numFmtId="164" fontId="5" fillId="0" borderId="61" xfId="0" applyNumberFormat="1" applyFont="1" applyBorder="1"/>
    <xf numFmtId="0" fontId="0" fillId="0" borderId="30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8" xfId="0" applyNumberFormat="1" applyBorder="1"/>
    <xf numFmtId="0" fontId="0" fillId="3" borderId="29" xfId="0" applyFill="1" applyBorder="1"/>
    <xf numFmtId="0" fontId="0" fillId="0" borderId="62" xfId="0" applyBorder="1"/>
    <xf numFmtId="0" fontId="0" fillId="0" borderId="63" xfId="0" applyBorder="1"/>
    <xf numFmtId="0" fontId="2" fillId="0" borderId="19" xfId="0" applyFont="1" applyBorder="1"/>
    <xf numFmtId="0" fontId="0" fillId="0" borderId="64" xfId="0" applyBorder="1"/>
    <xf numFmtId="0" fontId="0" fillId="0" borderId="65" xfId="0" applyBorder="1"/>
    <xf numFmtId="0" fontId="2" fillId="4" borderId="19" xfId="0" applyFont="1" applyFill="1" applyBorder="1"/>
    <xf numFmtId="0" fontId="2" fillId="0" borderId="62" xfId="0" applyFont="1" applyBorder="1"/>
    <xf numFmtId="0" fontId="0" fillId="0" borderId="33" xfId="0" applyBorder="1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18" xfId="0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left" vertical="center" indent="10"/>
    </xf>
    <xf numFmtId="0" fontId="0" fillId="0" borderId="6" xfId="0" applyBorder="1" applyAlignment="1">
      <alignment horizontal="left" vertical="center" indent="10"/>
    </xf>
    <xf numFmtId="0" fontId="0" fillId="0" borderId="0" xfId="0" applyAlignment="1">
      <alignment horizontal="left" vertical="center" indent="10"/>
    </xf>
    <xf numFmtId="0" fontId="0" fillId="0" borderId="33" xfId="0" applyBorder="1" applyAlignment="1">
      <alignment horizontal="left" vertical="center" indent="10"/>
    </xf>
    <xf numFmtId="0" fontId="0" fillId="0" borderId="8" xfId="0" applyBorder="1" applyAlignment="1">
      <alignment horizontal="left" vertical="center" indent="10"/>
    </xf>
    <xf numFmtId="0" fontId="0" fillId="0" borderId="2" xfId="0" applyBorder="1" applyAlignment="1">
      <alignment horizontal="left" vertical="center" indent="10"/>
    </xf>
    <xf numFmtId="0" fontId="0" fillId="0" borderId="34" xfId="0" applyBorder="1" applyAlignment="1">
      <alignment horizontal="left" vertical="center" indent="10"/>
    </xf>
    <xf numFmtId="0" fontId="0" fillId="3" borderId="35" xfId="0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0"/>
    </xf>
    <xf numFmtId="0" fontId="0" fillId="0" borderId="5" xfId="0" applyBorder="1" applyAlignment="1">
      <alignment horizontal="left" vertical="center" indent="10"/>
    </xf>
    <xf numFmtId="0" fontId="0" fillId="0" borderId="7" xfId="0" applyBorder="1" applyAlignment="1">
      <alignment horizontal="left" vertical="center" indent="10"/>
    </xf>
    <xf numFmtId="164" fontId="2" fillId="0" borderId="30" xfId="0" applyNumberFormat="1" applyFont="1" applyBorder="1"/>
    <xf numFmtId="164" fontId="0" fillId="4" borderId="26" xfId="0" applyNumberFormat="1" applyFill="1" applyBorder="1"/>
    <xf numFmtId="164" fontId="0" fillId="0" borderId="26" xfId="0" applyNumberFormat="1" applyBorder="1"/>
    <xf numFmtId="164" fontId="0" fillId="0" borderId="31" xfId="0" applyNumberFormat="1" applyBorder="1"/>
    <xf numFmtId="0" fontId="0" fillId="0" borderId="45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3" borderId="4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1" xfId="0" applyFill="1" applyBorder="1" applyAlignment="1">
      <alignment horizontal="center" wrapText="1"/>
    </xf>
    <xf numFmtId="164" fontId="0" fillId="3" borderId="55" xfId="0" applyNumberFormat="1" applyFill="1" applyBorder="1" applyAlignment="1">
      <alignment horizontal="center"/>
    </xf>
    <xf numFmtId="164" fontId="0" fillId="3" borderId="57" xfId="0" applyNumberFormat="1" applyFill="1" applyBorder="1" applyAlignment="1">
      <alignment horizontal="center"/>
    </xf>
    <xf numFmtId="164" fontId="0" fillId="3" borderId="5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56" xfId="0" applyNumberForma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49" xfId="0" applyBorder="1"/>
    <xf numFmtId="0" fontId="0" fillId="0" borderId="12" xfId="0" applyBorder="1"/>
    <xf numFmtId="0" fontId="0" fillId="3" borderId="29" xfId="0" applyFill="1" applyBorder="1"/>
    <xf numFmtId="0" fontId="0" fillId="0" borderId="21" xfId="0" applyBorder="1"/>
    <xf numFmtId="0" fontId="0" fillId="0" borderId="18" xfId="0" applyBorder="1"/>
    <xf numFmtId="0" fontId="0" fillId="0" borderId="67" xfId="0" applyBorder="1"/>
    <xf numFmtId="0" fontId="0" fillId="0" borderId="66" xfId="0" applyBorder="1"/>
    <xf numFmtId="0" fontId="0" fillId="0" borderId="43" xfId="0" applyBorder="1"/>
    <xf numFmtId="0" fontId="0" fillId="0" borderId="49" xfId="0" applyBorder="1" applyAlignment="1">
      <alignment vertical="top" wrapText="1"/>
    </xf>
    <xf numFmtId="0" fontId="0" fillId="0" borderId="50" xfId="0" applyBorder="1"/>
    <xf numFmtId="0" fontId="0" fillId="0" borderId="0" xfId="0"/>
    <xf numFmtId="0" fontId="0" fillId="0" borderId="20" xfId="0" applyBorder="1"/>
    <xf numFmtId="0" fontId="0" fillId="0" borderId="22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'Class Frequency Distribution Re'!$A$8:$A$12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'Class Frequency Distribution Re'!$I$8:$I$12</c:f>
              <c:numCache>
                <c:formatCode>##0.0#</c:formatCode>
                <c:ptCount val="5"/>
                <c:pt idx="0">
                  <c:v>16.666666666666668</c:v>
                </c:pt>
                <c:pt idx="1">
                  <c:v>13.333333333333334</c:v>
                </c:pt>
                <c:pt idx="2">
                  <c:v>16.666666666666668</c:v>
                </c:pt>
                <c:pt idx="3">
                  <c:v>20</c:v>
                </c:pt>
                <c:pt idx="4">
                  <c:v>33.333333333333336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11424"/>
        <c:axId val="188790480"/>
      </c:barChart>
      <c:catAx>
        <c:axId val="18811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8790480"/>
        <c:crosses val="autoZero"/>
        <c:auto val="1"/>
        <c:lblAlgn val="ctr"/>
        <c:lblOffset val="100"/>
        <c:tickMarkSkip val="1"/>
        <c:noMultiLvlLbl val="0"/>
      </c:catAx>
      <c:valAx>
        <c:axId val="188790480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811142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Report'!$A$128:$A$132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Report'!$C$128:$C$132</c:f>
              <c:numCache>
                <c:formatCode>##0.0#</c:formatCode>
                <c:ptCount val="5"/>
                <c:pt idx="0">
                  <c:v>6.6666666666666696</c:v>
                </c:pt>
                <c:pt idx="1">
                  <c:v>76.6666666666667</c:v>
                </c:pt>
                <c:pt idx="2">
                  <c:v>6.6666666666666696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33752"/>
        <c:axId val="189634144"/>
      </c:barChart>
      <c:catAx>
        <c:axId val="18963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963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634144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963375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Report'!$A$143:$A$147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Report'!$C$143:$C$147</c:f>
              <c:numCache>
                <c:formatCode>##0.0#</c:formatCode>
                <c:ptCount val="5"/>
                <c:pt idx="0">
                  <c:v>46.6666666666667</c:v>
                </c:pt>
                <c:pt idx="1">
                  <c:v>36.6666666666667</c:v>
                </c:pt>
                <c:pt idx="2">
                  <c:v>6.6666666666666696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34928"/>
        <c:axId val="189635320"/>
      </c:barChart>
      <c:catAx>
        <c:axId val="18963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963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635320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9634928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Report'!$A$158:$A$162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Report'!$C$158:$C$162</c:f>
              <c:numCache>
                <c:formatCode>##0.0#</c:formatCode>
                <c:ptCount val="5"/>
                <c:pt idx="0">
                  <c:v>93.3333333333333</c:v>
                </c:pt>
                <c:pt idx="1">
                  <c:v>3.3333333333333299</c:v>
                </c:pt>
                <c:pt idx="2">
                  <c:v>3.3333333333333299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61784"/>
        <c:axId val="189862176"/>
      </c:barChart>
      <c:catAx>
        <c:axId val="18986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986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862176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986178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Report'!$A$173:$A$177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Report'!$C$173:$C$177</c:f>
              <c:numCache>
                <c:formatCode>##0.0#</c:formatCode>
                <c:ptCount val="5"/>
                <c:pt idx="0">
                  <c:v>0</c:v>
                </c:pt>
                <c:pt idx="1">
                  <c:v>90</c:v>
                </c:pt>
                <c:pt idx="2">
                  <c:v>3.3333333333333299</c:v>
                </c:pt>
                <c:pt idx="3">
                  <c:v>3.3333333333333299</c:v>
                </c:pt>
                <c:pt idx="4">
                  <c:v>3.3333333333333299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62960"/>
        <c:axId val="189863352"/>
      </c:barChart>
      <c:catAx>
        <c:axId val="18986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986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863352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98629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Report'!$A$188:$A$192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Report'!$C$188:$C$192</c:f>
              <c:numCache>
                <c:formatCode>##0.0#</c:formatCode>
                <c:ptCount val="5"/>
                <c:pt idx="0">
                  <c:v>16.6666666666667</c:v>
                </c:pt>
                <c:pt idx="1">
                  <c:v>53.3333333333333</c:v>
                </c:pt>
                <c:pt idx="2">
                  <c:v>20</c:v>
                </c:pt>
                <c:pt idx="3">
                  <c:v>6.6666666666666696</c:v>
                </c:pt>
                <c:pt idx="4">
                  <c:v>3.3333333333333299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64136"/>
        <c:axId val="189864528"/>
      </c:barChart>
      <c:catAx>
        <c:axId val="18986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986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864528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986413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Report'!$A$203:$A$207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Report'!$C$203:$C$207</c:f>
              <c:numCache>
                <c:formatCode>##0.0#</c:formatCode>
                <c:ptCount val="5"/>
                <c:pt idx="0">
                  <c:v>53.3333333333333</c:v>
                </c:pt>
                <c:pt idx="1">
                  <c:v>3.3333333333333299</c:v>
                </c:pt>
                <c:pt idx="2">
                  <c:v>13.3333333333333</c:v>
                </c:pt>
                <c:pt idx="3">
                  <c:v>26.6666666666667</c:v>
                </c:pt>
                <c:pt idx="4">
                  <c:v>3.3333333333333299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65312"/>
        <c:axId val="189989536"/>
      </c:barChart>
      <c:catAx>
        <c:axId val="1898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998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89536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986531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Report'!$A$218:$A$222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Report'!$C$218:$C$222</c:f>
              <c:numCache>
                <c:formatCode>##0.0#</c:formatCode>
                <c:ptCount val="5"/>
                <c:pt idx="0">
                  <c:v>60</c:v>
                </c:pt>
                <c:pt idx="1">
                  <c:v>10</c:v>
                </c:pt>
                <c:pt idx="2">
                  <c:v>6.6666666666666696</c:v>
                </c:pt>
                <c:pt idx="3">
                  <c:v>13.3333333333333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90320"/>
        <c:axId val="189990712"/>
      </c:barChart>
      <c:catAx>
        <c:axId val="18999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999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90712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999032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Report'!$A$233:$A$237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Report'!$C$233:$C$237</c:f>
              <c:numCache>
                <c:formatCode>##0.0#</c:formatCode>
                <c:ptCount val="5"/>
                <c:pt idx="0">
                  <c:v>16.6666666666667</c:v>
                </c:pt>
                <c:pt idx="1">
                  <c:v>60</c:v>
                </c:pt>
                <c:pt idx="2">
                  <c:v>0</c:v>
                </c:pt>
                <c:pt idx="3">
                  <c:v>10</c:v>
                </c:pt>
                <c:pt idx="4">
                  <c:v>13.3333333333333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91496"/>
        <c:axId val="189991888"/>
      </c:barChart>
      <c:catAx>
        <c:axId val="18999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999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91888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999149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Report'!$A$248:$A$252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Report'!$C$248:$C$252</c:f>
              <c:numCache>
                <c:formatCode>##0.0#</c:formatCode>
                <c:ptCount val="5"/>
                <c:pt idx="0">
                  <c:v>6.6666666666666696</c:v>
                </c:pt>
                <c:pt idx="1">
                  <c:v>10</c:v>
                </c:pt>
                <c:pt idx="2">
                  <c:v>13.3333333333333</c:v>
                </c:pt>
                <c:pt idx="3">
                  <c:v>3.3333333333333299</c:v>
                </c:pt>
                <c:pt idx="4">
                  <c:v>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92672"/>
        <c:axId val="189993064"/>
      </c:barChart>
      <c:catAx>
        <c:axId val="1899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9993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93064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999267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Report'!$A$263:$A$267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Report'!$C$263:$C$267</c:f>
              <c:numCache>
                <c:formatCode>##0.0#</c:formatCode>
                <c:ptCount val="5"/>
                <c:pt idx="0">
                  <c:v>0</c:v>
                </c:pt>
                <c:pt idx="1">
                  <c:v>86.6666666666667</c:v>
                </c:pt>
                <c:pt idx="2">
                  <c:v>3.3333333333333299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91320"/>
        <c:axId val="190091712"/>
      </c:barChart>
      <c:catAx>
        <c:axId val="19009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009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091712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009132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Report'!$A$8:$A$12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Report'!$C$8:$C$12</c:f>
              <c:numCache>
                <c:formatCode>##0.0#</c:formatCode>
                <c:ptCount val="5"/>
                <c:pt idx="0">
                  <c:v>23.3333333333333</c:v>
                </c:pt>
                <c:pt idx="1">
                  <c:v>16.6666666666667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59528"/>
        <c:axId val="188259912"/>
      </c:barChart>
      <c:catAx>
        <c:axId val="18825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8259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259912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8259528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Report'!$A$278:$A$282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Report'!$C$278:$C$282</c:f>
              <c:numCache>
                <c:formatCode>##0.0#</c:formatCode>
                <c:ptCount val="5"/>
                <c:pt idx="0">
                  <c:v>43.3333333333333</c:v>
                </c:pt>
                <c:pt idx="1">
                  <c:v>6.6666666666666696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92496"/>
        <c:axId val="190092888"/>
      </c:barChart>
      <c:catAx>
        <c:axId val="19009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0092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092888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009249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Report'!$A$293:$A$297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Report'!$C$293:$C$297</c:f>
              <c:numCache>
                <c:formatCode>##0.0#</c:formatCode>
                <c:ptCount val="5"/>
                <c:pt idx="0">
                  <c:v>3.3333333333333299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76.6666666666667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93672"/>
        <c:axId val="190094064"/>
      </c:barChart>
      <c:catAx>
        <c:axId val="19009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009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094064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009367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Report'!$A$308:$A$312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Report'!$C$308:$C$312</c:f>
              <c:numCache>
                <c:formatCode>##0.0#</c:formatCode>
                <c:ptCount val="5"/>
                <c:pt idx="0">
                  <c:v>70</c:v>
                </c:pt>
                <c:pt idx="1">
                  <c:v>3.3333333333333299</c:v>
                </c:pt>
                <c:pt idx="2">
                  <c:v>16.6666666666667</c:v>
                </c:pt>
                <c:pt idx="3">
                  <c:v>3.3333333333333299</c:v>
                </c:pt>
                <c:pt idx="4">
                  <c:v>6.6666666666666696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35664"/>
        <c:axId val="190336056"/>
      </c:barChart>
      <c:catAx>
        <c:axId val="19033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033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336056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033566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Report'!$A$323:$A$327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Report'!$C$323:$C$327</c:f>
              <c:numCache>
                <c:formatCode>##0.0#</c:formatCode>
                <c:ptCount val="5"/>
                <c:pt idx="0">
                  <c:v>13.3333333333333</c:v>
                </c:pt>
                <c:pt idx="1">
                  <c:v>56.6666666666667</c:v>
                </c:pt>
                <c:pt idx="2">
                  <c:v>13.3333333333333</c:v>
                </c:pt>
                <c:pt idx="3">
                  <c:v>6.6666666666666696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36840"/>
        <c:axId val="190337232"/>
      </c:barChart>
      <c:catAx>
        <c:axId val="19033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033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337232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033684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Report'!$A$338:$A$342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Report'!$C$338:$C$342</c:f>
              <c:numCache>
                <c:formatCode>##0.0#</c:formatCode>
                <c:ptCount val="5"/>
                <c:pt idx="0">
                  <c:v>0</c:v>
                </c:pt>
                <c:pt idx="1">
                  <c:v>26.6666666666667</c:v>
                </c:pt>
                <c:pt idx="2">
                  <c:v>60</c:v>
                </c:pt>
                <c:pt idx="3">
                  <c:v>6.6666666666666696</c:v>
                </c:pt>
                <c:pt idx="4">
                  <c:v>6.6666666666666696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38016"/>
        <c:axId val="190338408"/>
      </c:barChart>
      <c:catAx>
        <c:axId val="19033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0338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338408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033801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Report'!$A$353:$A$357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Report'!$C$353:$C$357</c:f>
              <c:numCache>
                <c:formatCode>##0.0#</c:formatCode>
                <c:ptCount val="5"/>
                <c:pt idx="0">
                  <c:v>80</c:v>
                </c:pt>
                <c:pt idx="1">
                  <c:v>3.3333333333333299</c:v>
                </c:pt>
                <c:pt idx="2">
                  <c:v>10</c:v>
                </c:pt>
                <c:pt idx="3">
                  <c:v>0</c:v>
                </c:pt>
                <c:pt idx="4">
                  <c:v>6.6666666666666696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39192"/>
        <c:axId val="190439088"/>
      </c:barChart>
      <c:catAx>
        <c:axId val="19033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043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439088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033919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Report'!$A$368:$A$372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Report'!$C$368:$C$372</c:f>
              <c:numCache>
                <c:formatCode>##0.0#</c:formatCode>
                <c:ptCount val="5"/>
                <c:pt idx="0">
                  <c:v>6.6666666666666696</c:v>
                </c:pt>
                <c:pt idx="1">
                  <c:v>10</c:v>
                </c:pt>
                <c:pt idx="2">
                  <c:v>63.3333333333333</c:v>
                </c:pt>
                <c:pt idx="3">
                  <c:v>13.3333333333333</c:v>
                </c:pt>
                <c:pt idx="4">
                  <c:v>6.6666666666666696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39872"/>
        <c:axId val="190440264"/>
      </c:barChart>
      <c:catAx>
        <c:axId val="19043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0440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440264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043987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Report'!$D$8:$D$12</c:f>
              <c:numCache>
                <c:formatCode>##0.0#</c:formatCode>
                <c:ptCount val="5"/>
                <c:pt idx="0">
                  <c:v>23.3333333333333</c:v>
                </c:pt>
                <c:pt idx="1">
                  <c:v>16.6666666666667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41048"/>
        <c:axId val="190441440"/>
      </c:barChart>
      <c:catAx>
        <c:axId val="190441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90441440"/>
        <c:crosses val="autoZero"/>
        <c:auto val="1"/>
        <c:lblAlgn val="ctr"/>
        <c:lblOffset val="100"/>
        <c:tickMarkSkip val="1"/>
        <c:noMultiLvlLbl val="0"/>
      </c:catAx>
      <c:valAx>
        <c:axId val="190441440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0441048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Report'!$I$8:$I$12</c:f>
              <c:numCache>
                <c:formatCode>##0.0#</c:formatCode>
                <c:ptCount val="5"/>
                <c:pt idx="0">
                  <c:v>20</c:v>
                </c:pt>
                <c:pt idx="1">
                  <c:v>0</c:v>
                </c:pt>
                <c:pt idx="2">
                  <c:v>63.3333333333333</c:v>
                </c:pt>
                <c:pt idx="3">
                  <c:v>10</c:v>
                </c:pt>
                <c:pt idx="4">
                  <c:v>6.6666666666666696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42224"/>
        <c:axId val="190442616"/>
      </c:barChart>
      <c:catAx>
        <c:axId val="190442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442616"/>
        <c:crosses val="autoZero"/>
        <c:auto val="1"/>
        <c:lblAlgn val="ctr"/>
        <c:lblOffset val="100"/>
        <c:tickMarkSkip val="1"/>
        <c:noMultiLvlLbl val="0"/>
      </c:catAx>
      <c:valAx>
        <c:axId val="190442616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044222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Report'!$D$17:$D$21</c:f>
              <c:numCache>
                <c:formatCode>##0.0#</c:formatCode>
                <c:ptCount val="5"/>
                <c:pt idx="0">
                  <c:v>6.6666666666666696</c:v>
                </c:pt>
                <c:pt idx="1">
                  <c:v>86.6666666666667</c:v>
                </c:pt>
                <c:pt idx="2">
                  <c:v>3.3333333333333299</c:v>
                </c:pt>
                <c:pt idx="3">
                  <c:v>3.3333333333333299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12224"/>
        <c:axId val="189212616"/>
      </c:barChart>
      <c:catAx>
        <c:axId val="189212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89212616"/>
        <c:crosses val="autoZero"/>
        <c:auto val="1"/>
        <c:lblAlgn val="ctr"/>
        <c:lblOffset val="100"/>
        <c:tickMarkSkip val="1"/>
        <c:noMultiLvlLbl val="0"/>
      </c:catAx>
      <c:valAx>
        <c:axId val="189212616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8921222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Report'!$A$23:$A$27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Report'!$C$23:$C$27</c:f>
              <c:numCache>
                <c:formatCode>##0.0#</c:formatCode>
                <c:ptCount val="5"/>
                <c:pt idx="0">
                  <c:v>20</c:v>
                </c:pt>
                <c:pt idx="1">
                  <c:v>0</c:v>
                </c:pt>
                <c:pt idx="2">
                  <c:v>63.3333333333333</c:v>
                </c:pt>
                <c:pt idx="3">
                  <c:v>10</c:v>
                </c:pt>
                <c:pt idx="4">
                  <c:v>6.6666666666666696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71824"/>
        <c:axId val="188807248"/>
      </c:barChart>
      <c:catAx>
        <c:axId val="18937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880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807248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937182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Report'!$I$17:$I$21</c:f>
              <c:numCache>
                <c:formatCode>##0.0#</c:formatCode>
                <c:ptCount val="5"/>
                <c:pt idx="0">
                  <c:v>3.3333333333333299</c:v>
                </c:pt>
                <c:pt idx="1">
                  <c:v>86.6666666666667</c:v>
                </c:pt>
                <c:pt idx="2">
                  <c:v>3.3333333333333299</c:v>
                </c:pt>
                <c:pt idx="3">
                  <c:v>0</c:v>
                </c:pt>
                <c:pt idx="4">
                  <c:v>6.6666666666666696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13400"/>
        <c:axId val="189213792"/>
      </c:barChart>
      <c:catAx>
        <c:axId val="189213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9213792"/>
        <c:crosses val="autoZero"/>
        <c:auto val="1"/>
        <c:lblAlgn val="ctr"/>
        <c:lblOffset val="100"/>
        <c:tickMarkSkip val="1"/>
        <c:noMultiLvlLbl val="0"/>
      </c:catAx>
      <c:valAx>
        <c:axId val="189213792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8921340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Report'!$D$26:$D$30</c:f>
              <c:numCache>
                <c:formatCode>##0.0#</c:formatCode>
                <c:ptCount val="5"/>
                <c:pt idx="0">
                  <c:v>0</c:v>
                </c:pt>
                <c:pt idx="1">
                  <c:v>3.3333333333333299</c:v>
                </c:pt>
                <c:pt idx="2">
                  <c:v>16.6666666666667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14576"/>
        <c:axId val="189214968"/>
      </c:barChart>
      <c:catAx>
        <c:axId val="189214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9214968"/>
        <c:crosses val="autoZero"/>
        <c:auto val="1"/>
        <c:lblAlgn val="ctr"/>
        <c:lblOffset val="100"/>
        <c:tickMarkSkip val="1"/>
        <c:noMultiLvlLbl val="0"/>
      </c:catAx>
      <c:valAx>
        <c:axId val="189214968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8921457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Report'!$I$26:$I$30</c:f>
              <c:numCache>
                <c:formatCode>##0.0#</c:formatCode>
                <c:ptCount val="5"/>
                <c:pt idx="0">
                  <c:v>0</c:v>
                </c:pt>
                <c:pt idx="1">
                  <c:v>33.3333333333333</c:v>
                </c:pt>
                <c:pt idx="2">
                  <c:v>3.3333333333333299</c:v>
                </c:pt>
                <c:pt idx="3">
                  <c:v>10</c:v>
                </c:pt>
                <c:pt idx="4">
                  <c:v>53.3333333333333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48976"/>
        <c:axId val="190849368"/>
      </c:barChart>
      <c:catAx>
        <c:axId val="190848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90849368"/>
        <c:crosses val="autoZero"/>
        <c:auto val="1"/>
        <c:lblAlgn val="ctr"/>
        <c:lblOffset val="100"/>
        <c:tickMarkSkip val="1"/>
        <c:noMultiLvlLbl val="0"/>
      </c:catAx>
      <c:valAx>
        <c:axId val="190849368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084897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Report'!$D$35:$D$39</c:f>
              <c:numCache>
                <c:formatCode>##0.0#</c:formatCode>
                <c:ptCount val="5"/>
                <c:pt idx="0">
                  <c:v>6.6666666666666696</c:v>
                </c:pt>
                <c:pt idx="1">
                  <c:v>16.6666666666667</c:v>
                </c:pt>
                <c:pt idx="2">
                  <c:v>6.6666666666666696</c:v>
                </c:pt>
                <c:pt idx="3">
                  <c:v>63.3333333333333</c:v>
                </c:pt>
                <c:pt idx="4">
                  <c:v>6.6666666666666696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50152"/>
        <c:axId val="190850544"/>
      </c:barChart>
      <c:catAx>
        <c:axId val="190850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90850544"/>
        <c:crosses val="autoZero"/>
        <c:auto val="1"/>
        <c:lblAlgn val="ctr"/>
        <c:lblOffset val="100"/>
        <c:tickMarkSkip val="1"/>
        <c:noMultiLvlLbl val="0"/>
      </c:catAx>
      <c:valAx>
        <c:axId val="190850544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085015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Report'!$I$35:$I$39</c:f>
              <c:numCache>
                <c:formatCode>##0.0#</c:formatCode>
                <c:ptCount val="5"/>
                <c:pt idx="0">
                  <c:v>6.6666666666666696</c:v>
                </c:pt>
                <c:pt idx="1">
                  <c:v>3.3333333333333299</c:v>
                </c:pt>
                <c:pt idx="2">
                  <c:v>80</c:v>
                </c:pt>
                <c:pt idx="3">
                  <c:v>3.3333333333333299</c:v>
                </c:pt>
                <c:pt idx="4">
                  <c:v>6.6666666666666696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51328"/>
        <c:axId val="190851720"/>
      </c:barChart>
      <c:catAx>
        <c:axId val="190851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90851720"/>
        <c:crosses val="autoZero"/>
        <c:auto val="1"/>
        <c:lblAlgn val="ctr"/>
        <c:lblOffset val="100"/>
        <c:tickMarkSkip val="1"/>
        <c:noMultiLvlLbl val="0"/>
      </c:catAx>
      <c:valAx>
        <c:axId val="190851720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0851328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Report'!$D$44:$D$48</c:f>
              <c:numCache>
                <c:formatCode>##0.0#</c:formatCode>
                <c:ptCount val="5"/>
                <c:pt idx="0">
                  <c:v>6.6666666666666696</c:v>
                </c:pt>
                <c:pt idx="1">
                  <c:v>76.6666666666667</c:v>
                </c:pt>
                <c:pt idx="2">
                  <c:v>6.6666666666666696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52504"/>
        <c:axId val="190967760"/>
      </c:barChart>
      <c:catAx>
        <c:axId val="190852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967760"/>
        <c:crosses val="autoZero"/>
        <c:auto val="1"/>
        <c:lblAlgn val="ctr"/>
        <c:lblOffset val="100"/>
        <c:tickMarkSkip val="1"/>
        <c:noMultiLvlLbl val="0"/>
      </c:catAx>
      <c:valAx>
        <c:axId val="190967760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085250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Report'!$I$44:$I$48</c:f>
              <c:numCache>
                <c:formatCode>##0.0#</c:formatCode>
                <c:ptCount val="5"/>
                <c:pt idx="0">
                  <c:v>46.6666666666667</c:v>
                </c:pt>
                <c:pt idx="1">
                  <c:v>36.6666666666667</c:v>
                </c:pt>
                <c:pt idx="2">
                  <c:v>6.6666666666666696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68544"/>
        <c:axId val="190968936"/>
      </c:barChart>
      <c:catAx>
        <c:axId val="19096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968936"/>
        <c:crosses val="autoZero"/>
        <c:auto val="1"/>
        <c:lblAlgn val="ctr"/>
        <c:lblOffset val="100"/>
        <c:tickMarkSkip val="1"/>
        <c:noMultiLvlLbl val="0"/>
      </c:catAx>
      <c:valAx>
        <c:axId val="190968936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096854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Report'!$D$53:$D$57</c:f>
              <c:numCache>
                <c:formatCode>##0.0#</c:formatCode>
                <c:ptCount val="5"/>
                <c:pt idx="0">
                  <c:v>93.3333333333333</c:v>
                </c:pt>
                <c:pt idx="1">
                  <c:v>3.3333333333333299</c:v>
                </c:pt>
                <c:pt idx="2">
                  <c:v>3.3333333333333299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69720"/>
        <c:axId val="190970112"/>
      </c:barChart>
      <c:catAx>
        <c:axId val="190969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0970112"/>
        <c:crosses val="autoZero"/>
        <c:auto val="1"/>
        <c:lblAlgn val="ctr"/>
        <c:lblOffset val="100"/>
        <c:tickMarkSkip val="1"/>
        <c:noMultiLvlLbl val="0"/>
      </c:catAx>
      <c:valAx>
        <c:axId val="190970112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096972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Report'!$I$53:$I$57</c:f>
              <c:numCache>
                <c:formatCode>##0.0#</c:formatCode>
                <c:ptCount val="5"/>
                <c:pt idx="0">
                  <c:v>0</c:v>
                </c:pt>
                <c:pt idx="1">
                  <c:v>90</c:v>
                </c:pt>
                <c:pt idx="2">
                  <c:v>3.3333333333333299</c:v>
                </c:pt>
                <c:pt idx="3">
                  <c:v>3.3333333333333299</c:v>
                </c:pt>
                <c:pt idx="4">
                  <c:v>3.3333333333333299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70896"/>
        <c:axId val="190971288"/>
      </c:barChart>
      <c:catAx>
        <c:axId val="19097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90971288"/>
        <c:crosses val="autoZero"/>
        <c:auto val="1"/>
        <c:lblAlgn val="ctr"/>
        <c:lblOffset val="100"/>
        <c:tickMarkSkip val="1"/>
        <c:noMultiLvlLbl val="0"/>
      </c:catAx>
      <c:valAx>
        <c:axId val="190971288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097089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Report'!$D$62:$D$66</c:f>
              <c:numCache>
                <c:formatCode>##0.0#</c:formatCode>
                <c:ptCount val="5"/>
                <c:pt idx="0">
                  <c:v>16.6666666666667</c:v>
                </c:pt>
                <c:pt idx="1">
                  <c:v>53.3333333333333</c:v>
                </c:pt>
                <c:pt idx="2">
                  <c:v>20</c:v>
                </c:pt>
                <c:pt idx="3">
                  <c:v>6.6666666666666696</c:v>
                </c:pt>
                <c:pt idx="4">
                  <c:v>3.3333333333333299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72952"/>
        <c:axId val="191173344"/>
      </c:barChart>
      <c:catAx>
        <c:axId val="191172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91173344"/>
        <c:crosses val="autoZero"/>
        <c:auto val="1"/>
        <c:lblAlgn val="ctr"/>
        <c:lblOffset val="100"/>
        <c:tickMarkSkip val="1"/>
        <c:noMultiLvlLbl val="0"/>
      </c:catAx>
      <c:valAx>
        <c:axId val="191173344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117295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Report'!$A$38:$A$42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Report'!$C$38:$C$42</c:f>
              <c:numCache>
                <c:formatCode>##0.0#</c:formatCode>
                <c:ptCount val="5"/>
                <c:pt idx="0">
                  <c:v>6.6666666666666696</c:v>
                </c:pt>
                <c:pt idx="1">
                  <c:v>86.6666666666667</c:v>
                </c:pt>
                <c:pt idx="2">
                  <c:v>3.3333333333333299</c:v>
                </c:pt>
                <c:pt idx="3">
                  <c:v>3.3333333333333299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80056"/>
        <c:axId val="189458056"/>
      </c:barChart>
      <c:catAx>
        <c:axId val="18938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945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458056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938005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Report'!$I$62:$I$66</c:f>
              <c:numCache>
                <c:formatCode>##0.0#</c:formatCode>
                <c:ptCount val="5"/>
                <c:pt idx="0">
                  <c:v>53.3333333333333</c:v>
                </c:pt>
                <c:pt idx="1">
                  <c:v>3.3333333333333299</c:v>
                </c:pt>
                <c:pt idx="2">
                  <c:v>13.3333333333333</c:v>
                </c:pt>
                <c:pt idx="3">
                  <c:v>26.6666666666667</c:v>
                </c:pt>
                <c:pt idx="4">
                  <c:v>3.3333333333333299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74128"/>
        <c:axId val="191174520"/>
      </c:barChart>
      <c:catAx>
        <c:axId val="191174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91174520"/>
        <c:crosses val="autoZero"/>
        <c:auto val="1"/>
        <c:lblAlgn val="ctr"/>
        <c:lblOffset val="100"/>
        <c:tickMarkSkip val="1"/>
        <c:noMultiLvlLbl val="0"/>
      </c:catAx>
      <c:valAx>
        <c:axId val="191174520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1174128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Report'!$D$71:$D$75</c:f>
              <c:numCache>
                <c:formatCode>##0.0#</c:formatCode>
                <c:ptCount val="5"/>
                <c:pt idx="0">
                  <c:v>60</c:v>
                </c:pt>
                <c:pt idx="1">
                  <c:v>10</c:v>
                </c:pt>
                <c:pt idx="2">
                  <c:v>6.6666666666666696</c:v>
                </c:pt>
                <c:pt idx="3">
                  <c:v>13.3333333333333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75304"/>
        <c:axId val="191175696"/>
      </c:barChart>
      <c:catAx>
        <c:axId val="191175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1175696"/>
        <c:crosses val="autoZero"/>
        <c:auto val="1"/>
        <c:lblAlgn val="ctr"/>
        <c:lblOffset val="100"/>
        <c:tickMarkSkip val="1"/>
        <c:noMultiLvlLbl val="0"/>
      </c:catAx>
      <c:valAx>
        <c:axId val="191175696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117530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Report'!$I$71:$I$75</c:f>
              <c:numCache>
                <c:formatCode>##0.0#</c:formatCode>
                <c:ptCount val="5"/>
                <c:pt idx="0">
                  <c:v>16.6666666666667</c:v>
                </c:pt>
                <c:pt idx="1">
                  <c:v>60</c:v>
                </c:pt>
                <c:pt idx="2">
                  <c:v>0</c:v>
                </c:pt>
                <c:pt idx="3">
                  <c:v>10</c:v>
                </c:pt>
                <c:pt idx="4">
                  <c:v>13.3333333333333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95440"/>
        <c:axId val="191295832"/>
      </c:barChart>
      <c:catAx>
        <c:axId val="191295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91295832"/>
        <c:crosses val="autoZero"/>
        <c:auto val="1"/>
        <c:lblAlgn val="ctr"/>
        <c:lblOffset val="100"/>
        <c:tickMarkSkip val="1"/>
        <c:noMultiLvlLbl val="0"/>
      </c:catAx>
      <c:valAx>
        <c:axId val="191295832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129544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Report'!$D$80:$D$84</c:f>
              <c:numCache>
                <c:formatCode>##0.0#</c:formatCode>
                <c:ptCount val="5"/>
                <c:pt idx="0">
                  <c:v>6.6666666666666696</c:v>
                </c:pt>
                <c:pt idx="1">
                  <c:v>10</c:v>
                </c:pt>
                <c:pt idx="2">
                  <c:v>13.3333333333333</c:v>
                </c:pt>
                <c:pt idx="3">
                  <c:v>3.3333333333333299</c:v>
                </c:pt>
                <c:pt idx="4">
                  <c:v>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96616"/>
        <c:axId val="191297008"/>
      </c:barChart>
      <c:catAx>
        <c:axId val="191296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91297008"/>
        <c:crosses val="autoZero"/>
        <c:auto val="1"/>
        <c:lblAlgn val="ctr"/>
        <c:lblOffset val="100"/>
        <c:tickMarkSkip val="1"/>
        <c:noMultiLvlLbl val="0"/>
      </c:catAx>
      <c:valAx>
        <c:axId val="191297008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129661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Report'!$I$80:$I$84</c:f>
              <c:numCache>
                <c:formatCode>##0.0#</c:formatCode>
                <c:ptCount val="5"/>
                <c:pt idx="0">
                  <c:v>0</c:v>
                </c:pt>
                <c:pt idx="1">
                  <c:v>86.6666666666667</c:v>
                </c:pt>
                <c:pt idx="2">
                  <c:v>3.3333333333333299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97792"/>
        <c:axId val="191298184"/>
      </c:barChart>
      <c:catAx>
        <c:axId val="191297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91298184"/>
        <c:crosses val="autoZero"/>
        <c:auto val="1"/>
        <c:lblAlgn val="ctr"/>
        <c:lblOffset val="100"/>
        <c:tickMarkSkip val="1"/>
        <c:noMultiLvlLbl val="0"/>
      </c:catAx>
      <c:valAx>
        <c:axId val="191298184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129779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Report'!$D$89:$D$93</c:f>
              <c:numCache>
                <c:formatCode>##0.0#</c:formatCode>
                <c:ptCount val="5"/>
                <c:pt idx="0">
                  <c:v>43.3333333333333</c:v>
                </c:pt>
                <c:pt idx="1">
                  <c:v>6.6666666666666696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98968"/>
        <c:axId val="191520720"/>
      </c:barChart>
      <c:catAx>
        <c:axId val="191298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91520720"/>
        <c:crosses val="autoZero"/>
        <c:auto val="1"/>
        <c:lblAlgn val="ctr"/>
        <c:lblOffset val="100"/>
        <c:tickMarkSkip val="1"/>
        <c:noMultiLvlLbl val="0"/>
      </c:catAx>
      <c:valAx>
        <c:axId val="191520720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1298968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Report'!$I$89:$I$93</c:f>
              <c:numCache>
                <c:formatCode>##0.0#</c:formatCode>
                <c:ptCount val="5"/>
                <c:pt idx="0">
                  <c:v>3.3333333333333299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76.6666666666667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21504"/>
        <c:axId val="191521896"/>
      </c:barChart>
      <c:catAx>
        <c:axId val="19152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1521896"/>
        <c:crosses val="autoZero"/>
        <c:auto val="1"/>
        <c:lblAlgn val="ctr"/>
        <c:lblOffset val="100"/>
        <c:tickMarkSkip val="1"/>
        <c:noMultiLvlLbl val="0"/>
      </c:catAx>
      <c:valAx>
        <c:axId val="191521896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152150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Report'!$D$98:$D$102</c:f>
              <c:numCache>
                <c:formatCode>##0.0#</c:formatCode>
                <c:ptCount val="5"/>
                <c:pt idx="0">
                  <c:v>70</c:v>
                </c:pt>
                <c:pt idx="1">
                  <c:v>3.3333333333333299</c:v>
                </c:pt>
                <c:pt idx="2">
                  <c:v>16.6666666666667</c:v>
                </c:pt>
                <c:pt idx="3">
                  <c:v>3.3333333333333299</c:v>
                </c:pt>
                <c:pt idx="4">
                  <c:v>6.6666666666666696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22680"/>
        <c:axId val="191523072"/>
      </c:barChart>
      <c:catAx>
        <c:axId val="191522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1523072"/>
        <c:crosses val="autoZero"/>
        <c:auto val="1"/>
        <c:lblAlgn val="ctr"/>
        <c:lblOffset val="100"/>
        <c:tickMarkSkip val="1"/>
        <c:noMultiLvlLbl val="0"/>
      </c:catAx>
      <c:valAx>
        <c:axId val="191523072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152268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Report'!$I$98:$I$102</c:f>
              <c:numCache>
                <c:formatCode>##0.0#</c:formatCode>
                <c:ptCount val="5"/>
                <c:pt idx="0">
                  <c:v>13.3333333333333</c:v>
                </c:pt>
                <c:pt idx="1">
                  <c:v>56.6666666666667</c:v>
                </c:pt>
                <c:pt idx="2">
                  <c:v>13.3333333333333</c:v>
                </c:pt>
                <c:pt idx="3">
                  <c:v>6.6666666666666696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23856"/>
        <c:axId val="191524248"/>
      </c:barChart>
      <c:catAx>
        <c:axId val="191523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91524248"/>
        <c:crosses val="autoZero"/>
        <c:auto val="1"/>
        <c:lblAlgn val="ctr"/>
        <c:lblOffset val="100"/>
        <c:tickMarkSkip val="1"/>
        <c:noMultiLvlLbl val="0"/>
      </c:catAx>
      <c:valAx>
        <c:axId val="191524248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152385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Report'!$D$107:$D$111</c:f>
              <c:numCache>
                <c:formatCode>##0.0#</c:formatCode>
                <c:ptCount val="5"/>
                <c:pt idx="0">
                  <c:v>0</c:v>
                </c:pt>
                <c:pt idx="1">
                  <c:v>26.6666666666667</c:v>
                </c:pt>
                <c:pt idx="2">
                  <c:v>60</c:v>
                </c:pt>
                <c:pt idx="3">
                  <c:v>6.6666666666666696</c:v>
                </c:pt>
                <c:pt idx="4">
                  <c:v>6.6666666666666696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07208"/>
        <c:axId val="191607600"/>
      </c:barChart>
      <c:catAx>
        <c:axId val="191607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91607600"/>
        <c:crosses val="autoZero"/>
        <c:auto val="1"/>
        <c:lblAlgn val="ctr"/>
        <c:lblOffset val="100"/>
        <c:tickMarkSkip val="1"/>
        <c:noMultiLvlLbl val="0"/>
      </c:catAx>
      <c:valAx>
        <c:axId val="191607600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1607208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Report'!$A$53:$A$57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Report'!$C$53:$C$57</c:f>
              <c:numCache>
                <c:formatCode>##0.0#</c:formatCode>
                <c:ptCount val="5"/>
                <c:pt idx="0">
                  <c:v>3.3333333333333299</c:v>
                </c:pt>
                <c:pt idx="1">
                  <c:v>86.6666666666667</c:v>
                </c:pt>
                <c:pt idx="2">
                  <c:v>3.3333333333333299</c:v>
                </c:pt>
                <c:pt idx="3">
                  <c:v>0</c:v>
                </c:pt>
                <c:pt idx="4">
                  <c:v>6.6666666666666696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87664"/>
        <c:axId val="189488072"/>
      </c:barChart>
      <c:catAx>
        <c:axId val="18948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9488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488072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948766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Report'!$I$107:$I$111</c:f>
              <c:numCache>
                <c:formatCode>##0.0#</c:formatCode>
                <c:ptCount val="5"/>
                <c:pt idx="0">
                  <c:v>80</c:v>
                </c:pt>
                <c:pt idx="1">
                  <c:v>3.3333333333333299</c:v>
                </c:pt>
                <c:pt idx="2">
                  <c:v>10</c:v>
                </c:pt>
                <c:pt idx="3">
                  <c:v>0</c:v>
                </c:pt>
                <c:pt idx="4">
                  <c:v>6.6666666666666696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08384"/>
        <c:axId val="191608776"/>
      </c:barChart>
      <c:catAx>
        <c:axId val="191608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91608776"/>
        <c:crosses val="autoZero"/>
        <c:auto val="1"/>
        <c:lblAlgn val="ctr"/>
        <c:lblOffset val="100"/>
        <c:tickMarkSkip val="1"/>
        <c:noMultiLvlLbl val="0"/>
      </c:catAx>
      <c:valAx>
        <c:axId val="191608776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160838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Report'!$D$116:$D$120</c:f>
              <c:numCache>
                <c:formatCode>##0.0#</c:formatCode>
                <c:ptCount val="5"/>
                <c:pt idx="0">
                  <c:v>6.6666666666666696</c:v>
                </c:pt>
                <c:pt idx="1">
                  <c:v>10</c:v>
                </c:pt>
                <c:pt idx="2">
                  <c:v>63.3333333333333</c:v>
                </c:pt>
                <c:pt idx="3">
                  <c:v>13.3333333333333</c:v>
                </c:pt>
                <c:pt idx="4">
                  <c:v>6.6666666666666696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09560"/>
        <c:axId val="191609952"/>
      </c:barChart>
      <c:catAx>
        <c:axId val="191609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91609952"/>
        <c:crosses val="autoZero"/>
        <c:auto val="1"/>
        <c:lblAlgn val="ctr"/>
        <c:lblOffset val="100"/>
        <c:tickMarkSkip val="1"/>
        <c:noMultiLvlLbl val="0"/>
      </c:catAx>
      <c:valAx>
        <c:axId val="191609952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16095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Report'!$A$68:$A$72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Report'!$C$68:$C$72</c:f>
              <c:numCache>
                <c:formatCode>##0.0#</c:formatCode>
                <c:ptCount val="5"/>
                <c:pt idx="0">
                  <c:v>0</c:v>
                </c:pt>
                <c:pt idx="1">
                  <c:v>3.3333333333333299</c:v>
                </c:pt>
                <c:pt idx="2">
                  <c:v>16.6666666666667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88856"/>
        <c:axId val="189489248"/>
      </c:barChart>
      <c:catAx>
        <c:axId val="18948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948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489248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948885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Report'!$A$83:$A$87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Report'!$C$83:$C$87</c:f>
              <c:numCache>
                <c:formatCode>##0.0#</c:formatCode>
                <c:ptCount val="5"/>
                <c:pt idx="0">
                  <c:v>0</c:v>
                </c:pt>
                <c:pt idx="1">
                  <c:v>33.3333333333333</c:v>
                </c:pt>
                <c:pt idx="2">
                  <c:v>3.3333333333333299</c:v>
                </c:pt>
                <c:pt idx="3">
                  <c:v>10</c:v>
                </c:pt>
                <c:pt idx="4">
                  <c:v>53.3333333333333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90032"/>
        <c:axId val="189490424"/>
      </c:barChart>
      <c:catAx>
        <c:axId val="18949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949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490424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949003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Report'!$A$98:$A$102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Report'!$C$98:$C$102</c:f>
              <c:numCache>
                <c:formatCode>##0.0#</c:formatCode>
                <c:ptCount val="5"/>
                <c:pt idx="0">
                  <c:v>6.6666666666666696</c:v>
                </c:pt>
                <c:pt idx="1">
                  <c:v>16.6666666666667</c:v>
                </c:pt>
                <c:pt idx="2">
                  <c:v>6.6666666666666696</c:v>
                </c:pt>
                <c:pt idx="3">
                  <c:v>63.3333333333333</c:v>
                </c:pt>
                <c:pt idx="4">
                  <c:v>6.6666666666666696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91208"/>
        <c:axId val="189491600"/>
      </c:barChart>
      <c:catAx>
        <c:axId val="18949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9491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491600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9491208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Report'!$A$113:$A$117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Report'!$C$113:$C$117</c:f>
              <c:numCache>
                <c:formatCode>##0.0#</c:formatCode>
                <c:ptCount val="5"/>
                <c:pt idx="0">
                  <c:v>6.6666666666666696</c:v>
                </c:pt>
                <c:pt idx="1">
                  <c:v>3.3333333333333299</c:v>
                </c:pt>
                <c:pt idx="2">
                  <c:v>80</c:v>
                </c:pt>
                <c:pt idx="3">
                  <c:v>3.3333333333333299</c:v>
                </c:pt>
                <c:pt idx="4">
                  <c:v>6.6666666666666696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32576"/>
        <c:axId val="189632968"/>
      </c:barChart>
      <c:catAx>
        <c:axId val="1896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8963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632968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8963257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18" Type="http://schemas.openxmlformats.org/officeDocument/2006/relationships/chart" Target="../charts/chart44.xml"/><Relationship Id="rId3" Type="http://schemas.openxmlformats.org/officeDocument/2006/relationships/chart" Target="../charts/chart29.xml"/><Relationship Id="rId21" Type="http://schemas.openxmlformats.org/officeDocument/2006/relationships/chart" Target="../charts/chart47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17" Type="http://schemas.openxmlformats.org/officeDocument/2006/relationships/chart" Target="../charts/chart43.xml"/><Relationship Id="rId25" Type="http://schemas.openxmlformats.org/officeDocument/2006/relationships/chart" Target="../charts/chart51.xml"/><Relationship Id="rId2" Type="http://schemas.openxmlformats.org/officeDocument/2006/relationships/chart" Target="../charts/chart28.xml"/><Relationship Id="rId16" Type="http://schemas.openxmlformats.org/officeDocument/2006/relationships/chart" Target="../charts/chart42.xml"/><Relationship Id="rId20" Type="http://schemas.openxmlformats.org/officeDocument/2006/relationships/chart" Target="../charts/chart46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24" Type="http://schemas.openxmlformats.org/officeDocument/2006/relationships/chart" Target="../charts/chart50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23" Type="http://schemas.openxmlformats.org/officeDocument/2006/relationships/chart" Target="../charts/chart49.xml"/><Relationship Id="rId10" Type="http://schemas.openxmlformats.org/officeDocument/2006/relationships/chart" Target="../charts/chart36.xml"/><Relationship Id="rId19" Type="http://schemas.openxmlformats.org/officeDocument/2006/relationships/chart" Target="../charts/chart45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Relationship Id="rId22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9</xdr:col>
      <xdr:colOff>0</xdr:colOff>
      <xdr:row>21</xdr:row>
      <xdr:rowOff>0</xdr:rowOff>
    </xdr:to>
    <xdr:graphicFrame macro="">
      <xdr:nvGraphicFramePr>
        <xdr:cNvPr id="10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6</xdr:col>
      <xdr:colOff>0</xdr:colOff>
      <xdr:row>18</xdr:row>
      <xdr:rowOff>0</xdr:rowOff>
    </xdr:to>
    <xdr:graphicFrame macro="">
      <xdr:nvGraphicFramePr>
        <xdr:cNvPr id="20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6</xdr:col>
      <xdr:colOff>0</xdr:colOff>
      <xdr:row>33</xdr:row>
      <xdr:rowOff>0</xdr:rowOff>
    </xdr:to>
    <xdr:graphicFrame macro="">
      <xdr:nvGraphicFramePr>
        <xdr:cNvPr id="205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6</xdr:col>
      <xdr:colOff>0</xdr:colOff>
      <xdr:row>48</xdr:row>
      <xdr:rowOff>0</xdr:rowOff>
    </xdr:to>
    <xdr:graphicFrame macro="">
      <xdr:nvGraphicFramePr>
        <xdr:cNvPr id="205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52</xdr:row>
      <xdr:rowOff>0</xdr:rowOff>
    </xdr:from>
    <xdr:to>
      <xdr:col>6</xdr:col>
      <xdr:colOff>0</xdr:colOff>
      <xdr:row>63</xdr:row>
      <xdr:rowOff>0</xdr:rowOff>
    </xdr:to>
    <xdr:graphicFrame macro="">
      <xdr:nvGraphicFramePr>
        <xdr:cNvPr id="205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67</xdr:row>
      <xdr:rowOff>0</xdr:rowOff>
    </xdr:from>
    <xdr:to>
      <xdr:col>6</xdr:col>
      <xdr:colOff>0</xdr:colOff>
      <xdr:row>78</xdr:row>
      <xdr:rowOff>0</xdr:rowOff>
    </xdr:to>
    <xdr:graphicFrame macro="">
      <xdr:nvGraphicFramePr>
        <xdr:cNvPr id="205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6</xdr:col>
      <xdr:colOff>0</xdr:colOff>
      <xdr:row>93</xdr:row>
      <xdr:rowOff>0</xdr:rowOff>
    </xdr:to>
    <xdr:graphicFrame macro="">
      <xdr:nvGraphicFramePr>
        <xdr:cNvPr id="205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97</xdr:row>
      <xdr:rowOff>0</xdr:rowOff>
    </xdr:from>
    <xdr:to>
      <xdr:col>6</xdr:col>
      <xdr:colOff>0</xdr:colOff>
      <xdr:row>108</xdr:row>
      <xdr:rowOff>0</xdr:rowOff>
    </xdr:to>
    <xdr:graphicFrame macro="">
      <xdr:nvGraphicFramePr>
        <xdr:cNvPr id="205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112</xdr:row>
      <xdr:rowOff>0</xdr:rowOff>
    </xdr:from>
    <xdr:to>
      <xdr:col>6</xdr:col>
      <xdr:colOff>0</xdr:colOff>
      <xdr:row>123</xdr:row>
      <xdr:rowOff>0</xdr:rowOff>
    </xdr:to>
    <xdr:graphicFrame macro="">
      <xdr:nvGraphicFramePr>
        <xdr:cNvPr id="205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127</xdr:row>
      <xdr:rowOff>0</xdr:rowOff>
    </xdr:from>
    <xdr:to>
      <xdr:col>6</xdr:col>
      <xdr:colOff>0</xdr:colOff>
      <xdr:row>138</xdr:row>
      <xdr:rowOff>0</xdr:rowOff>
    </xdr:to>
    <xdr:graphicFrame macro="">
      <xdr:nvGraphicFramePr>
        <xdr:cNvPr id="205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142</xdr:row>
      <xdr:rowOff>0</xdr:rowOff>
    </xdr:from>
    <xdr:to>
      <xdr:col>6</xdr:col>
      <xdr:colOff>0</xdr:colOff>
      <xdr:row>153</xdr:row>
      <xdr:rowOff>0</xdr:rowOff>
    </xdr:to>
    <xdr:graphicFrame macro="">
      <xdr:nvGraphicFramePr>
        <xdr:cNvPr id="205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157</xdr:row>
      <xdr:rowOff>0</xdr:rowOff>
    </xdr:from>
    <xdr:to>
      <xdr:col>6</xdr:col>
      <xdr:colOff>0</xdr:colOff>
      <xdr:row>168</xdr:row>
      <xdr:rowOff>0</xdr:rowOff>
    </xdr:to>
    <xdr:graphicFrame macro="">
      <xdr:nvGraphicFramePr>
        <xdr:cNvPr id="2059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172</xdr:row>
      <xdr:rowOff>0</xdr:rowOff>
    </xdr:from>
    <xdr:to>
      <xdr:col>6</xdr:col>
      <xdr:colOff>0</xdr:colOff>
      <xdr:row>183</xdr:row>
      <xdr:rowOff>0</xdr:rowOff>
    </xdr:to>
    <xdr:graphicFrame macro="">
      <xdr:nvGraphicFramePr>
        <xdr:cNvPr id="2060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187</xdr:row>
      <xdr:rowOff>0</xdr:rowOff>
    </xdr:from>
    <xdr:to>
      <xdr:col>6</xdr:col>
      <xdr:colOff>0</xdr:colOff>
      <xdr:row>198</xdr:row>
      <xdr:rowOff>0</xdr:rowOff>
    </xdr:to>
    <xdr:graphicFrame macro="">
      <xdr:nvGraphicFramePr>
        <xdr:cNvPr id="2061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202</xdr:row>
      <xdr:rowOff>0</xdr:rowOff>
    </xdr:from>
    <xdr:to>
      <xdr:col>6</xdr:col>
      <xdr:colOff>0</xdr:colOff>
      <xdr:row>213</xdr:row>
      <xdr:rowOff>0</xdr:rowOff>
    </xdr:to>
    <xdr:graphicFrame macro="">
      <xdr:nvGraphicFramePr>
        <xdr:cNvPr id="2062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217</xdr:row>
      <xdr:rowOff>0</xdr:rowOff>
    </xdr:from>
    <xdr:to>
      <xdr:col>6</xdr:col>
      <xdr:colOff>0</xdr:colOff>
      <xdr:row>228</xdr:row>
      <xdr:rowOff>0</xdr:rowOff>
    </xdr:to>
    <xdr:graphicFrame macro="">
      <xdr:nvGraphicFramePr>
        <xdr:cNvPr id="2063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232</xdr:row>
      <xdr:rowOff>0</xdr:rowOff>
    </xdr:from>
    <xdr:to>
      <xdr:col>6</xdr:col>
      <xdr:colOff>0</xdr:colOff>
      <xdr:row>243</xdr:row>
      <xdr:rowOff>0</xdr:rowOff>
    </xdr:to>
    <xdr:graphicFrame macro="">
      <xdr:nvGraphicFramePr>
        <xdr:cNvPr id="2064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247</xdr:row>
      <xdr:rowOff>0</xdr:rowOff>
    </xdr:from>
    <xdr:to>
      <xdr:col>6</xdr:col>
      <xdr:colOff>0</xdr:colOff>
      <xdr:row>258</xdr:row>
      <xdr:rowOff>0</xdr:rowOff>
    </xdr:to>
    <xdr:graphicFrame macro="">
      <xdr:nvGraphicFramePr>
        <xdr:cNvPr id="2065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262</xdr:row>
      <xdr:rowOff>0</xdr:rowOff>
    </xdr:from>
    <xdr:to>
      <xdr:col>6</xdr:col>
      <xdr:colOff>0</xdr:colOff>
      <xdr:row>273</xdr:row>
      <xdr:rowOff>0</xdr:rowOff>
    </xdr:to>
    <xdr:graphicFrame macro="">
      <xdr:nvGraphicFramePr>
        <xdr:cNvPr id="2066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277</xdr:row>
      <xdr:rowOff>0</xdr:rowOff>
    </xdr:from>
    <xdr:to>
      <xdr:col>6</xdr:col>
      <xdr:colOff>0</xdr:colOff>
      <xdr:row>288</xdr:row>
      <xdr:rowOff>0</xdr:rowOff>
    </xdr:to>
    <xdr:graphicFrame macro="">
      <xdr:nvGraphicFramePr>
        <xdr:cNvPr id="2067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292</xdr:row>
      <xdr:rowOff>0</xdr:rowOff>
    </xdr:from>
    <xdr:to>
      <xdr:col>6</xdr:col>
      <xdr:colOff>0</xdr:colOff>
      <xdr:row>303</xdr:row>
      <xdr:rowOff>0</xdr:rowOff>
    </xdr:to>
    <xdr:graphicFrame macro="">
      <xdr:nvGraphicFramePr>
        <xdr:cNvPr id="2068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307</xdr:row>
      <xdr:rowOff>0</xdr:rowOff>
    </xdr:from>
    <xdr:to>
      <xdr:col>6</xdr:col>
      <xdr:colOff>0</xdr:colOff>
      <xdr:row>318</xdr:row>
      <xdr:rowOff>0</xdr:rowOff>
    </xdr:to>
    <xdr:graphicFrame macro="">
      <xdr:nvGraphicFramePr>
        <xdr:cNvPr id="2069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322</xdr:row>
      <xdr:rowOff>0</xdr:rowOff>
    </xdr:from>
    <xdr:to>
      <xdr:col>6</xdr:col>
      <xdr:colOff>0</xdr:colOff>
      <xdr:row>333</xdr:row>
      <xdr:rowOff>0</xdr:rowOff>
    </xdr:to>
    <xdr:graphicFrame macro="">
      <xdr:nvGraphicFramePr>
        <xdr:cNvPr id="2070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0</xdr:colOff>
      <xdr:row>337</xdr:row>
      <xdr:rowOff>0</xdr:rowOff>
    </xdr:from>
    <xdr:to>
      <xdr:col>6</xdr:col>
      <xdr:colOff>0</xdr:colOff>
      <xdr:row>348</xdr:row>
      <xdr:rowOff>0</xdr:rowOff>
    </xdr:to>
    <xdr:graphicFrame macro="">
      <xdr:nvGraphicFramePr>
        <xdr:cNvPr id="2071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352</xdr:row>
      <xdr:rowOff>0</xdr:rowOff>
    </xdr:from>
    <xdr:to>
      <xdr:col>6</xdr:col>
      <xdr:colOff>0</xdr:colOff>
      <xdr:row>363</xdr:row>
      <xdr:rowOff>0</xdr:rowOff>
    </xdr:to>
    <xdr:graphicFrame macro="">
      <xdr:nvGraphicFramePr>
        <xdr:cNvPr id="2072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0</xdr:colOff>
      <xdr:row>367</xdr:row>
      <xdr:rowOff>0</xdr:rowOff>
    </xdr:from>
    <xdr:to>
      <xdr:col>6</xdr:col>
      <xdr:colOff>0</xdr:colOff>
      <xdr:row>378</xdr:row>
      <xdr:rowOff>0</xdr:rowOff>
    </xdr:to>
    <xdr:graphicFrame macro="">
      <xdr:nvGraphicFramePr>
        <xdr:cNvPr id="2073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2</xdr:col>
      <xdr:colOff>0</xdr:colOff>
      <xdr:row>12</xdr:row>
      <xdr:rowOff>0</xdr:rowOff>
    </xdr:to>
    <xdr:graphicFrame macro="">
      <xdr:nvGraphicFramePr>
        <xdr:cNvPr id="3073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3074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2</xdr:col>
      <xdr:colOff>0</xdr:colOff>
      <xdr:row>21</xdr:row>
      <xdr:rowOff>0</xdr:rowOff>
    </xdr:to>
    <xdr:graphicFrame macro="">
      <xdr:nvGraphicFramePr>
        <xdr:cNvPr id="3075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7</xdr:col>
      <xdr:colOff>0</xdr:colOff>
      <xdr:row>21</xdr:row>
      <xdr:rowOff>0</xdr:rowOff>
    </xdr:to>
    <xdr:graphicFrame macro="">
      <xdr:nvGraphicFramePr>
        <xdr:cNvPr id="3076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2</xdr:col>
      <xdr:colOff>0</xdr:colOff>
      <xdr:row>30</xdr:row>
      <xdr:rowOff>0</xdr:rowOff>
    </xdr:to>
    <xdr:graphicFrame macro="">
      <xdr:nvGraphicFramePr>
        <xdr:cNvPr id="3077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3078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2</xdr:col>
      <xdr:colOff>0</xdr:colOff>
      <xdr:row>39</xdr:row>
      <xdr:rowOff>0</xdr:rowOff>
    </xdr:to>
    <xdr:graphicFrame macro="">
      <xdr:nvGraphicFramePr>
        <xdr:cNvPr id="3079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3080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2</xdr:col>
      <xdr:colOff>0</xdr:colOff>
      <xdr:row>48</xdr:row>
      <xdr:rowOff>0</xdr:rowOff>
    </xdr:to>
    <xdr:graphicFrame macro="">
      <xdr:nvGraphicFramePr>
        <xdr:cNvPr id="3081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7</xdr:col>
      <xdr:colOff>0</xdr:colOff>
      <xdr:row>48</xdr:row>
      <xdr:rowOff>0</xdr:rowOff>
    </xdr:to>
    <xdr:graphicFrame macro="">
      <xdr:nvGraphicFramePr>
        <xdr:cNvPr id="3082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2</xdr:col>
      <xdr:colOff>0</xdr:colOff>
      <xdr:row>57</xdr:row>
      <xdr:rowOff>0</xdr:rowOff>
    </xdr:to>
    <xdr:graphicFrame macro="">
      <xdr:nvGraphicFramePr>
        <xdr:cNvPr id="3083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3084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2</xdr:col>
      <xdr:colOff>0</xdr:colOff>
      <xdr:row>66</xdr:row>
      <xdr:rowOff>0</xdr:rowOff>
    </xdr:to>
    <xdr:graphicFrame macro="">
      <xdr:nvGraphicFramePr>
        <xdr:cNvPr id="3085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60</xdr:row>
      <xdr:rowOff>0</xdr:rowOff>
    </xdr:from>
    <xdr:to>
      <xdr:col>7</xdr:col>
      <xdr:colOff>0</xdr:colOff>
      <xdr:row>66</xdr:row>
      <xdr:rowOff>0</xdr:rowOff>
    </xdr:to>
    <xdr:graphicFrame macro="">
      <xdr:nvGraphicFramePr>
        <xdr:cNvPr id="3086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2</xdr:col>
      <xdr:colOff>0</xdr:colOff>
      <xdr:row>75</xdr:row>
      <xdr:rowOff>0</xdr:rowOff>
    </xdr:to>
    <xdr:graphicFrame macro="">
      <xdr:nvGraphicFramePr>
        <xdr:cNvPr id="3087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69</xdr:row>
      <xdr:rowOff>0</xdr:rowOff>
    </xdr:from>
    <xdr:to>
      <xdr:col>7</xdr:col>
      <xdr:colOff>0</xdr:colOff>
      <xdr:row>75</xdr:row>
      <xdr:rowOff>0</xdr:rowOff>
    </xdr:to>
    <xdr:graphicFrame macro="">
      <xdr:nvGraphicFramePr>
        <xdr:cNvPr id="3088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2</xdr:col>
      <xdr:colOff>0</xdr:colOff>
      <xdr:row>84</xdr:row>
      <xdr:rowOff>0</xdr:rowOff>
    </xdr:to>
    <xdr:graphicFrame macro="">
      <xdr:nvGraphicFramePr>
        <xdr:cNvPr id="3089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78</xdr:row>
      <xdr:rowOff>0</xdr:rowOff>
    </xdr:from>
    <xdr:to>
      <xdr:col>7</xdr:col>
      <xdr:colOff>0</xdr:colOff>
      <xdr:row>84</xdr:row>
      <xdr:rowOff>0</xdr:rowOff>
    </xdr:to>
    <xdr:graphicFrame macro="">
      <xdr:nvGraphicFramePr>
        <xdr:cNvPr id="3090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2</xdr:col>
      <xdr:colOff>0</xdr:colOff>
      <xdr:row>93</xdr:row>
      <xdr:rowOff>0</xdr:rowOff>
    </xdr:to>
    <xdr:graphicFrame macro="">
      <xdr:nvGraphicFramePr>
        <xdr:cNvPr id="3091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87</xdr:row>
      <xdr:rowOff>0</xdr:rowOff>
    </xdr:from>
    <xdr:to>
      <xdr:col>7</xdr:col>
      <xdr:colOff>0</xdr:colOff>
      <xdr:row>93</xdr:row>
      <xdr:rowOff>0</xdr:rowOff>
    </xdr:to>
    <xdr:graphicFrame macro="">
      <xdr:nvGraphicFramePr>
        <xdr:cNvPr id="3092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2</xdr:col>
      <xdr:colOff>0</xdr:colOff>
      <xdr:row>102</xdr:row>
      <xdr:rowOff>0</xdr:rowOff>
    </xdr:to>
    <xdr:graphicFrame macro="">
      <xdr:nvGraphicFramePr>
        <xdr:cNvPr id="3093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96</xdr:row>
      <xdr:rowOff>0</xdr:rowOff>
    </xdr:from>
    <xdr:to>
      <xdr:col>7</xdr:col>
      <xdr:colOff>0</xdr:colOff>
      <xdr:row>102</xdr:row>
      <xdr:rowOff>0</xdr:rowOff>
    </xdr:to>
    <xdr:graphicFrame macro="">
      <xdr:nvGraphicFramePr>
        <xdr:cNvPr id="3094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2</xdr:col>
      <xdr:colOff>0</xdr:colOff>
      <xdr:row>111</xdr:row>
      <xdr:rowOff>0</xdr:rowOff>
    </xdr:to>
    <xdr:graphicFrame macro="">
      <xdr:nvGraphicFramePr>
        <xdr:cNvPr id="3095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105</xdr:row>
      <xdr:rowOff>0</xdr:rowOff>
    </xdr:from>
    <xdr:to>
      <xdr:col>7</xdr:col>
      <xdr:colOff>0</xdr:colOff>
      <xdr:row>111</xdr:row>
      <xdr:rowOff>0</xdr:rowOff>
    </xdr:to>
    <xdr:graphicFrame macro="">
      <xdr:nvGraphicFramePr>
        <xdr:cNvPr id="3096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2</xdr:col>
      <xdr:colOff>0</xdr:colOff>
      <xdr:row>120</xdr:row>
      <xdr:rowOff>0</xdr:rowOff>
    </xdr:to>
    <xdr:graphicFrame macro="">
      <xdr:nvGraphicFramePr>
        <xdr:cNvPr id="3097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tabSelected="1" workbookViewId="0">
      <pane xSplit="1" topLeftCell="B1" activePane="topRight" state="frozen"/>
      <selection pane="topRight"/>
    </sheetView>
  </sheetViews>
  <sheetFormatPr defaultColWidth="9.140625" defaultRowHeight="15"/>
  <cols>
    <col min="1" max="1" width="29.28515625" customWidth="1"/>
    <col min="4" max="4" width="1.7109375" customWidth="1"/>
    <col min="6" max="6" width="12.5703125" customWidth="1"/>
    <col min="7" max="7" width="25.7109375" customWidth="1"/>
  </cols>
  <sheetData>
    <row r="2" spans="1:7">
      <c r="A2" s="2" t="s">
        <v>0</v>
      </c>
      <c r="B2" s="1"/>
      <c r="C2" s="1"/>
      <c r="D2" s="1"/>
      <c r="E2" s="1"/>
      <c r="F2" s="1"/>
      <c r="G2" s="182"/>
    </row>
    <row r="3" spans="1:7">
      <c r="A3" s="183"/>
      <c r="B3" s="184"/>
      <c r="C3" s="184"/>
      <c r="D3" s="184"/>
      <c r="E3" s="184"/>
      <c r="F3" s="184"/>
      <c r="G3" s="185"/>
    </row>
    <row r="4" spans="1:7" ht="15.75" thickBot="1">
      <c r="A4" s="186" t="s">
        <v>1</v>
      </c>
      <c r="B4" s="187"/>
      <c r="C4" s="187"/>
      <c r="D4" s="187"/>
      <c r="E4" s="187"/>
      <c r="F4" s="187"/>
      <c r="G4" s="188"/>
    </row>
    <row r="7" spans="1:7">
      <c r="F7" s="42" t="s">
        <v>44</v>
      </c>
      <c r="G7" s="43">
        <v>67.733333333333206</v>
      </c>
    </row>
    <row r="8" spans="1:7" ht="15.75" thickBot="1">
      <c r="A8" s="7" t="s">
        <v>2</v>
      </c>
      <c r="B8" s="6"/>
      <c r="C8" s="5"/>
      <c r="D8" s="6"/>
      <c r="E8" s="4"/>
      <c r="F8" s="5"/>
      <c r="G8" s="3"/>
    </row>
    <row r="9" spans="1:7">
      <c r="A9" s="29" t="s">
        <v>3</v>
      </c>
      <c r="B9" s="15" t="s">
        <v>4</v>
      </c>
      <c r="C9" s="14" t="s">
        <v>5</v>
      </c>
      <c r="D9" s="13"/>
      <c r="E9" s="12"/>
      <c r="F9" s="14" t="s">
        <v>6</v>
      </c>
      <c r="G9" s="11"/>
    </row>
    <row r="10" spans="1:7">
      <c r="A10" s="30" t="s">
        <v>7</v>
      </c>
      <c r="B10" s="16" t="s">
        <v>8</v>
      </c>
      <c r="C10" s="21">
        <v>23</v>
      </c>
      <c r="D10" s="16" t="s">
        <v>9</v>
      </c>
      <c r="E10" s="22">
        <v>25</v>
      </c>
      <c r="F10" s="26">
        <v>92</v>
      </c>
      <c r="G10" s="31">
        <f t="shared" ref="G10:G40" si="0">F10</f>
        <v>92</v>
      </c>
    </row>
    <row r="11" spans="1:7">
      <c r="A11" s="32" t="s">
        <v>10</v>
      </c>
      <c r="B11" s="19" t="s">
        <v>11</v>
      </c>
      <c r="C11" s="23">
        <v>8</v>
      </c>
      <c r="D11" s="19" t="s">
        <v>9</v>
      </c>
      <c r="E11" s="24">
        <v>25</v>
      </c>
      <c r="F11" s="27">
        <v>32</v>
      </c>
      <c r="G11" s="33">
        <f t="shared" si="0"/>
        <v>32</v>
      </c>
    </row>
    <row r="12" spans="1:7">
      <c r="A12" s="30" t="s">
        <v>12</v>
      </c>
      <c r="B12" s="16" t="s">
        <v>13</v>
      </c>
      <c r="C12" s="21">
        <v>19</v>
      </c>
      <c r="D12" s="16" t="s">
        <v>9</v>
      </c>
      <c r="E12" s="22">
        <v>25</v>
      </c>
      <c r="F12" s="26">
        <v>76</v>
      </c>
      <c r="G12" s="31">
        <f t="shared" si="0"/>
        <v>76</v>
      </c>
    </row>
    <row r="13" spans="1:7">
      <c r="A13" s="32" t="s">
        <v>14</v>
      </c>
      <c r="B13" s="19" t="s">
        <v>13</v>
      </c>
      <c r="C13" s="23">
        <v>19</v>
      </c>
      <c r="D13" s="19" t="s">
        <v>9</v>
      </c>
      <c r="E13" s="24">
        <v>25</v>
      </c>
      <c r="F13" s="27">
        <v>76</v>
      </c>
      <c r="G13" s="33">
        <f t="shared" si="0"/>
        <v>76</v>
      </c>
    </row>
    <row r="14" spans="1:7">
      <c r="A14" s="30" t="s">
        <v>15</v>
      </c>
      <c r="B14" s="16" t="s">
        <v>16</v>
      </c>
      <c r="C14" s="21">
        <v>16</v>
      </c>
      <c r="D14" s="16" t="s">
        <v>9</v>
      </c>
      <c r="E14" s="22">
        <v>25</v>
      </c>
      <c r="F14" s="26">
        <v>64</v>
      </c>
      <c r="G14" s="31">
        <f t="shared" si="0"/>
        <v>64</v>
      </c>
    </row>
    <row r="15" spans="1:7">
      <c r="A15" s="32" t="s">
        <v>17</v>
      </c>
      <c r="B15" s="19" t="s">
        <v>11</v>
      </c>
      <c r="C15" s="23">
        <v>11</v>
      </c>
      <c r="D15" s="19" t="s">
        <v>9</v>
      </c>
      <c r="E15" s="24">
        <v>25</v>
      </c>
      <c r="F15" s="27">
        <v>44</v>
      </c>
      <c r="G15" s="33">
        <f t="shared" si="0"/>
        <v>44</v>
      </c>
    </row>
    <row r="16" spans="1:7">
      <c r="A16" s="30" t="s">
        <v>18</v>
      </c>
      <c r="B16" s="16" t="s">
        <v>11</v>
      </c>
      <c r="C16" s="21">
        <v>14</v>
      </c>
      <c r="D16" s="16" t="s">
        <v>9</v>
      </c>
      <c r="E16" s="22">
        <v>25</v>
      </c>
      <c r="F16" s="26">
        <v>56</v>
      </c>
      <c r="G16" s="31">
        <f t="shared" si="0"/>
        <v>56</v>
      </c>
    </row>
    <row r="17" spans="1:7">
      <c r="A17" s="32" t="s">
        <v>19</v>
      </c>
      <c r="B17" s="19" t="s">
        <v>16</v>
      </c>
      <c r="C17" s="23">
        <v>17</v>
      </c>
      <c r="D17" s="19" t="s">
        <v>9</v>
      </c>
      <c r="E17" s="24">
        <v>25</v>
      </c>
      <c r="F17" s="27">
        <v>68</v>
      </c>
      <c r="G17" s="33">
        <f t="shared" si="0"/>
        <v>68</v>
      </c>
    </row>
    <row r="18" spans="1:7">
      <c r="A18" s="30" t="s">
        <v>20</v>
      </c>
      <c r="B18" s="16" t="s">
        <v>21</v>
      </c>
      <c r="C18" s="21">
        <v>20</v>
      </c>
      <c r="D18" s="16" t="s">
        <v>9</v>
      </c>
      <c r="E18" s="22">
        <v>25</v>
      </c>
      <c r="F18" s="26">
        <v>80</v>
      </c>
      <c r="G18" s="31">
        <f t="shared" si="0"/>
        <v>80</v>
      </c>
    </row>
    <row r="19" spans="1:7">
      <c r="A19" s="32" t="s">
        <v>22</v>
      </c>
      <c r="B19" s="19" t="s">
        <v>16</v>
      </c>
      <c r="C19" s="23">
        <v>16</v>
      </c>
      <c r="D19" s="19" t="s">
        <v>9</v>
      </c>
      <c r="E19" s="24">
        <v>25</v>
      </c>
      <c r="F19" s="27">
        <v>64</v>
      </c>
      <c r="G19" s="33">
        <f t="shared" si="0"/>
        <v>64</v>
      </c>
    </row>
    <row r="20" spans="1:7">
      <c r="A20" s="30" t="s">
        <v>23</v>
      </c>
      <c r="B20" s="16" t="s">
        <v>16</v>
      </c>
      <c r="C20" s="21">
        <v>15</v>
      </c>
      <c r="D20" s="16" t="s">
        <v>9</v>
      </c>
      <c r="E20" s="22">
        <v>25</v>
      </c>
      <c r="F20" s="26">
        <v>60</v>
      </c>
      <c r="G20" s="31">
        <f t="shared" si="0"/>
        <v>60</v>
      </c>
    </row>
    <row r="21" spans="1:7">
      <c r="A21" s="32" t="s">
        <v>24</v>
      </c>
      <c r="B21" s="19" t="s">
        <v>8</v>
      </c>
      <c r="C21" s="23">
        <v>23</v>
      </c>
      <c r="D21" s="19" t="s">
        <v>9</v>
      </c>
      <c r="E21" s="24">
        <v>25</v>
      </c>
      <c r="F21" s="27">
        <v>92</v>
      </c>
      <c r="G21" s="33">
        <f t="shared" si="0"/>
        <v>92</v>
      </c>
    </row>
    <row r="22" spans="1:7">
      <c r="A22" s="30" t="s">
        <v>25</v>
      </c>
      <c r="B22" s="16" t="s">
        <v>8</v>
      </c>
      <c r="C22" s="21">
        <v>24</v>
      </c>
      <c r="D22" s="16" t="s">
        <v>9</v>
      </c>
      <c r="E22" s="22">
        <v>25</v>
      </c>
      <c r="F22" s="26">
        <v>96</v>
      </c>
      <c r="G22" s="31">
        <f t="shared" si="0"/>
        <v>96</v>
      </c>
    </row>
    <row r="23" spans="1:7">
      <c r="A23" s="32" t="s">
        <v>26</v>
      </c>
      <c r="B23" s="19" t="s">
        <v>21</v>
      </c>
      <c r="C23" s="23">
        <v>21</v>
      </c>
      <c r="D23" s="19" t="s">
        <v>9</v>
      </c>
      <c r="E23" s="24">
        <v>25</v>
      </c>
      <c r="F23" s="27">
        <v>84</v>
      </c>
      <c r="G23" s="33">
        <f t="shared" si="0"/>
        <v>84</v>
      </c>
    </row>
    <row r="24" spans="1:7">
      <c r="A24" s="30" t="s">
        <v>27</v>
      </c>
      <c r="B24" s="16" t="s">
        <v>21</v>
      </c>
      <c r="C24" s="21">
        <v>21</v>
      </c>
      <c r="D24" s="16" t="s">
        <v>9</v>
      </c>
      <c r="E24" s="22">
        <v>25</v>
      </c>
      <c r="F24" s="26">
        <v>84</v>
      </c>
      <c r="G24" s="31">
        <f t="shared" si="0"/>
        <v>84</v>
      </c>
    </row>
    <row r="25" spans="1:7">
      <c r="A25" s="32" t="s">
        <v>28</v>
      </c>
      <c r="B25" s="19" t="s">
        <v>11</v>
      </c>
      <c r="C25" s="23">
        <v>14</v>
      </c>
      <c r="D25" s="19" t="s">
        <v>9</v>
      </c>
      <c r="E25" s="24">
        <v>25</v>
      </c>
      <c r="F25" s="27">
        <v>56</v>
      </c>
      <c r="G25" s="33">
        <f t="shared" si="0"/>
        <v>56</v>
      </c>
    </row>
    <row r="26" spans="1:7">
      <c r="A26" s="30" t="s">
        <v>29</v>
      </c>
      <c r="B26" s="16" t="s">
        <v>16</v>
      </c>
      <c r="C26" s="21">
        <v>15</v>
      </c>
      <c r="D26" s="16" t="s">
        <v>9</v>
      </c>
      <c r="E26" s="22">
        <v>25</v>
      </c>
      <c r="F26" s="26">
        <v>60</v>
      </c>
      <c r="G26" s="31">
        <f t="shared" si="0"/>
        <v>60</v>
      </c>
    </row>
    <row r="27" spans="1:7">
      <c r="A27" s="32" t="s">
        <v>30</v>
      </c>
      <c r="B27" s="19" t="s">
        <v>11</v>
      </c>
      <c r="C27" s="23">
        <v>13</v>
      </c>
      <c r="D27" s="19" t="s">
        <v>9</v>
      </c>
      <c r="E27" s="24">
        <v>25</v>
      </c>
      <c r="F27" s="27">
        <v>52</v>
      </c>
      <c r="G27" s="33">
        <f t="shared" si="0"/>
        <v>52</v>
      </c>
    </row>
    <row r="28" spans="1:7">
      <c r="A28" s="30" t="s">
        <v>31</v>
      </c>
      <c r="B28" s="16" t="s">
        <v>13</v>
      </c>
      <c r="C28" s="21">
        <v>19</v>
      </c>
      <c r="D28" s="16" t="s">
        <v>9</v>
      </c>
      <c r="E28" s="22">
        <v>25</v>
      </c>
      <c r="F28" s="26">
        <v>76</v>
      </c>
      <c r="G28" s="31">
        <f t="shared" si="0"/>
        <v>76</v>
      </c>
    </row>
    <row r="29" spans="1:7">
      <c r="A29" s="32" t="s">
        <v>32</v>
      </c>
      <c r="B29" s="19" t="s">
        <v>8</v>
      </c>
      <c r="C29" s="23">
        <v>25</v>
      </c>
      <c r="D29" s="19" t="s">
        <v>9</v>
      </c>
      <c r="E29" s="24">
        <v>25</v>
      </c>
      <c r="F29" s="27">
        <v>100</v>
      </c>
      <c r="G29" s="33">
        <f t="shared" si="0"/>
        <v>100</v>
      </c>
    </row>
    <row r="30" spans="1:7">
      <c r="A30" s="30" t="s">
        <v>33</v>
      </c>
      <c r="B30" s="16" t="s">
        <v>8</v>
      </c>
      <c r="C30" s="21">
        <v>23</v>
      </c>
      <c r="D30" s="16" t="s">
        <v>9</v>
      </c>
      <c r="E30" s="22">
        <v>25</v>
      </c>
      <c r="F30" s="26">
        <v>92</v>
      </c>
      <c r="G30" s="31">
        <f t="shared" si="0"/>
        <v>92</v>
      </c>
    </row>
    <row r="31" spans="1:7">
      <c r="A31" s="32" t="s">
        <v>34</v>
      </c>
      <c r="B31" s="19" t="s">
        <v>11</v>
      </c>
      <c r="C31" s="23">
        <v>6</v>
      </c>
      <c r="D31" s="19" t="s">
        <v>9</v>
      </c>
      <c r="E31" s="24">
        <v>25</v>
      </c>
      <c r="F31" s="27">
        <v>24</v>
      </c>
      <c r="G31" s="33">
        <f t="shared" si="0"/>
        <v>24</v>
      </c>
    </row>
    <row r="32" spans="1:7">
      <c r="A32" s="30" t="s">
        <v>35</v>
      </c>
      <c r="B32" s="16" t="s">
        <v>11</v>
      </c>
      <c r="C32" s="21">
        <v>12</v>
      </c>
      <c r="D32" s="16" t="s">
        <v>9</v>
      </c>
      <c r="E32" s="22">
        <v>25</v>
      </c>
      <c r="F32" s="26">
        <v>48</v>
      </c>
      <c r="G32" s="31">
        <f t="shared" si="0"/>
        <v>48</v>
      </c>
    </row>
    <row r="33" spans="1:7">
      <c r="A33" s="32" t="s">
        <v>36</v>
      </c>
      <c r="B33" s="19" t="s">
        <v>11</v>
      </c>
      <c r="C33" s="23">
        <v>14</v>
      </c>
      <c r="D33" s="19" t="s">
        <v>9</v>
      </c>
      <c r="E33" s="24">
        <v>25</v>
      </c>
      <c r="F33" s="27">
        <v>56</v>
      </c>
      <c r="G33" s="33">
        <f t="shared" si="0"/>
        <v>56</v>
      </c>
    </row>
    <row r="34" spans="1:7">
      <c r="A34" s="30" t="s">
        <v>37</v>
      </c>
      <c r="B34" s="16" t="s">
        <v>13</v>
      </c>
      <c r="C34" s="21">
        <v>18</v>
      </c>
      <c r="D34" s="16" t="s">
        <v>9</v>
      </c>
      <c r="E34" s="22">
        <v>25</v>
      </c>
      <c r="F34" s="26">
        <v>72</v>
      </c>
      <c r="G34" s="31">
        <f t="shared" si="0"/>
        <v>72</v>
      </c>
    </row>
    <row r="35" spans="1:7">
      <c r="A35" s="32" t="s">
        <v>38</v>
      </c>
      <c r="B35" s="19" t="s">
        <v>16</v>
      </c>
      <c r="C35" s="23">
        <v>15</v>
      </c>
      <c r="D35" s="19" t="s">
        <v>9</v>
      </c>
      <c r="E35" s="24">
        <v>25</v>
      </c>
      <c r="F35" s="27">
        <v>60</v>
      </c>
      <c r="G35" s="33">
        <f t="shared" si="0"/>
        <v>60</v>
      </c>
    </row>
    <row r="36" spans="1:7">
      <c r="A36" s="30" t="s">
        <v>39</v>
      </c>
      <c r="B36" s="16" t="s">
        <v>21</v>
      </c>
      <c r="C36" s="21">
        <v>21</v>
      </c>
      <c r="D36" s="16" t="s">
        <v>9</v>
      </c>
      <c r="E36" s="22">
        <v>25</v>
      </c>
      <c r="F36" s="26">
        <v>84</v>
      </c>
      <c r="G36" s="31">
        <f t="shared" si="0"/>
        <v>84</v>
      </c>
    </row>
    <row r="37" spans="1:7">
      <c r="A37" s="32" t="s">
        <v>40</v>
      </c>
      <c r="B37" s="19" t="s">
        <v>11</v>
      </c>
      <c r="C37" s="23">
        <v>14</v>
      </c>
      <c r="D37" s="19" t="s">
        <v>9</v>
      </c>
      <c r="E37" s="24">
        <v>25</v>
      </c>
      <c r="F37" s="27">
        <v>56</v>
      </c>
      <c r="G37" s="33">
        <f t="shared" si="0"/>
        <v>56</v>
      </c>
    </row>
    <row r="38" spans="1:7">
      <c r="A38" s="30" t="s">
        <v>41</v>
      </c>
      <c r="B38" s="16" t="s">
        <v>13</v>
      </c>
      <c r="C38" s="21">
        <v>18</v>
      </c>
      <c r="D38" s="16" t="s">
        <v>9</v>
      </c>
      <c r="E38" s="22">
        <v>25</v>
      </c>
      <c r="F38" s="26">
        <v>72</v>
      </c>
      <c r="G38" s="31">
        <f t="shared" si="0"/>
        <v>72</v>
      </c>
    </row>
    <row r="39" spans="1:7">
      <c r="A39" s="32" t="s">
        <v>42</v>
      </c>
      <c r="B39" s="19" t="s">
        <v>11</v>
      </c>
      <c r="C39" s="23">
        <v>14</v>
      </c>
      <c r="D39" s="19" t="s">
        <v>9</v>
      </c>
      <c r="E39" s="24">
        <v>25</v>
      </c>
      <c r="F39" s="27">
        <v>56</v>
      </c>
      <c r="G39" s="33">
        <f t="shared" si="0"/>
        <v>56</v>
      </c>
    </row>
    <row r="40" spans="1:7" ht="15.75" thickBot="1">
      <c r="A40" s="37" t="s">
        <v>43</v>
      </c>
      <c r="B40" s="38" t="s">
        <v>16</v>
      </c>
      <c r="C40" s="10">
        <v>16.933333333333302</v>
      </c>
      <c r="D40" s="9"/>
      <c r="E40" s="8"/>
      <c r="F40" s="40">
        <v>67.733333333333206</v>
      </c>
      <c r="G40" s="41">
        <f t="shared" si="0"/>
        <v>67.733333333333206</v>
      </c>
    </row>
  </sheetData>
  <mergeCells count="6">
    <mergeCell ref="C9:E9"/>
    <mergeCell ref="F9:G9"/>
    <mergeCell ref="C40:E40"/>
    <mergeCell ref="A8:G8"/>
    <mergeCell ref="A2:G3"/>
    <mergeCell ref="A4:G4"/>
  </mergeCells>
  <conditionalFormatting sqref="G10">
    <cfRule type="dataBar" priority="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{F42A0817-068F-49E1-9522-E6C1A1F9066C}</x14:id>
        </ext>
      </extLst>
    </cfRule>
  </conditionalFormatting>
  <conditionalFormatting sqref="G11">
    <cfRule type="dataBar" priority="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{189A92E0-FAB6-461A-AEF4-736D4D835F9C}</x14:id>
        </ext>
      </extLst>
    </cfRule>
  </conditionalFormatting>
  <conditionalFormatting sqref="G12">
    <cfRule type="dataBar" priority="3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{C03276D9-0158-4EEC-8B39-AB766929AD24}</x14:id>
        </ext>
      </extLst>
    </cfRule>
  </conditionalFormatting>
  <conditionalFormatting sqref="G13">
    <cfRule type="dataBar" priority="4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{40D68CCC-9C28-4D64-B6FE-58097296F0B7}</x14:id>
        </ext>
      </extLst>
    </cfRule>
  </conditionalFormatting>
  <conditionalFormatting sqref="G14">
    <cfRule type="dataBar" priority="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{B34585BD-1A39-44DC-9C4A-AC0FDC5446A8}</x14:id>
        </ext>
      </extLst>
    </cfRule>
  </conditionalFormatting>
  <conditionalFormatting sqref="G15">
    <cfRule type="dataBar" priority="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{9CDA2B16-6544-40FF-90C8-8A4C4048DDC4}</x14:id>
        </ext>
      </extLst>
    </cfRule>
  </conditionalFormatting>
  <conditionalFormatting sqref="G16">
    <cfRule type="dataBar" priority="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{1DD7BC21-F9BE-4FBF-8C2A-B82FAD666D57}</x14:id>
        </ext>
      </extLst>
    </cfRule>
  </conditionalFormatting>
  <conditionalFormatting sqref="G17">
    <cfRule type="dataBar" priority="8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{81BC67E5-555F-423C-987A-819821BCA10D}</x14:id>
        </ext>
      </extLst>
    </cfRule>
  </conditionalFormatting>
  <conditionalFormatting sqref="G18">
    <cfRule type="dataBar" priority="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{9F0207BD-5C2E-4866-A702-3E219A200F04}</x14:id>
        </ext>
      </extLst>
    </cfRule>
  </conditionalFormatting>
  <conditionalFormatting sqref="G19">
    <cfRule type="dataBar" priority="1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{F9266F4F-6B6C-48D1-A0CB-982097A2D522}</x14:id>
        </ext>
      </extLst>
    </cfRule>
  </conditionalFormatting>
  <conditionalFormatting sqref="G20">
    <cfRule type="dataBar" priority="1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{0A1F537E-F5ED-4547-B839-2382D3819CAA}</x14:id>
        </ext>
      </extLst>
    </cfRule>
  </conditionalFormatting>
  <conditionalFormatting sqref="G21">
    <cfRule type="dataBar" priority="12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{B02D31E3-D11B-4218-9DA0-A4BBC3BC8352}</x14:id>
        </ext>
      </extLst>
    </cfRule>
  </conditionalFormatting>
  <conditionalFormatting sqref="G22">
    <cfRule type="dataBar" priority="13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{DF660CC4-982F-4C81-A83F-3E246F2CFA62}</x14:id>
        </ext>
      </extLst>
    </cfRule>
  </conditionalFormatting>
  <conditionalFormatting sqref="G23">
    <cfRule type="dataBar" priority="14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{8E13D4E7-8411-4597-8AC3-74889D419548}</x14:id>
        </ext>
      </extLst>
    </cfRule>
  </conditionalFormatting>
  <conditionalFormatting sqref="G24">
    <cfRule type="dataBar" priority="15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{6DD2D295-F3D4-49DA-A57C-BF00C4F2CFA8}</x14:id>
        </ext>
      </extLst>
    </cfRule>
  </conditionalFormatting>
  <conditionalFormatting sqref="G25">
    <cfRule type="dataBar" priority="1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{73B76273-5C91-4D77-A105-1C6503E2D856}</x14:id>
        </ext>
      </extLst>
    </cfRule>
  </conditionalFormatting>
  <conditionalFormatting sqref="G26">
    <cfRule type="dataBar" priority="1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{E2CC7C1E-3359-4169-B310-AD5028FBCC76}</x14:id>
        </ext>
      </extLst>
    </cfRule>
  </conditionalFormatting>
  <conditionalFormatting sqref="G27">
    <cfRule type="dataBar" priority="1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{206333BD-431B-48A5-AD53-589761C16AC0}</x14:id>
        </ext>
      </extLst>
    </cfRule>
  </conditionalFormatting>
  <conditionalFormatting sqref="G28">
    <cfRule type="dataBar" priority="1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{832EC1DE-D518-4522-9EB7-1DF3091246B6}</x14:id>
        </ext>
      </extLst>
    </cfRule>
  </conditionalFormatting>
  <conditionalFormatting sqref="G29">
    <cfRule type="dataBar" priority="20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{8D545294-73D5-4D49-8D2B-A8203E2197F5}</x14:id>
        </ext>
      </extLst>
    </cfRule>
  </conditionalFormatting>
  <conditionalFormatting sqref="G30">
    <cfRule type="dataBar" priority="2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{1C3D735F-8771-48E8-8026-BC2FF2582646}</x14:id>
        </ext>
      </extLst>
    </cfRule>
  </conditionalFormatting>
  <conditionalFormatting sqref="G31">
    <cfRule type="dataBar" priority="2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{84FD7173-5957-4E66-A839-2952A9CD8BB1}</x14:id>
        </ext>
      </extLst>
    </cfRule>
  </conditionalFormatting>
  <conditionalFormatting sqref="G32">
    <cfRule type="dataBar" priority="2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{06B1B93C-D145-4874-9D6F-0AC355012134}</x14:id>
        </ext>
      </extLst>
    </cfRule>
  </conditionalFormatting>
  <conditionalFormatting sqref="G33">
    <cfRule type="dataBar" priority="2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{42C7E2B8-7DA1-45E1-852B-35E8405003B6}</x14:id>
        </ext>
      </extLst>
    </cfRule>
  </conditionalFormatting>
  <conditionalFormatting sqref="G34">
    <cfRule type="dataBar" priority="25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{CD6E4FB7-6C6C-4FF8-A301-414EA206FE5A}</x14:id>
        </ext>
      </extLst>
    </cfRule>
  </conditionalFormatting>
  <conditionalFormatting sqref="G35">
    <cfRule type="dataBar" priority="2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{E5117610-2A68-4698-90C6-26C0D84BB640}</x14:id>
        </ext>
      </extLst>
    </cfRule>
  </conditionalFormatting>
  <conditionalFormatting sqref="G36">
    <cfRule type="dataBar" priority="27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{C6721C09-6407-4852-8232-20AEBFED2614}</x14:id>
        </ext>
      </extLst>
    </cfRule>
  </conditionalFormatting>
  <conditionalFormatting sqref="G37">
    <cfRule type="dataBar" priority="2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{54513417-291F-4413-9533-9DC40DB0F882}</x14:id>
        </ext>
      </extLst>
    </cfRule>
  </conditionalFormatting>
  <conditionalFormatting sqref="G38">
    <cfRule type="dataBar" priority="2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{CA5A54D7-B953-4C94-9558-C939188E3B89}</x14:id>
        </ext>
      </extLst>
    </cfRule>
  </conditionalFormatting>
  <conditionalFormatting sqref="G39">
    <cfRule type="dataBar" priority="3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{C99CBF4C-CD0F-4D6A-A186-F2218B0ED7C3}</x14:id>
        </ext>
      </extLst>
    </cfRule>
  </conditionalFormatting>
  <conditionalFormatting sqref="G40">
    <cfRule type="dataBar" priority="3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{C72AC305-11CF-4B99-8047-7C9F28098FB4}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2A0817-068F-49E1-9522-E6C1A1F9066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G10</xm:sqref>
        </x14:conditionalFormatting>
        <x14:conditionalFormatting xmlns:xm="http://schemas.microsoft.com/office/excel/2006/main">
          <x14:cfRule type="dataBar" id="{189A92E0-FAB6-461A-AEF4-736D4D835F9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G11</xm:sqref>
        </x14:conditionalFormatting>
        <x14:conditionalFormatting xmlns:xm="http://schemas.microsoft.com/office/excel/2006/main">
          <x14:cfRule type="dataBar" id="{C03276D9-0158-4EEC-8B39-AB766929AD2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G12</xm:sqref>
        </x14:conditionalFormatting>
        <x14:conditionalFormatting xmlns:xm="http://schemas.microsoft.com/office/excel/2006/main">
          <x14:cfRule type="dataBar" id="{40D68CCC-9C28-4D64-B6FE-58097296F0B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G13</xm:sqref>
        </x14:conditionalFormatting>
        <x14:conditionalFormatting xmlns:xm="http://schemas.microsoft.com/office/excel/2006/main">
          <x14:cfRule type="dataBar" id="{B34585BD-1A39-44DC-9C4A-AC0FDC5446A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G14</xm:sqref>
        </x14:conditionalFormatting>
        <x14:conditionalFormatting xmlns:xm="http://schemas.microsoft.com/office/excel/2006/main">
          <x14:cfRule type="dataBar" id="{9CDA2B16-6544-40FF-90C8-8A4C4048DDC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G15</xm:sqref>
        </x14:conditionalFormatting>
        <x14:conditionalFormatting xmlns:xm="http://schemas.microsoft.com/office/excel/2006/main">
          <x14:cfRule type="dataBar" id="{1DD7BC21-F9BE-4FBF-8C2A-B82FAD666D5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G16</xm:sqref>
        </x14:conditionalFormatting>
        <x14:conditionalFormatting xmlns:xm="http://schemas.microsoft.com/office/excel/2006/main">
          <x14:cfRule type="dataBar" id="{81BC67E5-555F-423C-987A-819821BCA10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G17</xm:sqref>
        </x14:conditionalFormatting>
        <x14:conditionalFormatting xmlns:xm="http://schemas.microsoft.com/office/excel/2006/main">
          <x14:cfRule type="dataBar" id="{9F0207BD-5C2E-4866-A702-3E219A200F0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G18</xm:sqref>
        </x14:conditionalFormatting>
        <x14:conditionalFormatting xmlns:xm="http://schemas.microsoft.com/office/excel/2006/main">
          <x14:cfRule type="dataBar" id="{F9266F4F-6B6C-48D1-A0CB-982097A2D52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G19</xm:sqref>
        </x14:conditionalFormatting>
        <x14:conditionalFormatting xmlns:xm="http://schemas.microsoft.com/office/excel/2006/main">
          <x14:cfRule type="dataBar" id="{0A1F537E-F5ED-4547-B839-2382D3819CA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G20</xm:sqref>
        </x14:conditionalFormatting>
        <x14:conditionalFormatting xmlns:xm="http://schemas.microsoft.com/office/excel/2006/main">
          <x14:cfRule type="dataBar" id="{B02D31E3-D11B-4218-9DA0-A4BBC3BC835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G21</xm:sqref>
        </x14:conditionalFormatting>
        <x14:conditionalFormatting xmlns:xm="http://schemas.microsoft.com/office/excel/2006/main">
          <x14:cfRule type="dataBar" id="{DF660CC4-982F-4C81-A83F-3E246F2CFA6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G22</xm:sqref>
        </x14:conditionalFormatting>
        <x14:conditionalFormatting xmlns:xm="http://schemas.microsoft.com/office/excel/2006/main">
          <x14:cfRule type="dataBar" id="{8E13D4E7-8411-4597-8AC3-74889D41954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G23</xm:sqref>
        </x14:conditionalFormatting>
        <x14:conditionalFormatting xmlns:xm="http://schemas.microsoft.com/office/excel/2006/main">
          <x14:cfRule type="dataBar" id="{6DD2D295-F3D4-49DA-A57C-BF00C4F2CFA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G24</xm:sqref>
        </x14:conditionalFormatting>
        <x14:conditionalFormatting xmlns:xm="http://schemas.microsoft.com/office/excel/2006/main">
          <x14:cfRule type="dataBar" id="{73B76273-5C91-4D77-A105-1C6503E2D85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G25</xm:sqref>
        </x14:conditionalFormatting>
        <x14:conditionalFormatting xmlns:xm="http://schemas.microsoft.com/office/excel/2006/main">
          <x14:cfRule type="dataBar" id="{E2CC7C1E-3359-4169-B310-AD5028FBCC7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G26</xm:sqref>
        </x14:conditionalFormatting>
        <x14:conditionalFormatting xmlns:xm="http://schemas.microsoft.com/office/excel/2006/main">
          <x14:cfRule type="dataBar" id="{206333BD-431B-48A5-AD53-589761C16AC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G27</xm:sqref>
        </x14:conditionalFormatting>
        <x14:conditionalFormatting xmlns:xm="http://schemas.microsoft.com/office/excel/2006/main">
          <x14:cfRule type="dataBar" id="{832EC1DE-D518-4522-9EB7-1DF3091246B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G28</xm:sqref>
        </x14:conditionalFormatting>
        <x14:conditionalFormatting xmlns:xm="http://schemas.microsoft.com/office/excel/2006/main">
          <x14:cfRule type="dataBar" id="{8D545294-73D5-4D49-8D2B-A8203E2197F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G29</xm:sqref>
        </x14:conditionalFormatting>
        <x14:conditionalFormatting xmlns:xm="http://schemas.microsoft.com/office/excel/2006/main">
          <x14:cfRule type="dataBar" id="{1C3D735F-8771-48E8-8026-BC2FF258264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G30</xm:sqref>
        </x14:conditionalFormatting>
        <x14:conditionalFormatting xmlns:xm="http://schemas.microsoft.com/office/excel/2006/main">
          <x14:cfRule type="dataBar" id="{84FD7173-5957-4E66-A839-2952A9CD8BB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G31</xm:sqref>
        </x14:conditionalFormatting>
        <x14:conditionalFormatting xmlns:xm="http://schemas.microsoft.com/office/excel/2006/main">
          <x14:cfRule type="dataBar" id="{06B1B93C-D145-4874-9D6F-0AC35501213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G32</xm:sqref>
        </x14:conditionalFormatting>
        <x14:conditionalFormatting xmlns:xm="http://schemas.microsoft.com/office/excel/2006/main">
          <x14:cfRule type="dataBar" id="{42C7E2B8-7DA1-45E1-852B-35E8405003B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G33</xm:sqref>
        </x14:conditionalFormatting>
        <x14:conditionalFormatting xmlns:xm="http://schemas.microsoft.com/office/excel/2006/main">
          <x14:cfRule type="dataBar" id="{CD6E4FB7-6C6C-4FF8-A301-414EA206FE5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G34</xm:sqref>
        </x14:conditionalFormatting>
        <x14:conditionalFormatting xmlns:xm="http://schemas.microsoft.com/office/excel/2006/main">
          <x14:cfRule type="dataBar" id="{E5117610-2A68-4698-90C6-26C0D84BB64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G35</xm:sqref>
        </x14:conditionalFormatting>
        <x14:conditionalFormatting xmlns:xm="http://schemas.microsoft.com/office/excel/2006/main">
          <x14:cfRule type="dataBar" id="{C6721C09-6407-4852-8232-20AEBFED261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G36</xm:sqref>
        </x14:conditionalFormatting>
        <x14:conditionalFormatting xmlns:xm="http://schemas.microsoft.com/office/excel/2006/main">
          <x14:cfRule type="dataBar" id="{54513417-291F-4413-9533-9DC40DB0F88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G37</xm:sqref>
        </x14:conditionalFormatting>
        <x14:conditionalFormatting xmlns:xm="http://schemas.microsoft.com/office/excel/2006/main">
          <x14:cfRule type="dataBar" id="{CA5A54D7-B953-4C94-9558-C939188E3B8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G38</xm:sqref>
        </x14:conditionalFormatting>
        <x14:conditionalFormatting xmlns:xm="http://schemas.microsoft.com/office/excel/2006/main">
          <x14:cfRule type="dataBar" id="{C99CBF4C-CD0F-4D6A-A186-F2218B0ED7C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G39</xm:sqref>
        </x14:conditionalFormatting>
        <x14:conditionalFormatting xmlns:xm="http://schemas.microsoft.com/office/excel/2006/main">
          <x14:cfRule type="dataBar" id="{C72AC305-11CF-4B99-8047-7C9F28098FB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G40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0"/>
  <sheetViews>
    <sheetView workbookViewId="0"/>
  </sheetViews>
  <sheetFormatPr defaultColWidth="9.140625" defaultRowHeight="15"/>
  <cols>
    <col min="1" max="1" width="10.5703125" customWidth="1"/>
    <col min="7" max="7" width="10.5703125" customWidth="1"/>
  </cols>
  <sheetData>
    <row r="2" spans="1:11">
      <c r="A2" s="190" t="s">
        <v>143</v>
      </c>
      <c r="B2" s="1"/>
      <c r="C2" s="1"/>
      <c r="D2" s="1"/>
      <c r="E2" s="1"/>
      <c r="F2" s="1"/>
      <c r="G2" s="1"/>
      <c r="H2" s="1"/>
      <c r="I2" s="1"/>
      <c r="J2" s="1"/>
      <c r="K2" s="182"/>
    </row>
    <row r="3" spans="1:11">
      <c r="A3" s="191"/>
      <c r="B3" s="184"/>
      <c r="C3" s="184"/>
      <c r="D3" s="184"/>
      <c r="E3" s="184"/>
      <c r="F3" s="184"/>
      <c r="G3" s="184"/>
      <c r="H3" s="184"/>
      <c r="I3" s="184"/>
      <c r="J3" s="184"/>
      <c r="K3" s="185"/>
    </row>
    <row r="4" spans="1:11" ht="15.75" thickBot="1">
      <c r="A4" s="192" t="s">
        <v>1</v>
      </c>
      <c r="B4" s="187"/>
      <c r="C4" s="187"/>
      <c r="D4" s="187"/>
      <c r="E4" s="187"/>
      <c r="F4" s="187"/>
      <c r="G4" s="187"/>
      <c r="H4" s="187"/>
      <c r="I4" s="187"/>
      <c r="J4" s="187"/>
      <c r="K4" s="188"/>
    </row>
    <row r="6" spans="1:11">
      <c r="A6" s="222" t="s">
        <v>85</v>
      </c>
      <c r="B6" s="215"/>
      <c r="C6" s="215"/>
      <c r="D6" s="215"/>
      <c r="E6" s="223"/>
      <c r="G6" s="222" t="s">
        <v>87</v>
      </c>
      <c r="H6" s="215"/>
      <c r="I6" s="215"/>
      <c r="J6" s="215"/>
      <c r="K6" s="223"/>
    </row>
    <row r="7" spans="1:11" ht="15.75" thickBot="1">
      <c r="A7" s="138" t="s">
        <v>139</v>
      </c>
      <c r="B7" s="38" t="s">
        <v>49</v>
      </c>
      <c r="C7" s="38" t="s">
        <v>6</v>
      </c>
      <c r="D7" s="39"/>
      <c r="E7" s="150"/>
      <c r="G7" s="138" t="s">
        <v>139</v>
      </c>
      <c r="H7" s="38" t="s">
        <v>49</v>
      </c>
      <c r="I7" s="38" t="s">
        <v>6</v>
      </c>
      <c r="J7" s="39"/>
      <c r="K7" s="150"/>
    </row>
    <row r="8" spans="1:11">
      <c r="A8" s="163" t="s">
        <v>8</v>
      </c>
      <c r="B8" s="159">
        <v>7</v>
      </c>
      <c r="C8" s="160">
        <v>23.3333333333333</v>
      </c>
      <c r="D8" s="224">
        <f>C8</f>
        <v>23.3333333333333</v>
      </c>
      <c r="E8" s="225"/>
      <c r="G8" s="163" t="s">
        <v>8</v>
      </c>
      <c r="H8" s="159">
        <v>6</v>
      </c>
      <c r="I8" s="160">
        <v>20</v>
      </c>
      <c r="J8" s="224">
        <f>I8</f>
        <v>20</v>
      </c>
      <c r="K8" s="225"/>
    </row>
    <row r="9" spans="1:11">
      <c r="A9" s="163" t="s">
        <v>21</v>
      </c>
      <c r="B9" s="159">
        <v>5</v>
      </c>
      <c r="C9" s="160">
        <v>16.6666666666667</v>
      </c>
      <c r="D9" s="224">
        <f>C9</f>
        <v>16.6666666666667</v>
      </c>
      <c r="E9" s="225"/>
      <c r="G9" s="163" t="s">
        <v>21</v>
      </c>
      <c r="H9" s="159">
        <v>0</v>
      </c>
      <c r="I9" s="160">
        <v>0</v>
      </c>
      <c r="J9" s="224">
        <f>I9</f>
        <v>0</v>
      </c>
      <c r="K9" s="225"/>
    </row>
    <row r="10" spans="1:11">
      <c r="A10" s="164" t="s">
        <v>13</v>
      </c>
      <c r="B10" s="159">
        <v>9</v>
      </c>
      <c r="C10" s="160">
        <v>30</v>
      </c>
      <c r="D10" s="224">
        <f>C10</f>
        <v>30</v>
      </c>
      <c r="E10" s="225"/>
      <c r="G10" s="164" t="s">
        <v>13</v>
      </c>
      <c r="H10" s="159">
        <v>19</v>
      </c>
      <c r="I10" s="160">
        <v>63.3333333333333</v>
      </c>
      <c r="J10" s="224">
        <f>I10</f>
        <v>63.3333333333333</v>
      </c>
      <c r="K10" s="225"/>
    </row>
    <row r="11" spans="1:11">
      <c r="A11" s="163" t="s">
        <v>16</v>
      </c>
      <c r="B11" s="159">
        <v>3</v>
      </c>
      <c r="C11" s="160">
        <v>10</v>
      </c>
      <c r="D11" s="224">
        <f>C11</f>
        <v>10</v>
      </c>
      <c r="E11" s="225"/>
      <c r="G11" s="163" t="s">
        <v>16</v>
      </c>
      <c r="H11" s="159">
        <v>3</v>
      </c>
      <c r="I11" s="160">
        <v>10</v>
      </c>
      <c r="J11" s="224">
        <f>I11</f>
        <v>10</v>
      </c>
      <c r="K11" s="225"/>
    </row>
    <row r="12" spans="1:11" ht="15.75" thickBot="1">
      <c r="A12" s="165" t="s">
        <v>86</v>
      </c>
      <c r="B12" s="161">
        <v>6</v>
      </c>
      <c r="C12" s="162">
        <v>20</v>
      </c>
      <c r="D12" s="218">
        <f>C12</f>
        <v>20</v>
      </c>
      <c r="E12" s="226"/>
      <c r="G12" s="165" t="s">
        <v>86</v>
      </c>
      <c r="H12" s="161">
        <v>2</v>
      </c>
      <c r="I12" s="162">
        <v>6.6666666666666696</v>
      </c>
      <c r="J12" s="218">
        <f>I12</f>
        <v>6.6666666666666696</v>
      </c>
      <c r="K12" s="226"/>
    </row>
    <row r="15" spans="1:11">
      <c r="A15" s="222" t="s">
        <v>88</v>
      </c>
      <c r="B15" s="215"/>
      <c r="C15" s="215"/>
      <c r="D15" s="215"/>
      <c r="E15" s="223"/>
      <c r="G15" s="222" t="s">
        <v>89</v>
      </c>
      <c r="H15" s="215"/>
      <c r="I15" s="215"/>
      <c r="J15" s="215"/>
      <c r="K15" s="223"/>
    </row>
    <row r="16" spans="1:11" ht="15.75" thickBot="1">
      <c r="A16" s="138" t="s">
        <v>139</v>
      </c>
      <c r="B16" s="38" t="s">
        <v>49</v>
      </c>
      <c r="C16" s="38" t="s">
        <v>6</v>
      </c>
      <c r="D16" s="39"/>
      <c r="E16" s="150"/>
      <c r="G16" s="138" t="s">
        <v>139</v>
      </c>
      <c r="H16" s="38" t="s">
        <v>49</v>
      </c>
      <c r="I16" s="38" t="s">
        <v>6</v>
      </c>
      <c r="J16" s="39"/>
      <c r="K16" s="150"/>
    </row>
    <row r="17" spans="1:11">
      <c r="A17" s="163" t="s">
        <v>8</v>
      </c>
      <c r="B17" s="159">
        <v>2</v>
      </c>
      <c r="C17" s="160">
        <v>6.6666666666666696</v>
      </c>
      <c r="D17" s="224">
        <f>C17</f>
        <v>6.6666666666666696</v>
      </c>
      <c r="E17" s="225"/>
      <c r="G17" s="163" t="s">
        <v>8</v>
      </c>
      <c r="H17" s="159">
        <v>1</v>
      </c>
      <c r="I17" s="160">
        <v>3.3333333333333299</v>
      </c>
      <c r="J17" s="224">
        <f>I17</f>
        <v>3.3333333333333299</v>
      </c>
      <c r="K17" s="225"/>
    </row>
    <row r="18" spans="1:11">
      <c r="A18" s="164" t="s">
        <v>21</v>
      </c>
      <c r="B18" s="159">
        <v>26</v>
      </c>
      <c r="C18" s="160">
        <v>86.6666666666667</v>
      </c>
      <c r="D18" s="224">
        <f>C18</f>
        <v>86.6666666666667</v>
      </c>
      <c r="E18" s="225"/>
      <c r="G18" s="164" t="s">
        <v>21</v>
      </c>
      <c r="H18" s="159">
        <v>26</v>
      </c>
      <c r="I18" s="160">
        <v>86.6666666666667</v>
      </c>
      <c r="J18" s="224">
        <f>I18</f>
        <v>86.6666666666667</v>
      </c>
      <c r="K18" s="225"/>
    </row>
    <row r="19" spans="1:11">
      <c r="A19" s="163" t="s">
        <v>13</v>
      </c>
      <c r="B19" s="159">
        <v>1</v>
      </c>
      <c r="C19" s="160">
        <v>3.3333333333333299</v>
      </c>
      <c r="D19" s="224">
        <f>C19</f>
        <v>3.3333333333333299</v>
      </c>
      <c r="E19" s="225"/>
      <c r="G19" s="163" t="s">
        <v>13</v>
      </c>
      <c r="H19" s="159">
        <v>1</v>
      </c>
      <c r="I19" s="160">
        <v>3.3333333333333299</v>
      </c>
      <c r="J19" s="224">
        <f>I19</f>
        <v>3.3333333333333299</v>
      </c>
      <c r="K19" s="225"/>
    </row>
    <row r="20" spans="1:11">
      <c r="A20" s="163" t="s">
        <v>16</v>
      </c>
      <c r="B20" s="159">
        <v>1</v>
      </c>
      <c r="C20" s="160">
        <v>3.3333333333333299</v>
      </c>
      <c r="D20" s="224">
        <f>C20</f>
        <v>3.3333333333333299</v>
      </c>
      <c r="E20" s="225"/>
      <c r="G20" s="163" t="s">
        <v>16</v>
      </c>
      <c r="H20" s="159">
        <v>0</v>
      </c>
      <c r="I20" s="160">
        <v>0</v>
      </c>
      <c r="J20" s="224">
        <f>I20</f>
        <v>0</v>
      </c>
      <c r="K20" s="225"/>
    </row>
    <row r="21" spans="1:11" ht="15.75" thickBot="1">
      <c r="A21" s="165" t="s">
        <v>86</v>
      </c>
      <c r="B21" s="161">
        <v>0</v>
      </c>
      <c r="C21" s="162">
        <v>0</v>
      </c>
      <c r="D21" s="218">
        <f>C21</f>
        <v>0</v>
      </c>
      <c r="E21" s="226"/>
      <c r="G21" s="165" t="s">
        <v>86</v>
      </c>
      <c r="H21" s="161">
        <v>2</v>
      </c>
      <c r="I21" s="162">
        <v>6.6666666666666696</v>
      </c>
      <c r="J21" s="218">
        <f>I21</f>
        <v>6.6666666666666696</v>
      </c>
      <c r="K21" s="226"/>
    </row>
    <row r="24" spans="1:11">
      <c r="A24" s="222" t="s">
        <v>90</v>
      </c>
      <c r="B24" s="215"/>
      <c r="C24" s="215"/>
      <c r="D24" s="215"/>
      <c r="E24" s="223"/>
      <c r="G24" s="222" t="s">
        <v>91</v>
      </c>
      <c r="H24" s="215"/>
      <c r="I24" s="215"/>
      <c r="J24" s="215"/>
      <c r="K24" s="223"/>
    </row>
    <row r="25" spans="1:11" ht="15.75" thickBot="1">
      <c r="A25" s="138" t="s">
        <v>139</v>
      </c>
      <c r="B25" s="38" t="s">
        <v>49</v>
      </c>
      <c r="C25" s="38" t="s">
        <v>6</v>
      </c>
      <c r="D25" s="39"/>
      <c r="E25" s="150"/>
      <c r="G25" s="138" t="s">
        <v>139</v>
      </c>
      <c r="H25" s="38" t="s">
        <v>49</v>
      </c>
      <c r="I25" s="38" t="s">
        <v>6</v>
      </c>
      <c r="J25" s="39"/>
      <c r="K25" s="150"/>
    </row>
    <row r="26" spans="1:11">
      <c r="A26" s="163" t="s">
        <v>8</v>
      </c>
      <c r="B26" s="159">
        <v>0</v>
      </c>
      <c r="C26" s="160">
        <v>0</v>
      </c>
      <c r="D26" s="224">
        <f>C26</f>
        <v>0</v>
      </c>
      <c r="E26" s="225"/>
      <c r="G26" s="163" t="s">
        <v>8</v>
      </c>
      <c r="H26" s="159">
        <v>0</v>
      </c>
      <c r="I26" s="160">
        <v>0</v>
      </c>
      <c r="J26" s="224">
        <f>I26</f>
        <v>0</v>
      </c>
      <c r="K26" s="225"/>
    </row>
    <row r="27" spans="1:11">
      <c r="A27" s="163" t="s">
        <v>21</v>
      </c>
      <c r="B27" s="159">
        <v>1</v>
      </c>
      <c r="C27" s="160">
        <v>3.3333333333333299</v>
      </c>
      <c r="D27" s="224">
        <f>C27</f>
        <v>3.3333333333333299</v>
      </c>
      <c r="E27" s="225"/>
      <c r="G27" s="163" t="s">
        <v>21</v>
      </c>
      <c r="H27" s="159">
        <v>10</v>
      </c>
      <c r="I27" s="160">
        <v>33.3333333333333</v>
      </c>
      <c r="J27" s="224">
        <f>I27</f>
        <v>33.3333333333333</v>
      </c>
      <c r="K27" s="225"/>
    </row>
    <row r="28" spans="1:11">
      <c r="A28" s="163" t="s">
        <v>13</v>
      </c>
      <c r="B28" s="159">
        <v>5</v>
      </c>
      <c r="C28" s="160">
        <v>16.6666666666667</v>
      </c>
      <c r="D28" s="224">
        <f>C28</f>
        <v>16.6666666666667</v>
      </c>
      <c r="E28" s="225"/>
      <c r="G28" s="163" t="s">
        <v>13</v>
      </c>
      <c r="H28" s="159">
        <v>1</v>
      </c>
      <c r="I28" s="160">
        <v>3.3333333333333299</v>
      </c>
      <c r="J28" s="224">
        <f>I28</f>
        <v>3.3333333333333299</v>
      </c>
      <c r="K28" s="225"/>
    </row>
    <row r="29" spans="1:11">
      <c r="A29" s="163" t="s">
        <v>16</v>
      </c>
      <c r="B29" s="159">
        <v>6</v>
      </c>
      <c r="C29" s="160">
        <v>20</v>
      </c>
      <c r="D29" s="224">
        <f>C29</f>
        <v>20</v>
      </c>
      <c r="E29" s="225"/>
      <c r="G29" s="163" t="s">
        <v>16</v>
      </c>
      <c r="H29" s="159">
        <v>3</v>
      </c>
      <c r="I29" s="160">
        <v>10</v>
      </c>
      <c r="J29" s="224">
        <f>I29</f>
        <v>10</v>
      </c>
      <c r="K29" s="225"/>
    </row>
    <row r="30" spans="1:11" ht="15.75" thickBot="1">
      <c r="A30" s="166" t="s">
        <v>86</v>
      </c>
      <c r="B30" s="161">
        <v>18</v>
      </c>
      <c r="C30" s="162">
        <v>60</v>
      </c>
      <c r="D30" s="218">
        <f>C30</f>
        <v>60</v>
      </c>
      <c r="E30" s="226"/>
      <c r="G30" s="166" t="s">
        <v>86</v>
      </c>
      <c r="H30" s="161">
        <v>16</v>
      </c>
      <c r="I30" s="162">
        <v>53.3333333333333</v>
      </c>
      <c r="J30" s="218">
        <f>I30</f>
        <v>53.3333333333333</v>
      </c>
      <c r="K30" s="226"/>
    </row>
    <row r="33" spans="1:11">
      <c r="A33" s="222" t="s">
        <v>92</v>
      </c>
      <c r="B33" s="215"/>
      <c r="C33" s="215"/>
      <c r="D33" s="215"/>
      <c r="E33" s="223"/>
      <c r="G33" s="222" t="s">
        <v>93</v>
      </c>
      <c r="H33" s="215"/>
      <c r="I33" s="215"/>
      <c r="J33" s="215"/>
      <c r="K33" s="223"/>
    </row>
    <row r="34" spans="1:11" ht="15.75" thickBot="1">
      <c r="A34" s="138" t="s">
        <v>139</v>
      </c>
      <c r="B34" s="38" t="s">
        <v>49</v>
      </c>
      <c r="C34" s="38" t="s">
        <v>6</v>
      </c>
      <c r="D34" s="39"/>
      <c r="E34" s="150"/>
      <c r="G34" s="138" t="s">
        <v>139</v>
      </c>
      <c r="H34" s="38" t="s">
        <v>49</v>
      </c>
      <c r="I34" s="38" t="s">
        <v>6</v>
      </c>
      <c r="J34" s="39"/>
      <c r="K34" s="150"/>
    </row>
    <row r="35" spans="1:11">
      <c r="A35" s="163" t="s">
        <v>8</v>
      </c>
      <c r="B35" s="159">
        <v>2</v>
      </c>
      <c r="C35" s="160">
        <v>6.6666666666666696</v>
      </c>
      <c r="D35" s="224">
        <f>C35</f>
        <v>6.6666666666666696</v>
      </c>
      <c r="E35" s="225"/>
      <c r="G35" s="163" t="s">
        <v>8</v>
      </c>
      <c r="H35" s="159">
        <v>2</v>
      </c>
      <c r="I35" s="160">
        <v>6.6666666666666696</v>
      </c>
      <c r="J35" s="224">
        <f>I35</f>
        <v>6.6666666666666696</v>
      </c>
      <c r="K35" s="225"/>
    </row>
    <row r="36" spans="1:11">
      <c r="A36" s="163" t="s">
        <v>21</v>
      </c>
      <c r="B36" s="159">
        <v>5</v>
      </c>
      <c r="C36" s="160">
        <v>16.6666666666667</v>
      </c>
      <c r="D36" s="224">
        <f>C36</f>
        <v>16.6666666666667</v>
      </c>
      <c r="E36" s="225"/>
      <c r="G36" s="163" t="s">
        <v>21</v>
      </c>
      <c r="H36" s="159">
        <v>1</v>
      </c>
      <c r="I36" s="160">
        <v>3.3333333333333299</v>
      </c>
      <c r="J36" s="224">
        <f>I36</f>
        <v>3.3333333333333299</v>
      </c>
      <c r="K36" s="225"/>
    </row>
    <row r="37" spans="1:11">
      <c r="A37" s="163" t="s">
        <v>13</v>
      </c>
      <c r="B37" s="159">
        <v>2</v>
      </c>
      <c r="C37" s="160">
        <v>6.6666666666666696</v>
      </c>
      <c r="D37" s="224">
        <f>C37</f>
        <v>6.6666666666666696</v>
      </c>
      <c r="E37" s="225"/>
      <c r="G37" s="164" t="s">
        <v>13</v>
      </c>
      <c r="H37" s="159">
        <v>24</v>
      </c>
      <c r="I37" s="160">
        <v>80</v>
      </c>
      <c r="J37" s="224">
        <f>I37</f>
        <v>80</v>
      </c>
      <c r="K37" s="225"/>
    </row>
    <row r="38" spans="1:11">
      <c r="A38" s="164" t="s">
        <v>16</v>
      </c>
      <c r="B38" s="159">
        <v>19</v>
      </c>
      <c r="C38" s="160">
        <v>63.3333333333333</v>
      </c>
      <c r="D38" s="224">
        <f>C38</f>
        <v>63.3333333333333</v>
      </c>
      <c r="E38" s="225"/>
      <c r="G38" s="163" t="s">
        <v>16</v>
      </c>
      <c r="H38" s="159">
        <v>1</v>
      </c>
      <c r="I38" s="160">
        <v>3.3333333333333299</v>
      </c>
      <c r="J38" s="224">
        <f>I38</f>
        <v>3.3333333333333299</v>
      </c>
      <c r="K38" s="225"/>
    </row>
    <row r="39" spans="1:11" ht="15.75" thickBot="1">
      <c r="A39" s="165" t="s">
        <v>86</v>
      </c>
      <c r="B39" s="161">
        <v>2</v>
      </c>
      <c r="C39" s="162">
        <v>6.6666666666666696</v>
      </c>
      <c r="D39" s="218">
        <f>C39</f>
        <v>6.6666666666666696</v>
      </c>
      <c r="E39" s="226"/>
      <c r="G39" s="165" t="s">
        <v>86</v>
      </c>
      <c r="H39" s="161">
        <v>2</v>
      </c>
      <c r="I39" s="162">
        <v>6.6666666666666696</v>
      </c>
      <c r="J39" s="218">
        <f>I39</f>
        <v>6.6666666666666696</v>
      </c>
      <c r="K39" s="226"/>
    </row>
    <row r="42" spans="1:11">
      <c r="A42" s="222" t="s">
        <v>94</v>
      </c>
      <c r="B42" s="215"/>
      <c r="C42" s="215"/>
      <c r="D42" s="215"/>
      <c r="E42" s="223"/>
      <c r="G42" s="222" t="s">
        <v>95</v>
      </c>
      <c r="H42" s="215"/>
      <c r="I42" s="215"/>
      <c r="J42" s="215"/>
      <c r="K42" s="223"/>
    </row>
    <row r="43" spans="1:11" ht="15.75" thickBot="1">
      <c r="A43" s="138" t="s">
        <v>139</v>
      </c>
      <c r="B43" s="38" t="s">
        <v>49</v>
      </c>
      <c r="C43" s="38" t="s">
        <v>6</v>
      </c>
      <c r="D43" s="39"/>
      <c r="E43" s="150"/>
      <c r="G43" s="138" t="s">
        <v>139</v>
      </c>
      <c r="H43" s="38" t="s">
        <v>49</v>
      </c>
      <c r="I43" s="38" t="s">
        <v>6</v>
      </c>
      <c r="J43" s="39"/>
      <c r="K43" s="150"/>
    </row>
    <row r="44" spans="1:11">
      <c r="A44" s="163" t="s">
        <v>8</v>
      </c>
      <c r="B44" s="159">
        <v>2</v>
      </c>
      <c r="C44" s="160">
        <v>6.6666666666666696</v>
      </c>
      <c r="D44" s="224">
        <f>C44</f>
        <v>6.6666666666666696</v>
      </c>
      <c r="E44" s="225"/>
      <c r="G44" s="164" t="s">
        <v>8</v>
      </c>
      <c r="H44" s="159">
        <v>14</v>
      </c>
      <c r="I44" s="160">
        <v>46.6666666666667</v>
      </c>
      <c r="J44" s="224">
        <f>I44</f>
        <v>46.6666666666667</v>
      </c>
      <c r="K44" s="225"/>
    </row>
    <row r="45" spans="1:11">
      <c r="A45" s="164" t="s">
        <v>21</v>
      </c>
      <c r="B45" s="159">
        <v>23</v>
      </c>
      <c r="C45" s="160">
        <v>76.6666666666667</v>
      </c>
      <c r="D45" s="224">
        <f>C45</f>
        <v>76.6666666666667</v>
      </c>
      <c r="E45" s="225"/>
      <c r="G45" s="164" t="s">
        <v>21</v>
      </c>
      <c r="H45" s="159">
        <v>11</v>
      </c>
      <c r="I45" s="160">
        <v>36.6666666666667</v>
      </c>
      <c r="J45" s="224">
        <f>I45</f>
        <v>36.6666666666667</v>
      </c>
      <c r="K45" s="225"/>
    </row>
    <row r="46" spans="1:11">
      <c r="A46" s="163" t="s">
        <v>13</v>
      </c>
      <c r="B46" s="159">
        <v>2</v>
      </c>
      <c r="C46" s="160">
        <v>6.6666666666666696</v>
      </c>
      <c r="D46" s="224">
        <f>C46</f>
        <v>6.6666666666666696</v>
      </c>
      <c r="E46" s="225"/>
      <c r="G46" s="164" t="s">
        <v>13</v>
      </c>
      <c r="H46" s="159">
        <v>2</v>
      </c>
      <c r="I46" s="160">
        <v>6.6666666666666696</v>
      </c>
      <c r="J46" s="224">
        <f>I46</f>
        <v>6.6666666666666696</v>
      </c>
      <c r="K46" s="225"/>
    </row>
    <row r="47" spans="1:11">
      <c r="A47" s="163" t="s">
        <v>16</v>
      </c>
      <c r="B47" s="159">
        <v>3</v>
      </c>
      <c r="C47" s="160">
        <v>10</v>
      </c>
      <c r="D47" s="224">
        <f>C47</f>
        <v>10</v>
      </c>
      <c r="E47" s="225"/>
      <c r="G47" s="164" t="s">
        <v>16</v>
      </c>
      <c r="H47" s="159">
        <v>0</v>
      </c>
      <c r="I47" s="160">
        <v>0</v>
      </c>
      <c r="J47" s="224">
        <f>I47</f>
        <v>0</v>
      </c>
      <c r="K47" s="225"/>
    </row>
    <row r="48" spans="1:11" ht="15.75" thickBot="1">
      <c r="A48" s="165" t="s">
        <v>86</v>
      </c>
      <c r="B48" s="161">
        <v>0</v>
      </c>
      <c r="C48" s="162">
        <v>0</v>
      </c>
      <c r="D48" s="218">
        <f>C48</f>
        <v>0</v>
      </c>
      <c r="E48" s="226"/>
      <c r="G48" s="166" t="s">
        <v>86</v>
      </c>
      <c r="H48" s="161">
        <v>3</v>
      </c>
      <c r="I48" s="162">
        <v>10</v>
      </c>
      <c r="J48" s="218">
        <f>I48</f>
        <v>10</v>
      </c>
      <c r="K48" s="226"/>
    </row>
    <row r="51" spans="1:11">
      <c r="A51" s="222" t="s">
        <v>97</v>
      </c>
      <c r="B51" s="215"/>
      <c r="C51" s="215"/>
      <c r="D51" s="215"/>
      <c r="E51" s="223"/>
      <c r="G51" s="222" t="s">
        <v>98</v>
      </c>
      <c r="H51" s="215"/>
      <c r="I51" s="215"/>
      <c r="J51" s="215"/>
      <c r="K51" s="223"/>
    </row>
    <row r="52" spans="1:11" ht="15.75" thickBot="1">
      <c r="A52" s="138" t="s">
        <v>139</v>
      </c>
      <c r="B52" s="38" t="s">
        <v>49</v>
      </c>
      <c r="C52" s="38" t="s">
        <v>6</v>
      </c>
      <c r="D52" s="39"/>
      <c r="E52" s="150"/>
      <c r="G52" s="138" t="s">
        <v>139</v>
      </c>
      <c r="H52" s="38" t="s">
        <v>49</v>
      </c>
      <c r="I52" s="38" t="s">
        <v>6</v>
      </c>
      <c r="J52" s="39"/>
      <c r="K52" s="150"/>
    </row>
    <row r="53" spans="1:11">
      <c r="A53" s="164" t="s">
        <v>8</v>
      </c>
      <c r="B53" s="159">
        <v>28</v>
      </c>
      <c r="C53" s="160">
        <v>93.3333333333333</v>
      </c>
      <c r="D53" s="224">
        <f>C53</f>
        <v>93.3333333333333</v>
      </c>
      <c r="E53" s="225"/>
      <c r="G53" s="163" t="s">
        <v>8</v>
      </c>
      <c r="H53" s="159">
        <v>0</v>
      </c>
      <c r="I53" s="160">
        <v>0</v>
      </c>
      <c r="J53" s="224">
        <f>I53</f>
        <v>0</v>
      </c>
      <c r="K53" s="225"/>
    </row>
    <row r="54" spans="1:11">
      <c r="A54" s="163" t="s">
        <v>21</v>
      </c>
      <c r="B54" s="159">
        <v>1</v>
      </c>
      <c r="C54" s="160">
        <v>3.3333333333333299</v>
      </c>
      <c r="D54" s="224">
        <f>C54</f>
        <v>3.3333333333333299</v>
      </c>
      <c r="E54" s="225"/>
      <c r="G54" s="164" t="s">
        <v>21</v>
      </c>
      <c r="H54" s="159">
        <v>27</v>
      </c>
      <c r="I54" s="160">
        <v>90</v>
      </c>
      <c r="J54" s="224">
        <f>I54</f>
        <v>90</v>
      </c>
      <c r="K54" s="225"/>
    </row>
    <row r="55" spans="1:11">
      <c r="A55" s="163" t="s">
        <v>13</v>
      </c>
      <c r="B55" s="159">
        <v>1</v>
      </c>
      <c r="C55" s="160">
        <v>3.3333333333333299</v>
      </c>
      <c r="D55" s="224">
        <f>C55</f>
        <v>3.3333333333333299</v>
      </c>
      <c r="E55" s="225"/>
      <c r="G55" s="163" t="s">
        <v>13</v>
      </c>
      <c r="H55" s="159">
        <v>1</v>
      </c>
      <c r="I55" s="160">
        <v>3.3333333333333299</v>
      </c>
      <c r="J55" s="224">
        <f>I55</f>
        <v>3.3333333333333299</v>
      </c>
      <c r="K55" s="225"/>
    </row>
    <row r="56" spans="1:11">
      <c r="A56" s="163" t="s">
        <v>16</v>
      </c>
      <c r="B56" s="159">
        <v>0</v>
      </c>
      <c r="C56" s="160">
        <v>0</v>
      </c>
      <c r="D56" s="224">
        <f>C56</f>
        <v>0</v>
      </c>
      <c r="E56" s="225"/>
      <c r="G56" s="163" t="s">
        <v>16</v>
      </c>
      <c r="H56" s="159">
        <v>1</v>
      </c>
      <c r="I56" s="160">
        <v>3.3333333333333299</v>
      </c>
      <c r="J56" s="224">
        <f>I56</f>
        <v>3.3333333333333299</v>
      </c>
      <c r="K56" s="225"/>
    </row>
    <row r="57" spans="1:11" ht="15.75" thickBot="1">
      <c r="A57" s="165" t="s">
        <v>86</v>
      </c>
      <c r="B57" s="161">
        <v>0</v>
      </c>
      <c r="C57" s="162">
        <v>0</v>
      </c>
      <c r="D57" s="218">
        <f>C57</f>
        <v>0</v>
      </c>
      <c r="E57" s="226"/>
      <c r="G57" s="165" t="s">
        <v>86</v>
      </c>
      <c r="H57" s="161">
        <v>1</v>
      </c>
      <c r="I57" s="162">
        <v>3.3333333333333299</v>
      </c>
      <c r="J57" s="218">
        <f>I57</f>
        <v>3.3333333333333299</v>
      </c>
      <c r="K57" s="226"/>
    </row>
    <row r="60" spans="1:11">
      <c r="A60" s="222" t="s">
        <v>99</v>
      </c>
      <c r="B60" s="215"/>
      <c r="C60" s="215"/>
      <c r="D60" s="215"/>
      <c r="E60" s="223"/>
      <c r="G60" s="222" t="s">
        <v>100</v>
      </c>
      <c r="H60" s="215"/>
      <c r="I60" s="215"/>
      <c r="J60" s="215"/>
      <c r="K60" s="223"/>
    </row>
    <row r="61" spans="1:11" ht="15.75" thickBot="1">
      <c r="A61" s="138" t="s">
        <v>139</v>
      </c>
      <c r="B61" s="38" t="s">
        <v>49</v>
      </c>
      <c r="C61" s="38" t="s">
        <v>6</v>
      </c>
      <c r="D61" s="39"/>
      <c r="E61" s="150"/>
      <c r="G61" s="138" t="s">
        <v>139</v>
      </c>
      <c r="H61" s="38" t="s">
        <v>49</v>
      </c>
      <c r="I61" s="38" t="s">
        <v>6</v>
      </c>
      <c r="J61" s="39"/>
      <c r="K61" s="150"/>
    </row>
    <row r="62" spans="1:11">
      <c r="A62" s="163" t="s">
        <v>8</v>
      </c>
      <c r="B62" s="159">
        <v>5</v>
      </c>
      <c r="C62" s="160">
        <v>16.6666666666667</v>
      </c>
      <c r="D62" s="224">
        <f>C62</f>
        <v>16.6666666666667</v>
      </c>
      <c r="E62" s="225"/>
      <c r="G62" s="163" t="s">
        <v>8</v>
      </c>
      <c r="H62" s="159">
        <v>16</v>
      </c>
      <c r="I62" s="160">
        <v>53.3333333333333</v>
      </c>
      <c r="J62" s="224">
        <f>I62</f>
        <v>53.3333333333333</v>
      </c>
      <c r="K62" s="225"/>
    </row>
    <row r="63" spans="1:11">
      <c r="A63" s="164" t="s">
        <v>21</v>
      </c>
      <c r="B63" s="159">
        <v>16</v>
      </c>
      <c r="C63" s="160">
        <v>53.3333333333333</v>
      </c>
      <c r="D63" s="224">
        <f>C63</f>
        <v>53.3333333333333</v>
      </c>
      <c r="E63" s="225"/>
      <c r="G63" s="163" t="s">
        <v>21</v>
      </c>
      <c r="H63" s="159">
        <v>1</v>
      </c>
      <c r="I63" s="160">
        <v>3.3333333333333299</v>
      </c>
      <c r="J63" s="224">
        <f>I63</f>
        <v>3.3333333333333299</v>
      </c>
      <c r="K63" s="225"/>
    </row>
    <row r="64" spans="1:11">
      <c r="A64" s="163" t="s">
        <v>13</v>
      </c>
      <c r="B64" s="159">
        <v>6</v>
      </c>
      <c r="C64" s="160">
        <v>20</v>
      </c>
      <c r="D64" s="224">
        <f>C64</f>
        <v>20</v>
      </c>
      <c r="E64" s="225"/>
      <c r="G64" s="163" t="s">
        <v>13</v>
      </c>
      <c r="H64" s="159">
        <v>4</v>
      </c>
      <c r="I64" s="160">
        <v>13.3333333333333</v>
      </c>
      <c r="J64" s="224">
        <f>I64</f>
        <v>13.3333333333333</v>
      </c>
      <c r="K64" s="225"/>
    </row>
    <row r="65" spans="1:11">
      <c r="A65" s="163" t="s">
        <v>16</v>
      </c>
      <c r="B65" s="159">
        <v>2</v>
      </c>
      <c r="C65" s="160">
        <v>6.6666666666666696</v>
      </c>
      <c r="D65" s="224">
        <f>C65</f>
        <v>6.6666666666666696</v>
      </c>
      <c r="E65" s="225"/>
      <c r="G65" s="164" t="s">
        <v>16</v>
      </c>
      <c r="H65" s="159">
        <v>8</v>
      </c>
      <c r="I65" s="160">
        <v>26.6666666666667</v>
      </c>
      <c r="J65" s="224">
        <f>I65</f>
        <v>26.6666666666667</v>
      </c>
      <c r="K65" s="225"/>
    </row>
    <row r="66" spans="1:11" ht="15.75" thickBot="1">
      <c r="A66" s="165" t="s">
        <v>86</v>
      </c>
      <c r="B66" s="161">
        <v>1</v>
      </c>
      <c r="C66" s="162">
        <v>3.3333333333333299</v>
      </c>
      <c r="D66" s="218">
        <f>C66</f>
        <v>3.3333333333333299</v>
      </c>
      <c r="E66" s="226"/>
      <c r="G66" s="165" t="s">
        <v>86</v>
      </c>
      <c r="H66" s="161">
        <v>1</v>
      </c>
      <c r="I66" s="162">
        <v>3.3333333333333299</v>
      </c>
      <c r="J66" s="218">
        <f>I66</f>
        <v>3.3333333333333299</v>
      </c>
      <c r="K66" s="226"/>
    </row>
    <row r="69" spans="1:11">
      <c r="A69" s="222" t="s">
        <v>101</v>
      </c>
      <c r="B69" s="215"/>
      <c r="C69" s="215"/>
      <c r="D69" s="215"/>
      <c r="E69" s="223"/>
      <c r="G69" s="222" t="s">
        <v>102</v>
      </c>
      <c r="H69" s="215"/>
      <c r="I69" s="215"/>
      <c r="J69" s="215"/>
      <c r="K69" s="223"/>
    </row>
    <row r="70" spans="1:11" ht="15.75" thickBot="1">
      <c r="A70" s="138" t="s">
        <v>139</v>
      </c>
      <c r="B70" s="38" t="s">
        <v>49</v>
      </c>
      <c r="C70" s="38" t="s">
        <v>6</v>
      </c>
      <c r="D70" s="39"/>
      <c r="E70" s="150"/>
      <c r="G70" s="138" t="s">
        <v>139</v>
      </c>
      <c r="H70" s="38" t="s">
        <v>49</v>
      </c>
      <c r="I70" s="38" t="s">
        <v>6</v>
      </c>
      <c r="J70" s="39"/>
      <c r="K70" s="150"/>
    </row>
    <row r="71" spans="1:11">
      <c r="A71" s="164" t="s">
        <v>8</v>
      </c>
      <c r="B71" s="159">
        <v>18</v>
      </c>
      <c r="C71" s="160">
        <v>60</v>
      </c>
      <c r="D71" s="224">
        <f>C71</f>
        <v>60</v>
      </c>
      <c r="E71" s="225"/>
      <c r="G71" s="163" t="s">
        <v>8</v>
      </c>
      <c r="H71" s="159">
        <v>5</v>
      </c>
      <c r="I71" s="160">
        <v>16.6666666666667</v>
      </c>
      <c r="J71" s="224">
        <f>I71</f>
        <v>16.6666666666667</v>
      </c>
      <c r="K71" s="225"/>
    </row>
    <row r="72" spans="1:11">
      <c r="A72" s="163" t="s">
        <v>21</v>
      </c>
      <c r="B72" s="159">
        <v>3</v>
      </c>
      <c r="C72" s="160">
        <v>10</v>
      </c>
      <c r="D72" s="224">
        <f>C72</f>
        <v>10</v>
      </c>
      <c r="E72" s="225"/>
      <c r="G72" s="164" t="s">
        <v>21</v>
      </c>
      <c r="H72" s="159">
        <v>18</v>
      </c>
      <c r="I72" s="160">
        <v>60</v>
      </c>
      <c r="J72" s="224">
        <f>I72</f>
        <v>60</v>
      </c>
      <c r="K72" s="225"/>
    </row>
    <row r="73" spans="1:11">
      <c r="A73" s="163" t="s">
        <v>13</v>
      </c>
      <c r="B73" s="159">
        <v>2</v>
      </c>
      <c r="C73" s="160">
        <v>6.6666666666666696</v>
      </c>
      <c r="D73" s="224">
        <f>C73</f>
        <v>6.6666666666666696</v>
      </c>
      <c r="E73" s="225"/>
      <c r="G73" s="163" t="s">
        <v>13</v>
      </c>
      <c r="H73" s="159">
        <v>0</v>
      </c>
      <c r="I73" s="160">
        <v>0</v>
      </c>
      <c r="J73" s="224">
        <f>I73</f>
        <v>0</v>
      </c>
      <c r="K73" s="225"/>
    </row>
    <row r="74" spans="1:11">
      <c r="A74" s="163" t="s">
        <v>16</v>
      </c>
      <c r="B74" s="159">
        <v>4</v>
      </c>
      <c r="C74" s="160">
        <v>13.3333333333333</v>
      </c>
      <c r="D74" s="224">
        <f>C74</f>
        <v>13.3333333333333</v>
      </c>
      <c r="E74" s="225"/>
      <c r="G74" s="163" t="s">
        <v>16</v>
      </c>
      <c r="H74" s="159">
        <v>3</v>
      </c>
      <c r="I74" s="160">
        <v>10</v>
      </c>
      <c r="J74" s="224">
        <f>I74</f>
        <v>10</v>
      </c>
      <c r="K74" s="225"/>
    </row>
    <row r="75" spans="1:11" ht="15.75" thickBot="1">
      <c r="A75" s="165" t="s">
        <v>86</v>
      </c>
      <c r="B75" s="161">
        <v>3</v>
      </c>
      <c r="C75" s="162">
        <v>10</v>
      </c>
      <c r="D75" s="218">
        <f>C75</f>
        <v>10</v>
      </c>
      <c r="E75" s="226"/>
      <c r="G75" s="165" t="s">
        <v>86</v>
      </c>
      <c r="H75" s="161">
        <v>4</v>
      </c>
      <c r="I75" s="162">
        <v>13.3333333333333</v>
      </c>
      <c r="J75" s="218">
        <f>I75</f>
        <v>13.3333333333333</v>
      </c>
      <c r="K75" s="226"/>
    </row>
    <row r="78" spans="1:11">
      <c r="A78" s="222" t="s">
        <v>103</v>
      </c>
      <c r="B78" s="215"/>
      <c r="C78" s="215"/>
      <c r="D78" s="215"/>
      <c r="E78" s="223"/>
      <c r="G78" s="222" t="s">
        <v>104</v>
      </c>
      <c r="H78" s="215"/>
      <c r="I78" s="215"/>
      <c r="J78" s="215"/>
      <c r="K78" s="223"/>
    </row>
    <row r="79" spans="1:11" ht="15.75" thickBot="1">
      <c r="A79" s="138" t="s">
        <v>139</v>
      </c>
      <c r="B79" s="38" t="s">
        <v>49</v>
      </c>
      <c r="C79" s="38" t="s">
        <v>6</v>
      </c>
      <c r="D79" s="39"/>
      <c r="E79" s="150"/>
      <c r="G79" s="138" t="s">
        <v>139</v>
      </c>
      <c r="H79" s="38" t="s">
        <v>49</v>
      </c>
      <c r="I79" s="38" t="s">
        <v>6</v>
      </c>
      <c r="J79" s="39"/>
      <c r="K79" s="150"/>
    </row>
    <row r="80" spans="1:11">
      <c r="A80" s="163" t="s">
        <v>8</v>
      </c>
      <c r="B80" s="159">
        <v>2</v>
      </c>
      <c r="C80" s="160">
        <v>6.6666666666666696</v>
      </c>
      <c r="D80" s="224">
        <f>C80</f>
        <v>6.6666666666666696</v>
      </c>
      <c r="E80" s="225"/>
      <c r="G80" s="163" t="s">
        <v>8</v>
      </c>
      <c r="H80" s="159">
        <v>0</v>
      </c>
      <c r="I80" s="160">
        <v>0</v>
      </c>
      <c r="J80" s="224">
        <f>I80</f>
        <v>0</v>
      </c>
      <c r="K80" s="225"/>
    </row>
    <row r="81" spans="1:11">
      <c r="A81" s="163" t="s">
        <v>21</v>
      </c>
      <c r="B81" s="159">
        <v>3</v>
      </c>
      <c r="C81" s="160">
        <v>10</v>
      </c>
      <c r="D81" s="224">
        <f>C81</f>
        <v>10</v>
      </c>
      <c r="E81" s="225"/>
      <c r="G81" s="164" t="s">
        <v>21</v>
      </c>
      <c r="H81" s="159">
        <v>26</v>
      </c>
      <c r="I81" s="160">
        <v>86.6666666666667</v>
      </c>
      <c r="J81" s="224">
        <f>I81</f>
        <v>86.6666666666667</v>
      </c>
      <c r="K81" s="225"/>
    </row>
    <row r="82" spans="1:11">
      <c r="A82" s="163" t="s">
        <v>13</v>
      </c>
      <c r="B82" s="159">
        <v>4</v>
      </c>
      <c r="C82" s="160">
        <v>13.3333333333333</v>
      </c>
      <c r="D82" s="224">
        <f>C82</f>
        <v>13.3333333333333</v>
      </c>
      <c r="E82" s="225"/>
      <c r="G82" s="163" t="s">
        <v>13</v>
      </c>
      <c r="H82" s="159">
        <v>1</v>
      </c>
      <c r="I82" s="160">
        <v>3.3333333333333299</v>
      </c>
      <c r="J82" s="224">
        <f>I82</f>
        <v>3.3333333333333299</v>
      </c>
      <c r="K82" s="225"/>
    </row>
    <row r="83" spans="1:11">
      <c r="A83" s="163" t="s">
        <v>16</v>
      </c>
      <c r="B83" s="159">
        <v>1</v>
      </c>
      <c r="C83" s="160">
        <v>3.3333333333333299</v>
      </c>
      <c r="D83" s="224">
        <f>C83</f>
        <v>3.3333333333333299</v>
      </c>
      <c r="E83" s="225"/>
      <c r="G83" s="163" t="s">
        <v>16</v>
      </c>
      <c r="H83" s="159">
        <v>0</v>
      </c>
      <c r="I83" s="160">
        <v>0</v>
      </c>
      <c r="J83" s="224">
        <f>I83</f>
        <v>0</v>
      </c>
      <c r="K83" s="225"/>
    </row>
    <row r="84" spans="1:11" ht="15.75" thickBot="1">
      <c r="A84" s="166" t="s">
        <v>86</v>
      </c>
      <c r="B84" s="161">
        <v>20</v>
      </c>
      <c r="C84" s="162">
        <v>66.6666666666667</v>
      </c>
      <c r="D84" s="218">
        <f>C84</f>
        <v>66.6666666666667</v>
      </c>
      <c r="E84" s="226"/>
      <c r="G84" s="165" t="s">
        <v>86</v>
      </c>
      <c r="H84" s="161">
        <v>3</v>
      </c>
      <c r="I84" s="162">
        <v>10</v>
      </c>
      <c r="J84" s="218">
        <f>I84</f>
        <v>10</v>
      </c>
      <c r="K84" s="226"/>
    </row>
    <row r="87" spans="1:11">
      <c r="A87" s="222" t="s">
        <v>105</v>
      </c>
      <c r="B87" s="215"/>
      <c r="C87" s="215"/>
      <c r="D87" s="215"/>
      <c r="E87" s="223"/>
      <c r="G87" s="222" t="s">
        <v>106</v>
      </c>
      <c r="H87" s="215"/>
      <c r="I87" s="215"/>
      <c r="J87" s="215"/>
      <c r="K87" s="223"/>
    </row>
    <row r="88" spans="1:11" ht="15.75" thickBot="1">
      <c r="A88" s="138" t="s">
        <v>139</v>
      </c>
      <c r="B88" s="38" t="s">
        <v>49</v>
      </c>
      <c r="C88" s="38" t="s">
        <v>6</v>
      </c>
      <c r="D88" s="39"/>
      <c r="E88" s="150"/>
      <c r="G88" s="138" t="s">
        <v>139</v>
      </c>
      <c r="H88" s="38" t="s">
        <v>49</v>
      </c>
      <c r="I88" s="38" t="s">
        <v>6</v>
      </c>
      <c r="J88" s="39"/>
      <c r="K88" s="150"/>
    </row>
    <row r="89" spans="1:11">
      <c r="A89" s="163" t="s">
        <v>8</v>
      </c>
      <c r="B89" s="159">
        <v>13</v>
      </c>
      <c r="C89" s="160">
        <v>43.3333333333333</v>
      </c>
      <c r="D89" s="224">
        <f>C89</f>
        <v>43.3333333333333</v>
      </c>
      <c r="E89" s="225"/>
      <c r="G89" s="163" t="s">
        <v>8</v>
      </c>
      <c r="H89" s="159">
        <v>1</v>
      </c>
      <c r="I89" s="160">
        <v>3.3333333333333299</v>
      </c>
      <c r="J89" s="224">
        <f>I89</f>
        <v>3.3333333333333299</v>
      </c>
      <c r="K89" s="225"/>
    </row>
    <row r="90" spans="1:11">
      <c r="A90" s="163" t="s">
        <v>21</v>
      </c>
      <c r="B90" s="159">
        <v>2</v>
      </c>
      <c r="C90" s="160">
        <v>6.6666666666666696</v>
      </c>
      <c r="D90" s="224">
        <f>C90</f>
        <v>6.6666666666666696</v>
      </c>
      <c r="E90" s="225"/>
      <c r="G90" s="163" t="s">
        <v>21</v>
      </c>
      <c r="H90" s="159">
        <v>0</v>
      </c>
      <c r="I90" s="160">
        <v>0</v>
      </c>
      <c r="J90" s="224">
        <f>I90</f>
        <v>0</v>
      </c>
      <c r="K90" s="225"/>
    </row>
    <row r="91" spans="1:11">
      <c r="A91" s="164" t="s">
        <v>13</v>
      </c>
      <c r="B91" s="159">
        <v>15</v>
      </c>
      <c r="C91" s="160">
        <v>50</v>
      </c>
      <c r="D91" s="224">
        <f>C91</f>
        <v>50</v>
      </c>
      <c r="E91" s="225"/>
      <c r="G91" s="163" t="s">
        <v>13</v>
      </c>
      <c r="H91" s="159">
        <v>6</v>
      </c>
      <c r="I91" s="160">
        <v>20</v>
      </c>
      <c r="J91" s="224">
        <f>I91</f>
        <v>20</v>
      </c>
      <c r="K91" s="225"/>
    </row>
    <row r="92" spans="1:11">
      <c r="A92" s="163" t="s">
        <v>16</v>
      </c>
      <c r="B92" s="159">
        <v>0</v>
      </c>
      <c r="C92" s="160">
        <v>0</v>
      </c>
      <c r="D92" s="224">
        <f>C92</f>
        <v>0</v>
      </c>
      <c r="E92" s="225"/>
      <c r="G92" s="163" t="s">
        <v>16</v>
      </c>
      <c r="H92" s="159">
        <v>0</v>
      </c>
      <c r="I92" s="160">
        <v>0</v>
      </c>
      <c r="J92" s="224">
        <f>I92</f>
        <v>0</v>
      </c>
      <c r="K92" s="225"/>
    </row>
    <row r="93" spans="1:11" ht="15.75" thickBot="1">
      <c r="A93" s="165" t="s">
        <v>86</v>
      </c>
      <c r="B93" s="161">
        <v>0</v>
      </c>
      <c r="C93" s="162">
        <v>0</v>
      </c>
      <c r="D93" s="218">
        <f>C93</f>
        <v>0</v>
      </c>
      <c r="E93" s="226"/>
      <c r="G93" s="166" t="s">
        <v>86</v>
      </c>
      <c r="H93" s="161">
        <v>23</v>
      </c>
      <c r="I93" s="162">
        <v>76.6666666666667</v>
      </c>
      <c r="J93" s="218">
        <f>I93</f>
        <v>76.6666666666667</v>
      </c>
      <c r="K93" s="226"/>
    </row>
    <row r="96" spans="1:11">
      <c r="A96" s="222" t="s">
        <v>107</v>
      </c>
      <c r="B96" s="215"/>
      <c r="C96" s="215"/>
      <c r="D96" s="215"/>
      <c r="E96" s="223"/>
      <c r="G96" s="222" t="s">
        <v>108</v>
      </c>
      <c r="H96" s="215"/>
      <c r="I96" s="215"/>
      <c r="J96" s="215"/>
      <c r="K96" s="223"/>
    </row>
    <row r="97" spans="1:11" ht="15.75" thickBot="1">
      <c r="A97" s="138" t="s">
        <v>139</v>
      </c>
      <c r="B97" s="38" t="s">
        <v>49</v>
      </c>
      <c r="C97" s="38" t="s">
        <v>6</v>
      </c>
      <c r="D97" s="39"/>
      <c r="E97" s="150"/>
      <c r="G97" s="138" t="s">
        <v>139</v>
      </c>
      <c r="H97" s="38" t="s">
        <v>49</v>
      </c>
      <c r="I97" s="38" t="s">
        <v>6</v>
      </c>
      <c r="J97" s="39"/>
      <c r="K97" s="150"/>
    </row>
    <row r="98" spans="1:11">
      <c r="A98" s="164" t="s">
        <v>8</v>
      </c>
      <c r="B98" s="159">
        <v>21</v>
      </c>
      <c r="C98" s="160">
        <v>70</v>
      </c>
      <c r="D98" s="224">
        <f>C98</f>
        <v>70</v>
      </c>
      <c r="E98" s="225"/>
      <c r="G98" s="163" t="s">
        <v>8</v>
      </c>
      <c r="H98" s="159">
        <v>4</v>
      </c>
      <c r="I98" s="160">
        <v>13.3333333333333</v>
      </c>
      <c r="J98" s="224">
        <f>I98</f>
        <v>13.3333333333333</v>
      </c>
      <c r="K98" s="225"/>
    </row>
    <row r="99" spans="1:11">
      <c r="A99" s="163" t="s">
        <v>21</v>
      </c>
      <c r="B99" s="159">
        <v>1</v>
      </c>
      <c r="C99" s="160">
        <v>3.3333333333333299</v>
      </c>
      <c r="D99" s="224">
        <f>C99</f>
        <v>3.3333333333333299</v>
      </c>
      <c r="E99" s="225"/>
      <c r="G99" s="164" t="s">
        <v>21</v>
      </c>
      <c r="H99" s="159">
        <v>17</v>
      </c>
      <c r="I99" s="160">
        <v>56.6666666666667</v>
      </c>
      <c r="J99" s="224">
        <f>I99</f>
        <v>56.6666666666667</v>
      </c>
      <c r="K99" s="225"/>
    </row>
    <row r="100" spans="1:11">
      <c r="A100" s="163" t="s">
        <v>13</v>
      </c>
      <c r="B100" s="159">
        <v>5</v>
      </c>
      <c r="C100" s="160">
        <v>16.6666666666667</v>
      </c>
      <c r="D100" s="224">
        <f>C100</f>
        <v>16.6666666666667</v>
      </c>
      <c r="E100" s="225"/>
      <c r="G100" s="163" t="s">
        <v>13</v>
      </c>
      <c r="H100" s="159">
        <v>4</v>
      </c>
      <c r="I100" s="160">
        <v>13.3333333333333</v>
      </c>
      <c r="J100" s="224">
        <f>I100</f>
        <v>13.3333333333333</v>
      </c>
      <c r="K100" s="225"/>
    </row>
    <row r="101" spans="1:11">
      <c r="A101" s="163" t="s">
        <v>16</v>
      </c>
      <c r="B101" s="159">
        <v>1</v>
      </c>
      <c r="C101" s="160">
        <v>3.3333333333333299</v>
      </c>
      <c r="D101" s="224">
        <f>C101</f>
        <v>3.3333333333333299</v>
      </c>
      <c r="E101" s="225"/>
      <c r="G101" s="163" t="s">
        <v>16</v>
      </c>
      <c r="H101" s="159">
        <v>2</v>
      </c>
      <c r="I101" s="160">
        <v>6.6666666666666696</v>
      </c>
      <c r="J101" s="224">
        <f>I101</f>
        <v>6.6666666666666696</v>
      </c>
      <c r="K101" s="225"/>
    </row>
    <row r="102" spans="1:11" ht="15.75" thickBot="1">
      <c r="A102" s="165" t="s">
        <v>86</v>
      </c>
      <c r="B102" s="161">
        <v>2</v>
      </c>
      <c r="C102" s="162">
        <v>6.6666666666666696</v>
      </c>
      <c r="D102" s="218">
        <f>C102</f>
        <v>6.6666666666666696</v>
      </c>
      <c r="E102" s="226"/>
      <c r="G102" s="165" t="s">
        <v>86</v>
      </c>
      <c r="H102" s="161">
        <v>3</v>
      </c>
      <c r="I102" s="162">
        <v>10</v>
      </c>
      <c r="J102" s="218">
        <f>I102</f>
        <v>10</v>
      </c>
      <c r="K102" s="226"/>
    </row>
    <row r="105" spans="1:11">
      <c r="A105" s="222" t="s">
        <v>109</v>
      </c>
      <c r="B105" s="215"/>
      <c r="C105" s="215"/>
      <c r="D105" s="215"/>
      <c r="E105" s="223"/>
      <c r="G105" s="222" t="s">
        <v>110</v>
      </c>
      <c r="H105" s="215"/>
      <c r="I105" s="215"/>
      <c r="J105" s="215"/>
      <c r="K105" s="223"/>
    </row>
    <row r="106" spans="1:11" ht="15.75" thickBot="1">
      <c r="A106" s="138" t="s">
        <v>139</v>
      </c>
      <c r="B106" s="38" t="s">
        <v>49</v>
      </c>
      <c r="C106" s="38" t="s">
        <v>6</v>
      </c>
      <c r="D106" s="39"/>
      <c r="E106" s="150"/>
      <c r="G106" s="138" t="s">
        <v>139</v>
      </c>
      <c r="H106" s="38" t="s">
        <v>49</v>
      </c>
      <c r="I106" s="38" t="s">
        <v>6</v>
      </c>
      <c r="J106" s="39"/>
      <c r="K106" s="150"/>
    </row>
    <row r="107" spans="1:11">
      <c r="A107" s="163" t="s">
        <v>8</v>
      </c>
      <c r="B107" s="159">
        <v>0</v>
      </c>
      <c r="C107" s="160">
        <v>0</v>
      </c>
      <c r="D107" s="224">
        <f>C107</f>
        <v>0</v>
      </c>
      <c r="E107" s="225"/>
      <c r="G107" s="164" t="s">
        <v>8</v>
      </c>
      <c r="H107" s="159">
        <v>24</v>
      </c>
      <c r="I107" s="160">
        <v>80</v>
      </c>
      <c r="J107" s="224">
        <f>I107</f>
        <v>80</v>
      </c>
      <c r="K107" s="225"/>
    </row>
    <row r="108" spans="1:11">
      <c r="A108" s="163" t="s">
        <v>21</v>
      </c>
      <c r="B108" s="159">
        <v>8</v>
      </c>
      <c r="C108" s="160">
        <v>26.6666666666667</v>
      </c>
      <c r="D108" s="224">
        <f>C108</f>
        <v>26.6666666666667</v>
      </c>
      <c r="E108" s="225"/>
      <c r="G108" s="163" t="s">
        <v>21</v>
      </c>
      <c r="H108" s="159">
        <v>1</v>
      </c>
      <c r="I108" s="160">
        <v>3.3333333333333299</v>
      </c>
      <c r="J108" s="224">
        <f>I108</f>
        <v>3.3333333333333299</v>
      </c>
      <c r="K108" s="225"/>
    </row>
    <row r="109" spans="1:11">
      <c r="A109" s="164" t="s">
        <v>13</v>
      </c>
      <c r="B109" s="159">
        <v>18</v>
      </c>
      <c r="C109" s="160">
        <v>60</v>
      </c>
      <c r="D109" s="224">
        <f>C109</f>
        <v>60</v>
      </c>
      <c r="E109" s="225"/>
      <c r="G109" s="163" t="s">
        <v>13</v>
      </c>
      <c r="H109" s="159">
        <v>3</v>
      </c>
      <c r="I109" s="160">
        <v>10</v>
      </c>
      <c r="J109" s="224">
        <f>I109</f>
        <v>10</v>
      </c>
      <c r="K109" s="225"/>
    </row>
    <row r="110" spans="1:11">
      <c r="A110" s="163" t="s">
        <v>16</v>
      </c>
      <c r="B110" s="159">
        <v>2</v>
      </c>
      <c r="C110" s="160">
        <v>6.6666666666666696</v>
      </c>
      <c r="D110" s="224">
        <f>C110</f>
        <v>6.6666666666666696</v>
      </c>
      <c r="E110" s="225"/>
      <c r="G110" s="163" t="s">
        <v>16</v>
      </c>
      <c r="H110" s="159">
        <v>0</v>
      </c>
      <c r="I110" s="160">
        <v>0</v>
      </c>
      <c r="J110" s="224">
        <f>I110</f>
        <v>0</v>
      </c>
      <c r="K110" s="225"/>
    </row>
    <row r="111" spans="1:11" ht="15.75" thickBot="1">
      <c r="A111" s="165" t="s">
        <v>86</v>
      </c>
      <c r="B111" s="161">
        <v>2</v>
      </c>
      <c r="C111" s="162">
        <v>6.6666666666666696</v>
      </c>
      <c r="D111" s="218">
        <f>C111</f>
        <v>6.6666666666666696</v>
      </c>
      <c r="E111" s="226"/>
      <c r="G111" s="165" t="s">
        <v>86</v>
      </c>
      <c r="H111" s="161">
        <v>2</v>
      </c>
      <c r="I111" s="162">
        <v>6.6666666666666696</v>
      </c>
      <c r="J111" s="218">
        <f>I111</f>
        <v>6.6666666666666696</v>
      </c>
      <c r="K111" s="226"/>
    </row>
    <row r="114" spans="1:5">
      <c r="A114" s="222" t="s">
        <v>111</v>
      </c>
      <c r="B114" s="215"/>
      <c r="C114" s="215"/>
      <c r="D114" s="215"/>
      <c r="E114" s="223"/>
    </row>
    <row r="115" spans="1:5" ht="15.75" thickBot="1">
      <c r="A115" s="138" t="s">
        <v>139</v>
      </c>
      <c r="B115" s="38" t="s">
        <v>49</v>
      </c>
      <c r="C115" s="38" t="s">
        <v>6</v>
      </c>
      <c r="D115" s="39"/>
      <c r="E115" s="150"/>
    </row>
    <row r="116" spans="1:5">
      <c r="A116" s="163" t="s">
        <v>8</v>
      </c>
      <c r="B116" s="159">
        <v>2</v>
      </c>
      <c r="C116" s="160">
        <v>6.6666666666666696</v>
      </c>
      <c r="D116" s="224">
        <f>C116</f>
        <v>6.6666666666666696</v>
      </c>
      <c r="E116" s="225"/>
    </row>
    <row r="117" spans="1:5">
      <c r="A117" s="163" t="s">
        <v>21</v>
      </c>
      <c r="B117" s="159">
        <v>3</v>
      </c>
      <c r="C117" s="160">
        <v>10</v>
      </c>
      <c r="D117" s="224">
        <f>C117</f>
        <v>10</v>
      </c>
      <c r="E117" s="225"/>
    </row>
    <row r="118" spans="1:5">
      <c r="A118" s="164" t="s">
        <v>13</v>
      </c>
      <c r="B118" s="159">
        <v>19</v>
      </c>
      <c r="C118" s="160">
        <v>63.3333333333333</v>
      </c>
      <c r="D118" s="224">
        <f>C118</f>
        <v>63.3333333333333</v>
      </c>
      <c r="E118" s="225"/>
    </row>
    <row r="119" spans="1:5">
      <c r="A119" s="163" t="s">
        <v>16</v>
      </c>
      <c r="B119" s="159">
        <v>4</v>
      </c>
      <c r="C119" s="160">
        <v>13.3333333333333</v>
      </c>
      <c r="D119" s="224">
        <f>C119</f>
        <v>13.3333333333333</v>
      </c>
      <c r="E119" s="225"/>
    </row>
    <row r="120" spans="1:5" ht="15.75" thickBot="1">
      <c r="A120" s="165" t="s">
        <v>86</v>
      </c>
      <c r="B120" s="161">
        <v>2</v>
      </c>
      <c r="C120" s="162">
        <v>6.6666666666666696</v>
      </c>
      <c r="D120" s="218">
        <f>C120</f>
        <v>6.6666666666666696</v>
      </c>
      <c r="E120" s="226"/>
    </row>
  </sheetData>
  <mergeCells count="152">
    <mergeCell ref="A114:E114"/>
    <mergeCell ref="D116:E116"/>
    <mergeCell ref="D117:E117"/>
    <mergeCell ref="D118:E118"/>
    <mergeCell ref="D119:E119"/>
    <mergeCell ref="D120:E120"/>
    <mergeCell ref="A105:E105"/>
    <mergeCell ref="D107:E107"/>
    <mergeCell ref="D108:E108"/>
    <mergeCell ref="D109:E109"/>
    <mergeCell ref="D110:E110"/>
    <mergeCell ref="D111:E111"/>
    <mergeCell ref="G105:K105"/>
    <mergeCell ref="J107:K107"/>
    <mergeCell ref="J108:K108"/>
    <mergeCell ref="J109:K109"/>
    <mergeCell ref="J110:K110"/>
    <mergeCell ref="J111:K111"/>
    <mergeCell ref="A96:E96"/>
    <mergeCell ref="D98:E98"/>
    <mergeCell ref="D99:E99"/>
    <mergeCell ref="D100:E100"/>
    <mergeCell ref="D101:E101"/>
    <mergeCell ref="D102:E102"/>
    <mergeCell ref="G96:K96"/>
    <mergeCell ref="J98:K98"/>
    <mergeCell ref="J99:K99"/>
    <mergeCell ref="J100:K100"/>
    <mergeCell ref="J101:K101"/>
    <mergeCell ref="J102:K102"/>
    <mergeCell ref="A87:E87"/>
    <mergeCell ref="D89:E89"/>
    <mergeCell ref="D90:E90"/>
    <mergeCell ref="D91:E91"/>
    <mergeCell ref="D92:E92"/>
    <mergeCell ref="D93:E93"/>
    <mergeCell ref="G87:K87"/>
    <mergeCell ref="J89:K89"/>
    <mergeCell ref="J90:K90"/>
    <mergeCell ref="J91:K91"/>
    <mergeCell ref="J92:K92"/>
    <mergeCell ref="J93:K93"/>
    <mergeCell ref="A78:E78"/>
    <mergeCell ref="D80:E80"/>
    <mergeCell ref="D81:E81"/>
    <mergeCell ref="D82:E82"/>
    <mergeCell ref="D83:E83"/>
    <mergeCell ref="D84:E84"/>
    <mergeCell ref="G78:K78"/>
    <mergeCell ref="J80:K80"/>
    <mergeCell ref="J81:K81"/>
    <mergeCell ref="J82:K82"/>
    <mergeCell ref="J83:K83"/>
    <mergeCell ref="J84:K84"/>
    <mergeCell ref="A69:E69"/>
    <mergeCell ref="D71:E71"/>
    <mergeCell ref="D72:E72"/>
    <mergeCell ref="D73:E73"/>
    <mergeCell ref="D74:E74"/>
    <mergeCell ref="D75:E75"/>
    <mergeCell ref="G69:K69"/>
    <mergeCell ref="J71:K71"/>
    <mergeCell ref="J72:K72"/>
    <mergeCell ref="J73:K73"/>
    <mergeCell ref="J74:K74"/>
    <mergeCell ref="J75:K75"/>
    <mergeCell ref="A60:E60"/>
    <mergeCell ref="D62:E62"/>
    <mergeCell ref="D63:E63"/>
    <mergeCell ref="D64:E64"/>
    <mergeCell ref="D65:E65"/>
    <mergeCell ref="D66:E66"/>
    <mergeCell ref="G60:K60"/>
    <mergeCell ref="J62:K62"/>
    <mergeCell ref="J63:K63"/>
    <mergeCell ref="J64:K64"/>
    <mergeCell ref="J65:K65"/>
    <mergeCell ref="J66:K66"/>
    <mergeCell ref="A51:E51"/>
    <mergeCell ref="D53:E53"/>
    <mergeCell ref="D54:E54"/>
    <mergeCell ref="D55:E55"/>
    <mergeCell ref="D56:E56"/>
    <mergeCell ref="D57:E57"/>
    <mergeCell ref="G51:K51"/>
    <mergeCell ref="J53:K53"/>
    <mergeCell ref="J54:K54"/>
    <mergeCell ref="J55:K55"/>
    <mergeCell ref="J56:K56"/>
    <mergeCell ref="J57:K57"/>
    <mergeCell ref="A42:E42"/>
    <mergeCell ref="D44:E44"/>
    <mergeCell ref="D45:E45"/>
    <mergeCell ref="D46:E46"/>
    <mergeCell ref="D47:E47"/>
    <mergeCell ref="D48:E48"/>
    <mergeCell ref="G42:K42"/>
    <mergeCell ref="J44:K44"/>
    <mergeCell ref="J45:K45"/>
    <mergeCell ref="J46:K46"/>
    <mergeCell ref="J47:K47"/>
    <mergeCell ref="J48:K48"/>
    <mergeCell ref="A33:E33"/>
    <mergeCell ref="D35:E35"/>
    <mergeCell ref="D36:E36"/>
    <mergeCell ref="D37:E37"/>
    <mergeCell ref="D38:E38"/>
    <mergeCell ref="D39:E39"/>
    <mergeCell ref="G33:K33"/>
    <mergeCell ref="J35:K35"/>
    <mergeCell ref="J36:K36"/>
    <mergeCell ref="J37:K37"/>
    <mergeCell ref="J38:K38"/>
    <mergeCell ref="J39:K39"/>
    <mergeCell ref="A24:E24"/>
    <mergeCell ref="D26:E26"/>
    <mergeCell ref="D27:E27"/>
    <mergeCell ref="D28:E28"/>
    <mergeCell ref="D29:E29"/>
    <mergeCell ref="D30:E30"/>
    <mergeCell ref="G24:K24"/>
    <mergeCell ref="J26:K26"/>
    <mergeCell ref="J27:K27"/>
    <mergeCell ref="J28:K28"/>
    <mergeCell ref="J29:K29"/>
    <mergeCell ref="J30:K30"/>
    <mergeCell ref="A15:E15"/>
    <mergeCell ref="D17:E17"/>
    <mergeCell ref="D18:E18"/>
    <mergeCell ref="D19:E19"/>
    <mergeCell ref="D20:E20"/>
    <mergeCell ref="D21:E21"/>
    <mergeCell ref="G15:K15"/>
    <mergeCell ref="J17:K17"/>
    <mergeCell ref="J18:K18"/>
    <mergeCell ref="J19:K19"/>
    <mergeCell ref="J20:K20"/>
    <mergeCell ref="J21:K21"/>
    <mergeCell ref="A2:K3"/>
    <mergeCell ref="A4:K4"/>
    <mergeCell ref="A6:E6"/>
    <mergeCell ref="D8:E8"/>
    <mergeCell ref="D9:E9"/>
    <mergeCell ref="D10:E10"/>
    <mergeCell ref="D11:E11"/>
    <mergeCell ref="D12:E12"/>
    <mergeCell ref="G6:K6"/>
    <mergeCell ref="J8:K8"/>
    <mergeCell ref="J9:K9"/>
    <mergeCell ref="J10:K10"/>
    <mergeCell ref="J11:K11"/>
    <mergeCell ref="J12:K12"/>
  </mergeCells>
  <conditionalFormatting sqref="D8">
    <cfRule type="dataBar" priority="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{FF712063-91EC-4D08-899E-470E659169B1}</x14:id>
        </ext>
      </extLst>
    </cfRule>
  </conditionalFormatting>
  <conditionalFormatting sqref="D9">
    <cfRule type="dataBar" priority="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{954F98E5-C283-40ED-AA08-F5501A9926E3}</x14:id>
        </ext>
      </extLst>
    </cfRule>
  </conditionalFormatting>
  <conditionalFormatting sqref="D10">
    <cfRule type="dataBar" priority="3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{F6161D2B-9122-45D9-B408-BCD5A909CDBF}</x14:id>
        </ext>
      </extLst>
    </cfRule>
  </conditionalFormatting>
  <conditionalFormatting sqref="D11">
    <cfRule type="dataBar" priority="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{5E26AE23-430C-4A07-A367-EC6356A0FB65}</x14:id>
        </ext>
      </extLst>
    </cfRule>
  </conditionalFormatting>
  <conditionalFormatting sqref="D12">
    <cfRule type="dataBar" priority="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{2CB29ABF-F499-4CB5-AF6F-BCA56C4068AB}</x14:id>
        </ext>
      </extLst>
    </cfRule>
  </conditionalFormatting>
  <conditionalFormatting sqref="J8">
    <cfRule type="dataBar" priority="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{DB97BF8C-A3D3-43A1-86C3-54DE96AA5162}</x14:id>
        </ext>
      </extLst>
    </cfRule>
  </conditionalFormatting>
  <conditionalFormatting sqref="J9">
    <cfRule type="dataBar" priority="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{2831938B-13EC-44BB-B9D5-413A4438970C}</x14:id>
        </ext>
      </extLst>
    </cfRule>
  </conditionalFormatting>
  <conditionalFormatting sqref="J10">
    <cfRule type="dataBar" priority="8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{40F30EC9-5979-4C5F-9F0C-BAA4ED5C8C59}</x14:id>
        </ext>
      </extLst>
    </cfRule>
  </conditionalFormatting>
  <conditionalFormatting sqref="J11">
    <cfRule type="dataBar" priority="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{3CBDED53-E439-42E0-9142-284F27E18C9D}</x14:id>
        </ext>
      </extLst>
    </cfRule>
  </conditionalFormatting>
  <conditionalFormatting sqref="J12">
    <cfRule type="dataBar" priority="1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{6CB9FE92-B761-49DA-901F-705DD77782A1}</x14:id>
        </ext>
      </extLst>
    </cfRule>
  </conditionalFormatting>
  <conditionalFormatting sqref="D17">
    <cfRule type="dataBar" priority="1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{38CE5367-F760-4409-9BA1-F1C0162F60B7}</x14:id>
        </ext>
      </extLst>
    </cfRule>
  </conditionalFormatting>
  <conditionalFormatting sqref="D18">
    <cfRule type="dataBar" priority="12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{0847ED45-1EDD-4CF4-A93A-10139D2886C0}</x14:id>
        </ext>
      </extLst>
    </cfRule>
  </conditionalFormatting>
  <conditionalFormatting sqref="D19">
    <cfRule type="dataBar" priority="1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{DACAEF2B-A24B-451D-9570-E345C3E91396}</x14:id>
        </ext>
      </extLst>
    </cfRule>
  </conditionalFormatting>
  <conditionalFormatting sqref="D20">
    <cfRule type="dataBar" priority="1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{69FACF2F-0675-492D-88EB-193C45247FF8}</x14:id>
        </ext>
      </extLst>
    </cfRule>
  </conditionalFormatting>
  <conditionalFormatting sqref="D21">
    <cfRule type="dataBar" priority="1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{24403728-E552-4BF3-8169-56224C1A9360}</x14:id>
        </ext>
      </extLst>
    </cfRule>
  </conditionalFormatting>
  <conditionalFormatting sqref="J17">
    <cfRule type="dataBar" priority="1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{ADAFA2F1-5C3A-466E-B0E3-269652080CC2}</x14:id>
        </ext>
      </extLst>
    </cfRule>
  </conditionalFormatting>
  <conditionalFormatting sqref="J18">
    <cfRule type="dataBar" priority="17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{79BDD638-C614-4CF3-A34B-EDCCF5BFFEC6}</x14:id>
        </ext>
      </extLst>
    </cfRule>
  </conditionalFormatting>
  <conditionalFormatting sqref="J19">
    <cfRule type="dataBar" priority="1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{186D336A-AE0C-4196-93AB-E8E239EFB5C2}</x14:id>
        </ext>
      </extLst>
    </cfRule>
  </conditionalFormatting>
  <conditionalFormatting sqref="J20">
    <cfRule type="dataBar" priority="1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{71AC8095-220B-4924-97F7-E1F7A6ADE50B}</x14:id>
        </ext>
      </extLst>
    </cfRule>
  </conditionalFormatting>
  <conditionalFormatting sqref="J21">
    <cfRule type="dataBar" priority="2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{D7BBDA89-1F31-4603-AA32-FE680C4A607D}</x14:id>
        </ext>
      </extLst>
    </cfRule>
  </conditionalFormatting>
  <conditionalFormatting sqref="D26">
    <cfRule type="dataBar" priority="2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{3472185C-35E7-4738-A724-9DBD3EE8A14C}</x14:id>
        </ext>
      </extLst>
    </cfRule>
  </conditionalFormatting>
  <conditionalFormatting sqref="D27">
    <cfRule type="dataBar" priority="2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{639FBFE4-9FC0-417A-978E-384E0E3B31E5}</x14:id>
        </ext>
      </extLst>
    </cfRule>
  </conditionalFormatting>
  <conditionalFormatting sqref="D28">
    <cfRule type="dataBar" priority="2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{394A8713-AF28-4B66-8637-4C4EB40EAF17}</x14:id>
        </ext>
      </extLst>
    </cfRule>
  </conditionalFormatting>
  <conditionalFormatting sqref="D29">
    <cfRule type="dataBar" priority="2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{29B270AD-A1F1-4322-87D8-ED027E6AC83B}</x14:id>
        </ext>
      </extLst>
    </cfRule>
  </conditionalFormatting>
  <conditionalFormatting sqref="D30">
    <cfRule type="dataBar" priority="25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{529E1F33-0040-498D-B18D-970AFD253EB2}</x14:id>
        </ext>
      </extLst>
    </cfRule>
  </conditionalFormatting>
  <conditionalFormatting sqref="J26">
    <cfRule type="dataBar" priority="2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{8515B3C1-94F0-4F20-8DAA-0C7689B38869}</x14:id>
        </ext>
      </extLst>
    </cfRule>
  </conditionalFormatting>
  <conditionalFormatting sqref="J27">
    <cfRule type="dataBar" priority="2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{5C462BAF-D3B5-440E-8545-9E3122F01E80}</x14:id>
        </ext>
      </extLst>
    </cfRule>
  </conditionalFormatting>
  <conditionalFormatting sqref="J28">
    <cfRule type="dataBar" priority="2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{041F6BAF-6B91-463C-A792-5C69C79FA7E8}</x14:id>
        </ext>
      </extLst>
    </cfRule>
  </conditionalFormatting>
  <conditionalFormatting sqref="J29">
    <cfRule type="dataBar" priority="2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{ABC9E843-B39D-4465-A94C-4A1C273B454A}</x14:id>
        </ext>
      </extLst>
    </cfRule>
  </conditionalFormatting>
  <conditionalFormatting sqref="J30">
    <cfRule type="dataBar" priority="30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{4F541BFF-4EC3-4D04-A462-5B1375DC4F9B}</x14:id>
        </ext>
      </extLst>
    </cfRule>
  </conditionalFormatting>
  <conditionalFormatting sqref="D35">
    <cfRule type="dataBar" priority="3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{83DE85F1-B33D-4454-B24F-8CCD71193EAF}</x14:id>
        </ext>
      </extLst>
    </cfRule>
  </conditionalFormatting>
  <conditionalFormatting sqref="D36">
    <cfRule type="dataBar" priority="3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{AC6F5E03-4EC1-4FA5-A113-9CE93FB95DFD}</x14:id>
        </ext>
      </extLst>
    </cfRule>
  </conditionalFormatting>
  <conditionalFormatting sqref="D37">
    <cfRule type="dataBar" priority="3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{09FF5C54-1B71-4EE6-8F44-D92C16456999}</x14:id>
        </ext>
      </extLst>
    </cfRule>
  </conditionalFormatting>
  <conditionalFormatting sqref="D38">
    <cfRule type="dataBar" priority="34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{91622406-C3FC-48F5-AE50-4A93B9F92FB3}</x14:id>
        </ext>
      </extLst>
    </cfRule>
  </conditionalFormatting>
  <conditionalFormatting sqref="D39">
    <cfRule type="dataBar" priority="3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{3A2BF4BB-EA59-46A8-A24A-C4CB83222B00}</x14:id>
        </ext>
      </extLst>
    </cfRule>
  </conditionalFormatting>
  <conditionalFormatting sqref="J35">
    <cfRule type="dataBar" priority="3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{D517AC45-3943-40D3-A96B-E48B6119A9A2}</x14:id>
        </ext>
      </extLst>
    </cfRule>
  </conditionalFormatting>
  <conditionalFormatting sqref="J36">
    <cfRule type="dataBar" priority="3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{7727011D-0DFF-4FCC-ADD2-3F9E05921133}</x14:id>
        </ext>
      </extLst>
    </cfRule>
  </conditionalFormatting>
  <conditionalFormatting sqref="J37">
    <cfRule type="dataBar" priority="38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{65731740-DFD1-4399-8FD3-E5838E0DD87F}</x14:id>
        </ext>
      </extLst>
    </cfRule>
  </conditionalFormatting>
  <conditionalFormatting sqref="J38">
    <cfRule type="dataBar" priority="3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{406BF353-1C24-41B8-A928-2892F8342F6A}</x14:id>
        </ext>
      </extLst>
    </cfRule>
  </conditionalFormatting>
  <conditionalFormatting sqref="J39">
    <cfRule type="dataBar" priority="4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{42761146-DCB5-47E3-9425-35E82E44C5A0}</x14:id>
        </ext>
      </extLst>
    </cfRule>
  </conditionalFormatting>
  <conditionalFormatting sqref="D44">
    <cfRule type="dataBar" priority="4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{2AEE3389-DB88-49EE-A161-8B5A5E864902}</x14:id>
        </ext>
      </extLst>
    </cfRule>
  </conditionalFormatting>
  <conditionalFormatting sqref="D45">
    <cfRule type="dataBar" priority="42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{1618E1C7-07A5-4D72-B743-3F757DD9286D}</x14:id>
        </ext>
      </extLst>
    </cfRule>
  </conditionalFormatting>
  <conditionalFormatting sqref="D46">
    <cfRule type="dataBar" priority="4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{FDF0B41D-FAA8-4169-8D20-6EAF436DA57F}</x14:id>
        </ext>
      </extLst>
    </cfRule>
  </conditionalFormatting>
  <conditionalFormatting sqref="D47">
    <cfRule type="dataBar" priority="4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{B8A79353-2E9E-4FCC-AF61-8C6639FEAC23}</x14:id>
        </ext>
      </extLst>
    </cfRule>
  </conditionalFormatting>
  <conditionalFormatting sqref="D48">
    <cfRule type="dataBar" priority="4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{97C96FE6-CE43-45D2-92A1-71DDE5C6B7A7}</x14:id>
        </ext>
      </extLst>
    </cfRule>
  </conditionalFormatting>
  <conditionalFormatting sqref="J44">
    <cfRule type="dataBar" priority="46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{1C9927AD-9012-4D45-9FEB-3E4A1725E626}</x14:id>
        </ext>
      </extLst>
    </cfRule>
  </conditionalFormatting>
  <conditionalFormatting sqref="J45">
    <cfRule type="dataBar" priority="47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{286E4C34-0A9B-447E-95F6-772CE27231F1}</x14:id>
        </ext>
      </extLst>
    </cfRule>
  </conditionalFormatting>
  <conditionalFormatting sqref="J46">
    <cfRule type="dataBar" priority="48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{2118D9A9-4079-4BA4-9F02-FA2127FEB26A}</x14:id>
        </ext>
      </extLst>
    </cfRule>
  </conditionalFormatting>
  <conditionalFormatting sqref="J47">
    <cfRule type="dataBar" priority="4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{62138C98-E3FF-4E4E-A2C5-ECEF4F66DDC2}</x14:id>
        </ext>
      </extLst>
    </cfRule>
  </conditionalFormatting>
  <conditionalFormatting sqref="J48">
    <cfRule type="dataBar" priority="50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{3C00C8BF-B9CB-4D67-A8D9-9BD1883670A6}</x14:id>
        </ext>
      </extLst>
    </cfRule>
  </conditionalFormatting>
  <conditionalFormatting sqref="D53">
    <cfRule type="dataBar" priority="5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{13F317AD-503B-43E3-A265-3D24FAFF16C8}</x14:id>
        </ext>
      </extLst>
    </cfRule>
  </conditionalFormatting>
  <conditionalFormatting sqref="D54">
    <cfRule type="dataBar" priority="5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{9B91D691-41BB-4725-A11D-600D17924ED3}</x14:id>
        </ext>
      </extLst>
    </cfRule>
  </conditionalFormatting>
  <conditionalFormatting sqref="D55">
    <cfRule type="dataBar" priority="5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{5C4EAE9E-4260-47AE-9209-5A1EDE103402}</x14:id>
        </ext>
      </extLst>
    </cfRule>
  </conditionalFormatting>
  <conditionalFormatting sqref="D56">
    <cfRule type="dataBar" priority="5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{58B4055C-75DF-4AE6-AF31-9B062FB88A60}</x14:id>
        </ext>
      </extLst>
    </cfRule>
  </conditionalFormatting>
  <conditionalFormatting sqref="D57">
    <cfRule type="dataBar" priority="5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{F4EC00E7-2EB6-4010-9F1D-8211AB33393B}</x14:id>
        </ext>
      </extLst>
    </cfRule>
  </conditionalFormatting>
  <conditionalFormatting sqref="J53">
    <cfRule type="dataBar" priority="5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{034A7C76-8B04-4793-A918-40A8166C40F2}</x14:id>
        </ext>
      </extLst>
    </cfRule>
  </conditionalFormatting>
  <conditionalFormatting sqref="J54">
    <cfRule type="dataBar" priority="57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{3595E717-C2C6-4535-A141-8ED1CD68C45B}</x14:id>
        </ext>
      </extLst>
    </cfRule>
  </conditionalFormatting>
  <conditionalFormatting sqref="J55">
    <cfRule type="dataBar" priority="5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{621A9632-9092-4280-93C3-A5AA95A9DE63}</x14:id>
        </ext>
      </extLst>
    </cfRule>
  </conditionalFormatting>
  <conditionalFormatting sqref="J56">
    <cfRule type="dataBar" priority="5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{70AE26FE-B395-4EFB-8B59-6ED7AA00EEE2}</x14:id>
        </ext>
      </extLst>
    </cfRule>
  </conditionalFormatting>
  <conditionalFormatting sqref="J57">
    <cfRule type="dataBar" priority="6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{C0380C9A-6002-4544-A298-F86FB8382D91}</x14:id>
        </ext>
      </extLst>
    </cfRule>
  </conditionalFormatting>
  <conditionalFormatting sqref="D62">
    <cfRule type="dataBar" priority="6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{09CBA32B-DB1D-480E-86E4-29188BE41A8B}</x14:id>
        </ext>
      </extLst>
    </cfRule>
  </conditionalFormatting>
  <conditionalFormatting sqref="D63">
    <cfRule type="dataBar" priority="62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{F257304C-3233-4B8E-82F1-262F0BE585FA}</x14:id>
        </ext>
      </extLst>
    </cfRule>
  </conditionalFormatting>
  <conditionalFormatting sqref="D64">
    <cfRule type="dataBar" priority="6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{A0D16C50-0D34-4A2F-B124-BA8007A7BDF0}</x14:id>
        </ext>
      </extLst>
    </cfRule>
  </conditionalFormatting>
  <conditionalFormatting sqref="D65">
    <cfRule type="dataBar" priority="6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{DCC91718-3260-48D5-8366-11F7DBA7EF7B}</x14:id>
        </ext>
      </extLst>
    </cfRule>
  </conditionalFormatting>
  <conditionalFormatting sqref="D66">
    <cfRule type="dataBar" priority="6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{33C059A8-DAD5-4BF3-B141-A25CCEB4A287}</x14:id>
        </ext>
      </extLst>
    </cfRule>
  </conditionalFormatting>
  <conditionalFormatting sqref="J62">
    <cfRule type="dataBar" priority="66">
      <dataBar showValue="0">
        <cfvo type="num" val="0"/>
        <cfvo type="num" val="100"/>
        <color rgb="FFFFEB9C"/>
      </dataBar>
      <extLst>
        <ext xmlns:x14="http://schemas.microsoft.com/office/spreadsheetml/2009/9/main" uri="{B025F937-C7B1-47D3-B67F-A62EFF666E3E}">
          <x14:id>{61D5D23E-B431-465B-BAE7-F09FB7016763}</x14:id>
        </ext>
      </extLst>
    </cfRule>
  </conditionalFormatting>
  <conditionalFormatting sqref="J63">
    <cfRule type="dataBar" priority="6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{128B0DF9-AE86-4099-BB74-E68D97559017}</x14:id>
        </ext>
      </extLst>
    </cfRule>
  </conditionalFormatting>
  <conditionalFormatting sqref="J64">
    <cfRule type="dataBar" priority="6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{6C639693-58CA-405E-A1FA-6D87B5A1286C}</x14:id>
        </ext>
      </extLst>
    </cfRule>
  </conditionalFormatting>
  <conditionalFormatting sqref="J65">
    <cfRule type="dataBar" priority="6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{9E0A91CD-5239-4F0B-8A8C-CB4189287CDF}</x14:id>
        </ext>
      </extLst>
    </cfRule>
  </conditionalFormatting>
  <conditionalFormatting sqref="J66">
    <cfRule type="dataBar" priority="7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{FD14EE21-0BD9-4D89-87B5-59206F83FF62}</x14:id>
        </ext>
      </extLst>
    </cfRule>
  </conditionalFormatting>
  <conditionalFormatting sqref="D71">
    <cfRule type="dataBar" priority="7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{3644738E-9D45-4723-AF41-60FC8E7FAD2D}</x14:id>
        </ext>
      </extLst>
    </cfRule>
  </conditionalFormatting>
  <conditionalFormatting sqref="D72">
    <cfRule type="dataBar" priority="7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{04A5532B-9560-4B84-9917-238C0712838B}</x14:id>
        </ext>
      </extLst>
    </cfRule>
  </conditionalFormatting>
  <conditionalFormatting sqref="D73">
    <cfRule type="dataBar" priority="7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{992987D4-3383-4403-897D-FED81EAEFA64}</x14:id>
        </ext>
      </extLst>
    </cfRule>
  </conditionalFormatting>
  <conditionalFormatting sqref="D74">
    <cfRule type="dataBar" priority="7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{23A3A631-8EE9-4A46-98E9-81BBA1B310F9}</x14:id>
        </ext>
      </extLst>
    </cfRule>
  </conditionalFormatting>
  <conditionalFormatting sqref="D75">
    <cfRule type="dataBar" priority="7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{3981C20D-1B1C-4691-A1C5-D796C656F76A}</x14:id>
        </ext>
      </extLst>
    </cfRule>
  </conditionalFormatting>
  <conditionalFormatting sqref="J71">
    <cfRule type="dataBar" priority="7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{4FEFF24B-33A3-44CC-BD57-3C74B3691363}</x14:id>
        </ext>
      </extLst>
    </cfRule>
  </conditionalFormatting>
  <conditionalFormatting sqref="J72">
    <cfRule type="dataBar" priority="77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{C92EB9B4-C24F-4697-9CCB-EBFFF2C1B872}</x14:id>
        </ext>
      </extLst>
    </cfRule>
  </conditionalFormatting>
  <conditionalFormatting sqref="J73">
    <cfRule type="dataBar" priority="7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{9955AFD9-16B5-4258-B273-DFFEE2E89BC1}</x14:id>
        </ext>
      </extLst>
    </cfRule>
  </conditionalFormatting>
  <conditionalFormatting sqref="J74">
    <cfRule type="dataBar" priority="7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{E606E0D2-E0F3-4610-B6F9-A47FF607289B}</x14:id>
        </ext>
      </extLst>
    </cfRule>
  </conditionalFormatting>
  <conditionalFormatting sqref="J75">
    <cfRule type="dataBar" priority="8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{D8594A9C-3A03-4BB4-AAA6-5E37145430D4}</x14:id>
        </ext>
      </extLst>
    </cfRule>
  </conditionalFormatting>
  <conditionalFormatting sqref="D80">
    <cfRule type="dataBar" priority="8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{D2465335-E49B-4F35-AB64-32C42F4A9F7B}</x14:id>
        </ext>
      </extLst>
    </cfRule>
  </conditionalFormatting>
  <conditionalFormatting sqref="D81">
    <cfRule type="dataBar" priority="8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{9B190B29-F3F5-407D-8632-3EE3C81F7D43}</x14:id>
        </ext>
      </extLst>
    </cfRule>
  </conditionalFormatting>
  <conditionalFormatting sqref="D82">
    <cfRule type="dataBar" priority="8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{A9072008-0F07-43C8-8F0C-791248800CB5}</x14:id>
        </ext>
      </extLst>
    </cfRule>
  </conditionalFormatting>
  <conditionalFormatting sqref="D83">
    <cfRule type="dataBar" priority="8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{E123A9BC-8546-4245-8DE0-02BA15E53A39}</x14:id>
        </ext>
      </extLst>
    </cfRule>
  </conditionalFormatting>
  <conditionalFormatting sqref="D84">
    <cfRule type="dataBar" priority="85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{2A008199-DFCE-41AC-8CCE-894CE2DA2D45}</x14:id>
        </ext>
      </extLst>
    </cfRule>
  </conditionalFormatting>
  <conditionalFormatting sqref="J80">
    <cfRule type="dataBar" priority="8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{B520DB02-09D0-409B-A1AE-87DC3C0DAB01}</x14:id>
        </ext>
      </extLst>
    </cfRule>
  </conditionalFormatting>
  <conditionalFormatting sqref="J81">
    <cfRule type="dataBar" priority="87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{D7E47071-9B7F-40A5-B1AE-6FBCF1A44C92}</x14:id>
        </ext>
      </extLst>
    </cfRule>
  </conditionalFormatting>
  <conditionalFormatting sqref="J82">
    <cfRule type="dataBar" priority="8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{800AFEBF-FFF2-4389-A915-11EFBBF57E7C}</x14:id>
        </ext>
      </extLst>
    </cfRule>
  </conditionalFormatting>
  <conditionalFormatting sqref="J83">
    <cfRule type="dataBar" priority="8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{011CFFC2-FCDF-456B-8362-E0CD51AAE1EC}</x14:id>
        </ext>
      </extLst>
    </cfRule>
  </conditionalFormatting>
  <conditionalFormatting sqref="J84">
    <cfRule type="dataBar" priority="9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{9BF85465-6CEA-4D3C-8365-6F29EC335215}</x14:id>
        </ext>
      </extLst>
    </cfRule>
  </conditionalFormatting>
  <conditionalFormatting sqref="D89">
    <cfRule type="dataBar" priority="9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{27A92C43-582A-4A33-BFB5-72A71C127F1D}</x14:id>
        </ext>
      </extLst>
    </cfRule>
  </conditionalFormatting>
  <conditionalFormatting sqref="D90">
    <cfRule type="dataBar" priority="9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{D509F3BD-6CE9-4C70-8485-DD89F43D7E9F}</x14:id>
        </ext>
      </extLst>
    </cfRule>
  </conditionalFormatting>
  <conditionalFormatting sqref="D91">
    <cfRule type="dataBar" priority="93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{E23EB2A7-6E0C-49B7-AE70-616628730100}</x14:id>
        </ext>
      </extLst>
    </cfRule>
  </conditionalFormatting>
  <conditionalFormatting sqref="D92">
    <cfRule type="dataBar" priority="9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{FCA25D7C-E1E7-480F-AD07-91BDCB7D4E58}</x14:id>
        </ext>
      </extLst>
    </cfRule>
  </conditionalFormatting>
  <conditionalFormatting sqref="D93">
    <cfRule type="dataBar" priority="9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{800D723A-D63D-4D54-8C21-264EF31C1605}</x14:id>
        </ext>
      </extLst>
    </cfRule>
  </conditionalFormatting>
  <conditionalFormatting sqref="J89">
    <cfRule type="dataBar" priority="9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{F5AE9864-0DB1-4B92-AE1B-1A996B0C4C0B}</x14:id>
        </ext>
      </extLst>
    </cfRule>
  </conditionalFormatting>
  <conditionalFormatting sqref="J90">
    <cfRule type="dataBar" priority="9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{E04B2272-215F-451C-8DA5-73EF59E01B68}</x14:id>
        </ext>
      </extLst>
    </cfRule>
  </conditionalFormatting>
  <conditionalFormatting sqref="J91">
    <cfRule type="dataBar" priority="9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{39C539AB-1BF8-42B1-BB7A-8100DFE72588}</x14:id>
        </ext>
      </extLst>
    </cfRule>
  </conditionalFormatting>
  <conditionalFormatting sqref="J92">
    <cfRule type="dataBar" priority="9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{6DE7E5A2-3E62-4D31-899B-1B63673B9C64}</x14:id>
        </ext>
      </extLst>
    </cfRule>
  </conditionalFormatting>
  <conditionalFormatting sqref="J93">
    <cfRule type="dataBar" priority="100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{B7082638-7276-430D-9AE7-5100FD312AE9}</x14:id>
        </ext>
      </extLst>
    </cfRule>
  </conditionalFormatting>
  <conditionalFormatting sqref="D98">
    <cfRule type="dataBar" priority="10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{5C38051F-39CE-479B-B68E-6C3600F31EF9}</x14:id>
        </ext>
      </extLst>
    </cfRule>
  </conditionalFormatting>
  <conditionalFormatting sqref="D99">
    <cfRule type="dataBar" priority="10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{3A2738AE-9B90-40A0-A3CA-857C82EF3B54}</x14:id>
        </ext>
      </extLst>
    </cfRule>
  </conditionalFormatting>
  <conditionalFormatting sqref="D100">
    <cfRule type="dataBar" priority="10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{2D966B3A-EAF6-4E4F-9742-5451650CE11A}</x14:id>
        </ext>
      </extLst>
    </cfRule>
  </conditionalFormatting>
  <conditionalFormatting sqref="D101">
    <cfRule type="dataBar" priority="10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{BA325840-EE77-4327-B48D-6E0118D21BF0}</x14:id>
        </ext>
      </extLst>
    </cfRule>
  </conditionalFormatting>
  <conditionalFormatting sqref="D102">
    <cfRule type="dataBar" priority="10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{18221E78-4CFB-4B86-8AED-FE1D11E42074}</x14:id>
        </ext>
      </extLst>
    </cfRule>
  </conditionalFormatting>
  <conditionalFormatting sqref="J98">
    <cfRule type="dataBar" priority="10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{409F6F8F-C26E-4F17-B2E5-961893B9E241}</x14:id>
        </ext>
      </extLst>
    </cfRule>
  </conditionalFormatting>
  <conditionalFormatting sqref="J99">
    <cfRule type="dataBar" priority="107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{9AF0B012-5112-4D86-91E6-F4976DA3ECF1}</x14:id>
        </ext>
      </extLst>
    </cfRule>
  </conditionalFormatting>
  <conditionalFormatting sqref="J100">
    <cfRule type="dataBar" priority="10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{3152ADB5-0390-4035-B8CA-E934A3783720}</x14:id>
        </ext>
      </extLst>
    </cfRule>
  </conditionalFormatting>
  <conditionalFormatting sqref="J101">
    <cfRule type="dataBar" priority="10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{2D8F8FC9-765A-4EF1-8129-820933633BC9}</x14:id>
        </ext>
      </extLst>
    </cfRule>
  </conditionalFormatting>
  <conditionalFormatting sqref="J102">
    <cfRule type="dataBar" priority="11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{0DD05186-A955-4EAE-A021-D59155FC9E54}</x14:id>
        </ext>
      </extLst>
    </cfRule>
  </conditionalFormatting>
  <conditionalFormatting sqref="D107">
    <cfRule type="dataBar" priority="11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{A5436103-6571-4FB5-85A3-1A62491ED626}</x14:id>
        </ext>
      </extLst>
    </cfRule>
  </conditionalFormatting>
  <conditionalFormatting sqref="D108">
    <cfRule type="dataBar" priority="11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{6B26B2EF-5ADD-4B86-A310-7ACD3220A621}</x14:id>
        </ext>
      </extLst>
    </cfRule>
  </conditionalFormatting>
  <conditionalFormatting sqref="D109">
    <cfRule type="dataBar" priority="113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{07E2E485-D41D-4367-8508-26C8068070BC}</x14:id>
        </ext>
      </extLst>
    </cfRule>
  </conditionalFormatting>
  <conditionalFormatting sqref="D110">
    <cfRule type="dataBar" priority="11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{7CF7B1F0-F8BA-48F5-8477-B583F2AFF111}</x14:id>
        </ext>
      </extLst>
    </cfRule>
  </conditionalFormatting>
  <conditionalFormatting sqref="D111">
    <cfRule type="dataBar" priority="11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{C2CE9997-1FA8-4D98-B9D5-AC07A34BCF31}</x14:id>
        </ext>
      </extLst>
    </cfRule>
  </conditionalFormatting>
  <conditionalFormatting sqref="J107">
    <cfRule type="dataBar" priority="116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{E14CDB9A-99F5-4522-BC71-67AC020A05FA}</x14:id>
        </ext>
      </extLst>
    </cfRule>
  </conditionalFormatting>
  <conditionalFormatting sqref="J108">
    <cfRule type="dataBar" priority="11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{FDE8048C-0B11-4309-8BB0-691B8F039F67}</x14:id>
        </ext>
      </extLst>
    </cfRule>
  </conditionalFormatting>
  <conditionalFormatting sqref="J109">
    <cfRule type="dataBar" priority="11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{B14BEA9B-4942-4FDA-B60D-2FF96F5D6A2F}</x14:id>
        </ext>
      </extLst>
    </cfRule>
  </conditionalFormatting>
  <conditionalFormatting sqref="J110">
    <cfRule type="dataBar" priority="11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{A196436C-F7C4-445F-9F4A-0520CEBAF928}</x14:id>
        </ext>
      </extLst>
    </cfRule>
  </conditionalFormatting>
  <conditionalFormatting sqref="J111">
    <cfRule type="dataBar" priority="12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{A7A26B34-D74E-4878-B59E-D85C5BA0272F}</x14:id>
        </ext>
      </extLst>
    </cfRule>
  </conditionalFormatting>
  <conditionalFormatting sqref="D116">
    <cfRule type="dataBar" priority="12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{7717AFEE-D7FE-4FD3-A805-19C8DF2BB644}</x14:id>
        </ext>
      </extLst>
    </cfRule>
  </conditionalFormatting>
  <conditionalFormatting sqref="D117">
    <cfRule type="dataBar" priority="12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{115332C4-BD8E-451B-BDAC-835706F09FEF}</x14:id>
        </ext>
      </extLst>
    </cfRule>
  </conditionalFormatting>
  <conditionalFormatting sqref="D118">
    <cfRule type="dataBar" priority="123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{96164932-BDD0-491A-84E0-B8279CF16DE3}</x14:id>
        </ext>
      </extLst>
    </cfRule>
  </conditionalFormatting>
  <conditionalFormatting sqref="D119">
    <cfRule type="dataBar" priority="12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{B6837DAA-D071-42BB-B954-1AA8B3F42625}</x14:id>
        </ext>
      </extLst>
    </cfRule>
  </conditionalFormatting>
  <conditionalFormatting sqref="D120">
    <cfRule type="dataBar" priority="12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{D94B253A-9098-44D7-A12B-3D7233D61C75}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12063-91EC-4D08-899E-470E659169B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</xm:sqref>
        </x14:conditionalFormatting>
        <x14:conditionalFormatting xmlns:xm="http://schemas.microsoft.com/office/excel/2006/main">
          <x14:cfRule type="dataBar" id="{954F98E5-C283-40ED-AA08-F5501A9926E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</xm:sqref>
        </x14:conditionalFormatting>
        <x14:conditionalFormatting xmlns:xm="http://schemas.microsoft.com/office/excel/2006/main">
          <x14:cfRule type="dataBar" id="{F6161D2B-9122-45D9-B408-BCD5A909CDB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D10</xm:sqref>
        </x14:conditionalFormatting>
        <x14:conditionalFormatting xmlns:xm="http://schemas.microsoft.com/office/excel/2006/main">
          <x14:cfRule type="dataBar" id="{5E26AE23-430C-4A07-A367-EC6356A0FB6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D11</xm:sqref>
        </x14:conditionalFormatting>
        <x14:conditionalFormatting xmlns:xm="http://schemas.microsoft.com/office/excel/2006/main">
          <x14:cfRule type="dataBar" id="{2CB29ABF-F499-4CB5-AF6F-BCA56C4068A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D12</xm:sqref>
        </x14:conditionalFormatting>
        <x14:conditionalFormatting xmlns:xm="http://schemas.microsoft.com/office/excel/2006/main">
          <x14:cfRule type="dataBar" id="{DB97BF8C-A3D3-43A1-86C3-54DE96AA516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J8</xm:sqref>
        </x14:conditionalFormatting>
        <x14:conditionalFormatting xmlns:xm="http://schemas.microsoft.com/office/excel/2006/main">
          <x14:cfRule type="dataBar" id="{2831938B-13EC-44BB-B9D5-413A4438970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J9</xm:sqref>
        </x14:conditionalFormatting>
        <x14:conditionalFormatting xmlns:xm="http://schemas.microsoft.com/office/excel/2006/main">
          <x14:cfRule type="dataBar" id="{40F30EC9-5979-4C5F-9F0C-BAA4ED5C8C5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J10</xm:sqref>
        </x14:conditionalFormatting>
        <x14:conditionalFormatting xmlns:xm="http://schemas.microsoft.com/office/excel/2006/main">
          <x14:cfRule type="dataBar" id="{3CBDED53-E439-42E0-9142-284F27E18C9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J11</xm:sqref>
        </x14:conditionalFormatting>
        <x14:conditionalFormatting xmlns:xm="http://schemas.microsoft.com/office/excel/2006/main">
          <x14:cfRule type="dataBar" id="{6CB9FE92-B761-49DA-901F-705DD77782A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J12</xm:sqref>
        </x14:conditionalFormatting>
        <x14:conditionalFormatting xmlns:xm="http://schemas.microsoft.com/office/excel/2006/main">
          <x14:cfRule type="dataBar" id="{38CE5367-F760-4409-9BA1-F1C0162F60B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D17</xm:sqref>
        </x14:conditionalFormatting>
        <x14:conditionalFormatting xmlns:xm="http://schemas.microsoft.com/office/excel/2006/main">
          <x14:cfRule type="dataBar" id="{0847ED45-1EDD-4CF4-A93A-10139D2886C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D18</xm:sqref>
        </x14:conditionalFormatting>
        <x14:conditionalFormatting xmlns:xm="http://schemas.microsoft.com/office/excel/2006/main">
          <x14:cfRule type="dataBar" id="{DACAEF2B-A24B-451D-9570-E345C3E9139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D19</xm:sqref>
        </x14:conditionalFormatting>
        <x14:conditionalFormatting xmlns:xm="http://schemas.microsoft.com/office/excel/2006/main">
          <x14:cfRule type="dataBar" id="{69FACF2F-0675-492D-88EB-193C45247FF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D20</xm:sqref>
        </x14:conditionalFormatting>
        <x14:conditionalFormatting xmlns:xm="http://schemas.microsoft.com/office/excel/2006/main">
          <x14:cfRule type="dataBar" id="{24403728-E552-4BF3-8169-56224C1A936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D21</xm:sqref>
        </x14:conditionalFormatting>
        <x14:conditionalFormatting xmlns:xm="http://schemas.microsoft.com/office/excel/2006/main">
          <x14:cfRule type="dataBar" id="{ADAFA2F1-5C3A-466E-B0E3-269652080CC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J17</xm:sqref>
        </x14:conditionalFormatting>
        <x14:conditionalFormatting xmlns:xm="http://schemas.microsoft.com/office/excel/2006/main">
          <x14:cfRule type="dataBar" id="{79BDD638-C614-4CF3-A34B-EDCCF5BFFEC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J18</xm:sqref>
        </x14:conditionalFormatting>
        <x14:conditionalFormatting xmlns:xm="http://schemas.microsoft.com/office/excel/2006/main">
          <x14:cfRule type="dataBar" id="{186D336A-AE0C-4196-93AB-E8E239EFB5C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J19</xm:sqref>
        </x14:conditionalFormatting>
        <x14:conditionalFormatting xmlns:xm="http://schemas.microsoft.com/office/excel/2006/main">
          <x14:cfRule type="dataBar" id="{71AC8095-220B-4924-97F7-E1F7A6ADE50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J20</xm:sqref>
        </x14:conditionalFormatting>
        <x14:conditionalFormatting xmlns:xm="http://schemas.microsoft.com/office/excel/2006/main">
          <x14:cfRule type="dataBar" id="{D7BBDA89-1F31-4603-AA32-FE680C4A607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J21</xm:sqref>
        </x14:conditionalFormatting>
        <x14:conditionalFormatting xmlns:xm="http://schemas.microsoft.com/office/excel/2006/main">
          <x14:cfRule type="dataBar" id="{3472185C-35E7-4738-A724-9DBD3EE8A14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D26</xm:sqref>
        </x14:conditionalFormatting>
        <x14:conditionalFormatting xmlns:xm="http://schemas.microsoft.com/office/excel/2006/main">
          <x14:cfRule type="dataBar" id="{639FBFE4-9FC0-417A-978E-384E0E3B31E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D27</xm:sqref>
        </x14:conditionalFormatting>
        <x14:conditionalFormatting xmlns:xm="http://schemas.microsoft.com/office/excel/2006/main">
          <x14:cfRule type="dataBar" id="{394A8713-AF28-4B66-8637-4C4EB40EAF1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D28</xm:sqref>
        </x14:conditionalFormatting>
        <x14:conditionalFormatting xmlns:xm="http://schemas.microsoft.com/office/excel/2006/main">
          <x14:cfRule type="dataBar" id="{29B270AD-A1F1-4322-87D8-ED027E6AC83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D29</xm:sqref>
        </x14:conditionalFormatting>
        <x14:conditionalFormatting xmlns:xm="http://schemas.microsoft.com/office/excel/2006/main">
          <x14:cfRule type="dataBar" id="{529E1F33-0040-498D-B18D-970AFD253EB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D30</xm:sqref>
        </x14:conditionalFormatting>
        <x14:conditionalFormatting xmlns:xm="http://schemas.microsoft.com/office/excel/2006/main">
          <x14:cfRule type="dataBar" id="{8515B3C1-94F0-4F20-8DAA-0C7689B3886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J26</xm:sqref>
        </x14:conditionalFormatting>
        <x14:conditionalFormatting xmlns:xm="http://schemas.microsoft.com/office/excel/2006/main">
          <x14:cfRule type="dataBar" id="{5C462BAF-D3B5-440E-8545-9E3122F01E8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J27</xm:sqref>
        </x14:conditionalFormatting>
        <x14:conditionalFormatting xmlns:xm="http://schemas.microsoft.com/office/excel/2006/main">
          <x14:cfRule type="dataBar" id="{041F6BAF-6B91-463C-A792-5C69C79FA7E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J28</xm:sqref>
        </x14:conditionalFormatting>
        <x14:conditionalFormatting xmlns:xm="http://schemas.microsoft.com/office/excel/2006/main">
          <x14:cfRule type="dataBar" id="{ABC9E843-B39D-4465-A94C-4A1C273B454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J29</xm:sqref>
        </x14:conditionalFormatting>
        <x14:conditionalFormatting xmlns:xm="http://schemas.microsoft.com/office/excel/2006/main">
          <x14:cfRule type="dataBar" id="{4F541BFF-4EC3-4D04-A462-5B1375DC4F9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J30</xm:sqref>
        </x14:conditionalFormatting>
        <x14:conditionalFormatting xmlns:xm="http://schemas.microsoft.com/office/excel/2006/main">
          <x14:cfRule type="dataBar" id="{83DE85F1-B33D-4454-B24F-8CCD71193EA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D35</xm:sqref>
        </x14:conditionalFormatting>
        <x14:conditionalFormatting xmlns:xm="http://schemas.microsoft.com/office/excel/2006/main">
          <x14:cfRule type="dataBar" id="{AC6F5E03-4EC1-4FA5-A113-9CE93FB95DF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D36</xm:sqref>
        </x14:conditionalFormatting>
        <x14:conditionalFormatting xmlns:xm="http://schemas.microsoft.com/office/excel/2006/main">
          <x14:cfRule type="dataBar" id="{09FF5C54-1B71-4EE6-8F44-D92C1645699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D37</xm:sqref>
        </x14:conditionalFormatting>
        <x14:conditionalFormatting xmlns:xm="http://schemas.microsoft.com/office/excel/2006/main">
          <x14:cfRule type="dataBar" id="{91622406-C3FC-48F5-AE50-4A93B9F92FB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D38</xm:sqref>
        </x14:conditionalFormatting>
        <x14:conditionalFormatting xmlns:xm="http://schemas.microsoft.com/office/excel/2006/main">
          <x14:cfRule type="dataBar" id="{3A2BF4BB-EA59-46A8-A24A-C4CB83222B0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D39</xm:sqref>
        </x14:conditionalFormatting>
        <x14:conditionalFormatting xmlns:xm="http://schemas.microsoft.com/office/excel/2006/main">
          <x14:cfRule type="dataBar" id="{D517AC45-3943-40D3-A96B-E48B6119A9A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J35</xm:sqref>
        </x14:conditionalFormatting>
        <x14:conditionalFormatting xmlns:xm="http://schemas.microsoft.com/office/excel/2006/main">
          <x14:cfRule type="dataBar" id="{7727011D-0DFF-4FCC-ADD2-3F9E0592113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J36</xm:sqref>
        </x14:conditionalFormatting>
        <x14:conditionalFormatting xmlns:xm="http://schemas.microsoft.com/office/excel/2006/main">
          <x14:cfRule type="dataBar" id="{65731740-DFD1-4399-8FD3-E5838E0DD87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J37</xm:sqref>
        </x14:conditionalFormatting>
        <x14:conditionalFormatting xmlns:xm="http://schemas.microsoft.com/office/excel/2006/main">
          <x14:cfRule type="dataBar" id="{406BF353-1C24-41B8-A928-2892F8342F6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J38</xm:sqref>
        </x14:conditionalFormatting>
        <x14:conditionalFormatting xmlns:xm="http://schemas.microsoft.com/office/excel/2006/main">
          <x14:cfRule type="dataBar" id="{42761146-DCB5-47E3-9425-35E82E44C5A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J39</xm:sqref>
        </x14:conditionalFormatting>
        <x14:conditionalFormatting xmlns:xm="http://schemas.microsoft.com/office/excel/2006/main">
          <x14:cfRule type="dataBar" id="{2AEE3389-DB88-49EE-A161-8B5A5E86490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D44</xm:sqref>
        </x14:conditionalFormatting>
        <x14:conditionalFormatting xmlns:xm="http://schemas.microsoft.com/office/excel/2006/main">
          <x14:cfRule type="dataBar" id="{1618E1C7-07A5-4D72-B743-3F757DD9286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D45</xm:sqref>
        </x14:conditionalFormatting>
        <x14:conditionalFormatting xmlns:xm="http://schemas.microsoft.com/office/excel/2006/main">
          <x14:cfRule type="dataBar" id="{FDF0B41D-FAA8-4169-8D20-6EAF436DA57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D46</xm:sqref>
        </x14:conditionalFormatting>
        <x14:conditionalFormatting xmlns:xm="http://schemas.microsoft.com/office/excel/2006/main">
          <x14:cfRule type="dataBar" id="{B8A79353-2E9E-4FCC-AF61-8C6639FEAC2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D47</xm:sqref>
        </x14:conditionalFormatting>
        <x14:conditionalFormatting xmlns:xm="http://schemas.microsoft.com/office/excel/2006/main">
          <x14:cfRule type="dataBar" id="{97C96FE6-CE43-45D2-92A1-71DDE5C6B7A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D48</xm:sqref>
        </x14:conditionalFormatting>
        <x14:conditionalFormatting xmlns:xm="http://schemas.microsoft.com/office/excel/2006/main">
          <x14:cfRule type="dataBar" id="{1C9927AD-9012-4D45-9FEB-3E4A1725E62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J44</xm:sqref>
        </x14:conditionalFormatting>
        <x14:conditionalFormatting xmlns:xm="http://schemas.microsoft.com/office/excel/2006/main">
          <x14:cfRule type="dataBar" id="{286E4C34-0A9B-447E-95F6-772CE27231F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J45</xm:sqref>
        </x14:conditionalFormatting>
        <x14:conditionalFormatting xmlns:xm="http://schemas.microsoft.com/office/excel/2006/main">
          <x14:cfRule type="dataBar" id="{2118D9A9-4079-4BA4-9F02-FA2127FEB26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J46</xm:sqref>
        </x14:conditionalFormatting>
        <x14:conditionalFormatting xmlns:xm="http://schemas.microsoft.com/office/excel/2006/main">
          <x14:cfRule type="dataBar" id="{62138C98-E3FF-4E4E-A2C5-ECEF4F66DDC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J47</xm:sqref>
        </x14:conditionalFormatting>
        <x14:conditionalFormatting xmlns:xm="http://schemas.microsoft.com/office/excel/2006/main">
          <x14:cfRule type="dataBar" id="{3C00C8BF-B9CB-4D67-A8D9-9BD1883670A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J48</xm:sqref>
        </x14:conditionalFormatting>
        <x14:conditionalFormatting xmlns:xm="http://schemas.microsoft.com/office/excel/2006/main">
          <x14:cfRule type="dataBar" id="{13F317AD-503B-43E3-A265-3D24FAFF16C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D53</xm:sqref>
        </x14:conditionalFormatting>
        <x14:conditionalFormatting xmlns:xm="http://schemas.microsoft.com/office/excel/2006/main">
          <x14:cfRule type="dataBar" id="{9B91D691-41BB-4725-A11D-600D17924ED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D54</xm:sqref>
        </x14:conditionalFormatting>
        <x14:conditionalFormatting xmlns:xm="http://schemas.microsoft.com/office/excel/2006/main">
          <x14:cfRule type="dataBar" id="{5C4EAE9E-4260-47AE-9209-5A1EDE10340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D55</xm:sqref>
        </x14:conditionalFormatting>
        <x14:conditionalFormatting xmlns:xm="http://schemas.microsoft.com/office/excel/2006/main">
          <x14:cfRule type="dataBar" id="{58B4055C-75DF-4AE6-AF31-9B062FB88A6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D56</xm:sqref>
        </x14:conditionalFormatting>
        <x14:conditionalFormatting xmlns:xm="http://schemas.microsoft.com/office/excel/2006/main">
          <x14:cfRule type="dataBar" id="{F4EC00E7-2EB6-4010-9F1D-8211AB33393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D57</xm:sqref>
        </x14:conditionalFormatting>
        <x14:conditionalFormatting xmlns:xm="http://schemas.microsoft.com/office/excel/2006/main">
          <x14:cfRule type="dataBar" id="{034A7C76-8B04-4793-A918-40A8166C40F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J53</xm:sqref>
        </x14:conditionalFormatting>
        <x14:conditionalFormatting xmlns:xm="http://schemas.microsoft.com/office/excel/2006/main">
          <x14:cfRule type="dataBar" id="{3595E717-C2C6-4535-A141-8ED1CD68C45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J54</xm:sqref>
        </x14:conditionalFormatting>
        <x14:conditionalFormatting xmlns:xm="http://schemas.microsoft.com/office/excel/2006/main">
          <x14:cfRule type="dataBar" id="{621A9632-9092-4280-93C3-A5AA95A9DE6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J55</xm:sqref>
        </x14:conditionalFormatting>
        <x14:conditionalFormatting xmlns:xm="http://schemas.microsoft.com/office/excel/2006/main">
          <x14:cfRule type="dataBar" id="{70AE26FE-B395-4EFB-8B59-6ED7AA00EEE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J56</xm:sqref>
        </x14:conditionalFormatting>
        <x14:conditionalFormatting xmlns:xm="http://schemas.microsoft.com/office/excel/2006/main">
          <x14:cfRule type="dataBar" id="{C0380C9A-6002-4544-A298-F86FB8382D9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J57</xm:sqref>
        </x14:conditionalFormatting>
        <x14:conditionalFormatting xmlns:xm="http://schemas.microsoft.com/office/excel/2006/main">
          <x14:cfRule type="dataBar" id="{09CBA32B-DB1D-480E-86E4-29188BE41A8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D62</xm:sqref>
        </x14:conditionalFormatting>
        <x14:conditionalFormatting xmlns:xm="http://schemas.microsoft.com/office/excel/2006/main">
          <x14:cfRule type="dataBar" id="{F257304C-3233-4B8E-82F1-262F0BE585F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D63</xm:sqref>
        </x14:conditionalFormatting>
        <x14:conditionalFormatting xmlns:xm="http://schemas.microsoft.com/office/excel/2006/main">
          <x14:cfRule type="dataBar" id="{A0D16C50-0D34-4A2F-B124-BA8007A7BDF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D64</xm:sqref>
        </x14:conditionalFormatting>
        <x14:conditionalFormatting xmlns:xm="http://schemas.microsoft.com/office/excel/2006/main">
          <x14:cfRule type="dataBar" id="{DCC91718-3260-48D5-8366-11F7DBA7EF7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D65</xm:sqref>
        </x14:conditionalFormatting>
        <x14:conditionalFormatting xmlns:xm="http://schemas.microsoft.com/office/excel/2006/main">
          <x14:cfRule type="dataBar" id="{33C059A8-DAD5-4BF3-B141-A25CCEB4A28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D66</xm:sqref>
        </x14:conditionalFormatting>
        <x14:conditionalFormatting xmlns:xm="http://schemas.microsoft.com/office/excel/2006/main">
          <x14:cfRule type="dataBar" id="{61D5D23E-B431-465B-BAE7-F09FB701676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J62</xm:sqref>
        </x14:conditionalFormatting>
        <x14:conditionalFormatting xmlns:xm="http://schemas.microsoft.com/office/excel/2006/main">
          <x14:cfRule type="dataBar" id="{128B0DF9-AE86-4099-BB74-E68D9755901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J63</xm:sqref>
        </x14:conditionalFormatting>
        <x14:conditionalFormatting xmlns:xm="http://schemas.microsoft.com/office/excel/2006/main">
          <x14:cfRule type="dataBar" id="{6C639693-58CA-405E-A1FA-6D87B5A1286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J64</xm:sqref>
        </x14:conditionalFormatting>
        <x14:conditionalFormatting xmlns:xm="http://schemas.microsoft.com/office/excel/2006/main">
          <x14:cfRule type="dataBar" id="{9E0A91CD-5239-4F0B-8A8C-CB4189287CD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J65</xm:sqref>
        </x14:conditionalFormatting>
        <x14:conditionalFormatting xmlns:xm="http://schemas.microsoft.com/office/excel/2006/main">
          <x14:cfRule type="dataBar" id="{FD14EE21-0BD9-4D89-87B5-59206F83FF6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J66</xm:sqref>
        </x14:conditionalFormatting>
        <x14:conditionalFormatting xmlns:xm="http://schemas.microsoft.com/office/excel/2006/main">
          <x14:cfRule type="dataBar" id="{3644738E-9D45-4723-AF41-60FC8E7FAD2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D71</xm:sqref>
        </x14:conditionalFormatting>
        <x14:conditionalFormatting xmlns:xm="http://schemas.microsoft.com/office/excel/2006/main">
          <x14:cfRule type="dataBar" id="{04A5532B-9560-4B84-9917-238C0712838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D72</xm:sqref>
        </x14:conditionalFormatting>
        <x14:conditionalFormatting xmlns:xm="http://schemas.microsoft.com/office/excel/2006/main">
          <x14:cfRule type="dataBar" id="{992987D4-3383-4403-897D-FED81EAEFA6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D73</xm:sqref>
        </x14:conditionalFormatting>
        <x14:conditionalFormatting xmlns:xm="http://schemas.microsoft.com/office/excel/2006/main">
          <x14:cfRule type="dataBar" id="{23A3A631-8EE9-4A46-98E9-81BBA1B310F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D74</xm:sqref>
        </x14:conditionalFormatting>
        <x14:conditionalFormatting xmlns:xm="http://schemas.microsoft.com/office/excel/2006/main">
          <x14:cfRule type="dataBar" id="{3981C20D-1B1C-4691-A1C5-D796C656F76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D75</xm:sqref>
        </x14:conditionalFormatting>
        <x14:conditionalFormatting xmlns:xm="http://schemas.microsoft.com/office/excel/2006/main">
          <x14:cfRule type="dataBar" id="{4FEFF24B-33A3-44CC-BD57-3C74B369136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J71</xm:sqref>
        </x14:conditionalFormatting>
        <x14:conditionalFormatting xmlns:xm="http://schemas.microsoft.com/office/excel/2006/main">
          <x14:cfRule type="dataBar" id="{C92EB9B4-C24F-4697-9CCB-EBFFF2C1B87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J72</xm:sqref>
        </x14:conditionalFormatting>
        <x14:conditionalFormatting xmlns:xm="http://schemas.microsoft.com/office/excel/2006/main">
          <x14:cfRule type="dataBar" id="{9955AFD9-16B5-4258-B273-DFFEE2E89BC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J73</xm:sqref>
        </x14:conditionalFormatting>
        <x14:conditionalFormatting xmlns:xm="http://schemas.microsoft.com/office/excel/2006/main">
          <x14:cfRule type="dataBar" id="{E606E0D2-E0F3-4610-B6F9-A47FF607289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J74</xm:sqref>
        </x14:conditionalFormatting>
        <x14:conditionalFormatting xmlns:xm="http://schemas.microsoft.com/office/excel/2006/main">
          <x14:cfRule type="dataBar" id="{D8594A9C-3A03-4BB4-AAA6-5E37145430D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J75</xm:sqref>
        </x14:conditionalFormatting>
        <x14:conditionalFormatting xmlns:xm="http://schemas.microsoft.com/office/excel/2006/main">
          <x14:cfRule type="dataBar" id="{D2465335-E49B-4F35-AB64-32C42F4A9F7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D80</xm:sqref>
        </x14:conditionalFormatting>
        <x14:conditionalFormatting xmlns:xm="http://schemas.microsoft.com/office/excel/2006/main">
          <x14:cfRule type="dataBar" id="{9B190B29-F3F5-407D-8632-3EE3C81F7D4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D81</xm:sqref>
        </x14:conditionalFormatting>
        <x14:conditionalFormatting xmlns:xm="http://schemas.microsoft.com/office/excel/2006/main">
          <x14:cfRule type="dataBar" id="{A9072008-0F07-43C8-8F0C-791248800CB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D82</xm:sqref>
        </x14:conditionalFormatting>
        <x14:conditionalFormatting xmlns:xm="http://schemas.microsoft.com/office/excel/2006/main">
          <x14:cfRule type="dataBar" id="{E123A9BC-8546-4245-8DE0-02BA15E53A3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D83</xm:sqref>
        </x14:conditionalFormatting>
        <x14:conditionalFormatting xmlns:xm="http://schemas.microsoft.com/office/excel/2006/main">
          <x14:cfRule type="dataBar" id="{2A008199-DFCE-41AC-8CCE-894CE2DA2D4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D84</xm:sqref>
        </x14:conditionalFormatting>
        <x14:conditionalFormatting xmlns:xm="http://schemas.microsoft.com/office/excel/2006/main">
          <x14:cfRule type="dataBar" id="{B520DB02-09D0-409B-A1AE-87DC3C0DAB0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J80</xm:sqref>
        </x14:conditionalFormatting>
        <x14:conditionalFormatting xmlns:xm="http://schemas.microsoft.com/office/excel/2006/main">
          <x14:cfRule type="dataBar" id="{D7E47071-9B7F-40A5-B1AE-6FBCF1A44C9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J81</xm:sqref>
        </x14:conditionalFormatting>
        <x14:conditionalFormatting xmlns:xm="http://schemas.microsoft.com/office/excel/2006/main">
          <x14:cfRule type="dataBar" id="{800AFEBF-FFF2-4389-A915-11EFBBF57E7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J82</xm:sqref>
        </x14:conditionalFormatting>
        <x14:conditionalFormatting xmlns:xm="http://schemas.microsoft.com/office/excel/2006/main">
          <x14:cfRule type="dataBar" id="{011CFFC2-FCDF-456B-8362-E0CD51AAE1E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J83</xm:sqref>
        </x14:conditionalFormatting>
        <x14:conditionalFormatting xmlns:xm="http://schemas.microsoft.com/office/excel/2006/main">
          <x14:cfRule type="dataBar" id="{9BF85465-6CEA-4D3C-8365-6F29EC33521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J84</xm:sqref>
        </x14:conditionalFormatting>
        <x14:conditionalFormatting xmlns:xm="http://schemas.microsoft.com/office/excel/2006/main">
          <x14:cfRule type="dataBar" id="{27A92C43-582A-4A33-BFB5-72A71C127F1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D89</xm:sqref>
        </x14:conditionalFormatting>
        <x14:conditionalFormatting xmlns:xm="http://schemas.microsoft.com/office/excel/2006/main">
          <x14:cfRule type="dataBar" id="{D509F3BD-6CE9-4C70-8485-DD89F43D7E9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D90</xm:sqref>
        </x14:conditionalFormatting>
        <x14:conditionalFormatting xmlns:xm="http://schemas.microsoft.com/office/excel/2006/main">
          <x14:cfRule type="dataBar" id="{E23EB2A7-6E0C-49B7-AE70-61662873010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D91</xm:sqref>
        </x14:conditionalFormatting>
        <x14:conditionalFormatting xmlns:xm="http://schemas.microsoft.com/office/excel/2006/main">
          <x14:cfRule type="dataBar" id="{FCA25D7C-E1E7-480F-AD07-91BDCB7D4E5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D92</xm:sqref>
        </x14:conditionalFormatting>
        <x14:conditionalFormatting xmlns:xm="http://schemas.microsoft.com/office/excel/2006/main">
          <x14:cfRule type="dataBar" id="{800D723A-D63D-4D54-8C21-264EF31C160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D93</xm:sqref>
        </x14:conditionalFormatting>
        <x14:conditionalFormatting xmlns:xm="http://schemas.microsoft.com/office/excel/2006/main">
          <x14:cfRule type="dataBar" id="{F5AE9864-0DB1-4B92-AE1B-1A996B0C4C0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J89</xm:sqref>
        </x14:conditionalFormatting>
        <x14:conditionalFormatting xmlns:xm="http://schemas.microsoft.com/office/excel/2006/main">
          <x14:cfRule type="dataBar" id="{E04B2272-215F-451C-8DA5-73EF59E01B6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J90</xm:sqref>
        </x14:conditionalFormatting>
        <x14:conditionalFormatting xmlns:xm="http://schemas.microsoft.com/office/excel/2006/main">
          <x14:cfRule type="dataBar" id="{39C539AB-1BF8-42B1-BB7A-8100DFE7258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J91</xm:sqref>
        </x14:conditionalFormatting>
        <x14:conditionalFormatting xmlns:xm="http://schemas.microsoft.com/office/excel/2006/main">
          <x14:cfRule type="dataBar" id="{6DE7E5A2-3E62-4D31-899B-1B63673B9C6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J92</xm:sqref>
        </x14:conditionalFormatting>
        <x14:conditionalFormatting xmlns:xm="http://schemas.microsoft.com/office/excel/2006/main">
          <x14:cfRule type="dataBar" id="{B7082638-7276-430D-9AE7-5100FD312AE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J93</xm:sqref>
        </x14:conditionalFormatting>
        <x14:conditionalFormatting xmlns:xm="http://schemas.microsoft.com/office/excel/2006/main">
          <x14:cfRule type="dataBar" id="{5C38051F-39CE-479B-B68E-6C3600F31EF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D98</xm:sqref>
        </x14:conditionalFormatting>
        <x14:conditionalFormatting xmlns:xm="http://schemas.microsoft.com/office/excel/2006/main">
          <x14:cfRule type="dataBar" id="{3A2738AE-9B90-40A0-A3CA-857C82EF3B5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D99</xm:sqref>
        </x14:conditionalFormatting>
        <x14:conditionalFormatting xmlns:xm="http://schemas.microsoft.com/office/excel/2006/main">
          <x14:cfRule type="dataBar" id="{2D966B3A-EAF6-4E4F-9742-5451650CE11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D100</xm:sqref>
        </x14:conditionalFormatting>
        <x14:conditionalFormatting xmlns:xm="http://schemas.microsoft.com/office/excel/2006/main">
          <x14:cfRule type="dataBar" id="{BA325840-EE77-4327-B48D-6E0118D21BF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D101</xm:sqref>
        </x14:conditionalFormatting>
        <x14:conditionalFormatting xmlns:xm="http://schemas.microsoft.com/office/excel/2006/main">
          <x14:cfRule type="dataBar" id="{18221E78-4CFB-4B86-8AED-FE1D11E4207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D102</xm:sqref>
        </x14:conditionalFormatting>
        <x14:conditionalFormatting xmlns:xm="http://schemas.microsoft.com/office/excel/2006/main">
          <x14:cfRule type="dataBar" id="{409F6F8F-C26E-4F17-B2E5-961893B9E24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J98</xm:sqref>
        </x14:conditionalFormatting>
        <x14:conditionalFormatting xmlns:xm="http://schemas.microsoft.com/office/excel/2006/main">
          <x14:cfRule type="dataBar" id="{9AF0B012-5112-4D86-91E6-F4976DA3ECF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J99</xm:sqref>
        </x14:conditionalFormatting>
        <x14:conditionalFormatting xmlns:xm="http://schemas.microsoft.com/office/excel/2006/main">
          <x14:cfRule type="dataBar" id="{3152ADB5-0390-4035-B8CA-E934A378372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J100</xm:sqref>
        </x14:conditionalFormatting>
        <x14:conditionalFormatting xmlns:xm="http://schemas.microsoft.com/office/excel/2006/main">
          <x14:cfRule type="dataBar" id="{2D8F8FC9-765A-4EF1-8129-820933633BC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J101</xm:sqref>
        </x14:conditionalFormatting>
        <x14:conditionalFormatting xmlns:xm="http://schemas.microsoft.com/office/excel/2006/main">
          <x14:cfRule type="dataBar" id="{0DD05186-A955-4EAE-A021-D59155FC9E5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J102</xm:sqref>
        </x14:conditionalFormatting>
        <x14:conditionalFormatting xmlns:xm="http://schemas.microsoft.com/office/excel/2006/main">
          <x14:cfRule type="dataBar" id="{A5436103-6571-4FB5-85A3-1A62491ED62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D107</xm:sqref>
        </x14:conditionalFormatting>
        <x14:conditionalFormatting xmlns:xm="http://schemas.microsoft.com/office/excel/2006/main">
          <x14:cfRule type="dataBar" id="{6B26B2EF-5ADD-4B86-A310-7ACD3220A62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D108</xm:sqref>
        </x14:conditionalFormatting>
        <x14:conditionalFormatting xmlns:xm="http://schemas.microsoft.com/office/excel/2006/main">
          <x14:cfRule type="dataBar" id="{07E2E485-D41D-4367-8508-26C8068070B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D109</xm:sqref>
        </x14:conditionalFormatting>
        <x14:conditionalFormatting xmlns:xm="http://schemas.microsoft.com/office/excel/2006/main">
          <x14:cfRule type="dataBar" id="{7CF7B1F0-F8BA-48F5-8477-B583F2AFF11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D110</xm:sqref>
        </x14:conditionalFormatting>
        <x14:conditionalFormatting xmlns:xm="http://schemas.microsoft.com/office/excel/2006/main">
          <x14:cfRule type="dataBar" id="{C2CE9997-1FA8-4D98-B9D5-AC07A34BCF3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D111</xm:sqref>
        </x14:conditionalFormatting>
        <x14:conditionalFormatting xmlns:xm="http://schemas.microsoft.com/office/excel/2006/main">
          <x14:cfRule type="dataBar" id="{E14CDB9A-99F5-4522-BC71-67AC020A05F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J107</xm:sqref>
        </x14:conditionalFormatting>
        <x14:conditionalFormatting xmlns:xm="http://schemas.microsoft.com/office/excel/2006/main">
          <x14:cfRule type="dataBar" id="{FDE8048C-0B11-4309-8BB0-691B8F039F6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J108</xm:sqref>
        </x14:conditionalFormatting>
        <x14:conditionalFormatting xmlns:xm="http://schemas.microsoft.com/office/excel/2006/main">
          <x14:cfRule type="dataBar" id="{B14BEA9B-4942-4FDA-B60D-2FF96F5D6A2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J109</xm:sqref>
        </x14:conditionalFormatting>
        <x14:conditionalFormatting xmlns:xm="http://schemas.microsoft.com/office/excel/2006/main">
          <x14:cfRule type="dataBar" id="{A196436C-F7C4-445F-9F4A-0520CEBAF92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J110</xm:sqref>
        </x14:conditionalFormatting>
        <x14:conditionalFormatting xmlns:xm="http://schemas.microsoft.com/office/excel/2006/main">
          <x14:cfRule type="dataBar" id="{A7A26B34-D74E-4878-B59E-D85C5BA0272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J111</xm:sqref>
        </x14:conditionalFormatting>
        <x14:conditionalFormatting xmlns:xm="http://schemas.microsoft.com/office/excel/2006/main">
          <x14:cfRule type="dataBar" id="{7717AFEE-D7FE-4FD3-A805-19C8DF2BB64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D116</xm:sqref>
        </x14:conditionalFormatting>
        <x14:conditionalFormatting xmlns:xm="http://schemas.microsoft.com/office/excel/2006/main">
          <x14:cfRule type="dataBar" id="{115332C4-BD8E-451B-BDAC-835706F09FE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D117</xm:sqref>
        </x14:conditionalFormatting>
        <x14:conditionalFormatting xmlns:xm="http://schemas.microsoft.com/office/excel/2006/main">
          <x14:cfRule type="dataBar" id="{96164932-BDD0-491A-84E0-B8279CF16DE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D118</xm:sqref>
        </x14:conditionalFormatting>
        <x14:conditionalFormatting xmlns:xm="http://schemas.microsoft.com/office/excel/2006/main">
          <x14:cfRule type="dataBar" id="{B6837DAA-D071-42BB-B954-1AA8B3F4262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D119</xm:sqref>
        </x14:conditionalFormatting>
        <x14:conditionalFormatting xmlns:xm="http://schemas.microsoft.com/office/excel/2006/main">
          <x14:cfRule type="dataBar" id="{D94B253A-9098-44D7-A12B-3D7233D61C7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/>
  </sheetViews>
  <sheetFormatPr defaultColWidth="9.140625" defaultRowHeight="15"/>
  <cols>
    <col min="1" max="1" width="12.28515625" customWidth="1"/>
    <col min="2" max="2" width="7.5703125" customWidth="1"/>
    <col min="3" max="4" width="8.5703125" customWidth="1"/>
    <col min="5" max="5" width="10" customWidth="1"/>
    <col min="6" max="6" width="8.85546875" customWidth="1"/>
    <col min="7" max="7" width="13.5703125" customWidth="1"/>
    <col min="8" max="8" width="7.7109375" customWidth="1"/>
    <col min="9" max="9" width="30.7109375" customWidth="1"/>
  </cols>
  <sheetData>
    <row r="2" spans="1:9">
      <c r="A2" s="190" t="s">
        <v>144</v>
      </c>
      <c r="B2" s="1"/>
      <c r="C2" s="1"/>
      <c r="D2" s="1"/>
      <c r="E2" s="1"/>
      <c r="F2" s="1"/>
      <c r="G2" s="1"/>
      <c r="H2" s="1"/>
      <c r="I2" s="182"/>
    </row>
    <row r="3" spans="1:9">
      <c r="A3" s="191"/>
      <c r="B3" s="184"/>
      <c r="C3" s="184"/>
      <c r="D3" s="184"/>
      <c r="E3" s="184"/>
      <c r="F3" s="184"/>
      <c r="G3" s="184"/>
      <c r="H3" s="184"/>
      <c r="I3" s="185"/>
    </row>
    <row r="4" spans="1:9" ht="15.75" thickBot="1">
      <c r="A4" s="192" t="s">
        <v>1</v>
      </c>
      <c r="B4" s="187"/>
      <c r="C4" s="187"/>
      <c r="D4" s="187"/>
      <c r="E4" s="187"/>
      <c r="F4" s="187"/>
      <c r="G4" s="187"/>
      <c r="H4" s="187"/>
      <c r="I4" s="188"/>
    </row>
    <row r="6" spans="1:9" ht="15.75" thickBot="1">
      <c r="A6" s="227" t="s">
        <v>121</v>
      </c>
      <c r="B6" s="228"/>
      <c r="C6" s="227" t="s">
        <v>145</v>
      </c>
      <c r="D6" s="229"/>
      <c r="E6" s="229"/>
      <c r="F6" s="228"/>
      <c r="G6" s="227" t="s">
        <v>77</v>
      </c>
      <c r="H6" s="229"/>
      <c r="I6" s="228"/>
    </row>
    <row r="7" spans="1:9" ht="15.75" thickBot="1">
      <c r="A7" s="147" t="s">
        <v>121</v>
      </c>
      <c r="B7" s="96" t="s">
        <v>146</v>
      </c>
      <c r="C7" s="147" t="s">
        <v>147</v>
      </c>
      <c r="D7" s="35" t="s">
        <v>148</v>
      </c>
      <c r="E7" s="35" t="s">
        <v>149</v>
      </c>
      <c r="F7" s="96" t="s">
        <v>150</v>
      </c>
      <c r="G7" s="95" t="s">
        <v>129</v>
      </c>
      <c r="H7" s="229" t="s">
        <v>151</v>
      </c>
      <c r="I7" s="228"/>
    </row>
    <row r="8" spans="1:9">
      <c r="A8" s="172" t="s">
        <v>85</v>
      </c>
      <c r="B8" s="173">
        <v>1</v>
      </c>
      <c r="C8" s="172">
        <v>30</v>
      </c>
      <c r="D8" s="167">
        <v>9</v>
      </c>
      <c r="E8" s="167">
        <v>21</v>
      </c>
      <c r="F8" s="173">
        <v>0</v>
      </c>
      <c r="G8" s="179">
        <v>0.50164038803520195</v>
      </c>
      <c r="H8" s="168">
        <v>30</v>
      </c>
      <c r="I8" s="173">
        <f t="shared" ref="I8:I32" si="0">H8</f>
        <v>30</v>
      </c>
    </row>
    <row r="9" spans="1:9">
      <c r="A9" s="174" t="s">
        <v>87</v>
      </c>
      <c r="B9" s="175">
        <v>1</v>
      </c>
      <c r="C9" s="174">
        <v>30</v>
      </c>
      <c r="D9" s="169">
        <v>19</v>
      </c>
      <c r="E9" s="169">
        <v>11</v>
      </c>
      <c r="F9" s="175">
        <v>0</v>
      </c>
      <c r="G9" s="180">
        <v>0.68334762091359302</v>
      </c>
      <c r="H9" s="170">
        <v>63.333333333333336</v>
      </c>
      <c r="I9" s="175">
        <f t="shared" si="0"/>
        <v>63.333333333333336</v>
      </c>
    </row>
    <row r="10" spans="1:9">
      <c r="A10" s="172" t="s">
        <v>88</v>
      </c>
      <c r="B10" s="173">
        <v>1</v>
      </c>
      <c r="C10" s="172">
        <v>30</v>
      </c>
      <c r="D10" s="167">
        <v>26</v>
      </c>
      <c r="E10" s="167">
        <v>4</v>
      </c>
      <c r="F10" s="173">
        <v>0</v>
      </c>
      <c r="G10" s="179">
        <v>0.272497017421025</v>
      </c>
      <c r="H10" s="168">
        <v>86.666666666666671</v>
      </c>
      <c r="I10" s="173">
        <f t="shared" si="0"/>
        <v>86.666666666666671</v>
      </c>
    </row>
    <row r="11" spans="1:9">
      <c r="A11" s="174" t="s">
        <v>89</v>
      </c>
      <c r="B11" s="175">
        <v>1</v>
      </c>
      <c r="C11" s="174">
        <v>30</v>
      </c>
      <c r="D11" s="169">
        <v>26</v>
      </c>
      <c r="E11" s="169">
        <v>4</v>
      </c>
      <c r="F11" s="175">
        <v>0</v>
      </c>
      <c r="G11" s="180">
        <v>-5.7067438203355801E-3</v>
      </c>
      <c r="H11" s="170">
        <v>86.666666666666671</v>
      </c>
      <c r="I11" s="175">
        <f t="shared" si="0"/>
        <v>86.666666666666671</v>
      </c>
    </row>
    <row r="12" spans="1:9">
      <c r="A12" s="172" t="s">
        <v>90</v>
      </c>
      <c r="B12" s="173">
        <v>1</v>
      </c>
      <c r="C12" s="172">
        <v>30</v>
      </c>
      <c r="D12" s="167">
        <v>18</v>
      </c>
      <c r="E12" s="167">
        <v>12</v>
      </c>
      <c r="F12" s="173">
        <v>0</v>
      </c>
      <c r="G12" s="179">
        <v>0.41875359389057698</v>
      </c>
      <c r="H12" s="168">
        <v>60</v>
      </c>
      <c r="I12" s="173">
        <f t="shared" si="0"/>
        <v>60</v>
      </c>
    </row>
    <row r="13" spans="1:9">
      <c r="A13" s="174" t="s">
        <v>91</v>
      </c>
      <c r="B13" s="175">
        <v>1</v>
      </c>
      <c r="C13" s="174">
        <v>30</v>
      </c>
      <c r="D13" s="169">
        <v>16</v>
      </c>
      <c r="E13" s="169">
        <v>14</v>
      </c>
      <c r="F13" s="175">
        <v>0</v>
      </c>
      <c r="G13" s="180">
        <v>0.42384546003583001</v>
      </c>
      <c r="H13" s="170">
        <v>53.333333333333336</v>
      </c>
      <c r="I13" s="175">
        <f t="shared" si="0"/>
        <v>53.333333333333336</v>
      </c>
    </row>
    <row r="14" spans="1:9">
      <c r="A14" s="172" t="s">
        <v>92</v>
      </c>
      <c r="B14" s="173">
        <v>1</v>
      </c>
      <c r="C14" s="172">
        <v>30</v>
      </c>
      <c r="D14" s="167">
        <v>19</v>
      </c>
      <c r="E14" s="167">
        <v>11</v>
      </c>
      <c r="F14" s="173">
        <v>0</v>
      </c>
      <c r="G14" s="179">
        <v>0.50219508517803202</v>
      </c>
      <c r="H14" s="168">
        <v>63.333333333333336</v>
      </c>
      <c r="I14" s="173">
        <f t="shared" si="0"/>
        <v>63.333333333333336</v>
      </c>
    </row>
    <row r="15" spans="1:9">
      <c r="A15" s="174" t="s">
        <v>93</v>
      </c>
      <c r="B15" s="175">
        <v>1</v>
      </c>
      <c r="C15" s="174">
        <v>30</v>
      </c>
      <c r="D15" s="169">
        <v>24</v>
      </c>
      <c r="E15" s="169">
        <v>6</v>
      </c>
      <c r="F15" s="175">
        <v>0</v>
      </c>
      <c r="G15" s="180">
        <v>0.247339783841213</v>
      </c>
      <c r="H15" s="170">
        <v>80</v>
      </c>
      <c r="I15" s="175">
        <f t="shared" si="0"/>
        <v>80</v>
      </c>
    </row>
    <row r="16" spans="1:9">
      <c r="A16" s="172" t="s">
        <v>94</v>
      </c>
      <c r="B16" s="173">
        <v>1</v>
      </c>
      <c r="C16" s="172">
        <v>30</v>
      </c>
      <c r="D16" s="167">
        <v>23</v>
      </c>
      <c r="E16" s="167">
        <v>7</v>
      </c>
      <c r="F16" s="173">
        <v>0</v>
      </c>
      <c r="G16" s="179">
        <v>0.42196840687156401</v>
      </c>
      <c r="H16" s="168">
        <v>76.666666666666671</v>
      </c>
      <c r="I16" s="173">
        <f t="shared" si="0"/>
        <v>76.666666666666671</v>
      </c>
    </row>
    <row r="17" spans="1:9">
      <c r="A17" s="174" t="s">
        <v>95</v>
      </c>
      <c r="B17" s="175">
        <v>1</v>
      </c>
      <c r="C17" s="174">
        <v>30</v>
      </c>
      <c r="D17" s="169">
        <v>30</v>
      </c>
      <c r="E17" s="169">
        <v>0</v>
      </c>
      <c r="F17" s="175">
        <v>0</v>
      </c>
      <c r="G17" s="180" t="s">
        <v>50</v>
      </c>
      <c r="H17" s="170">
        <v>100</v>
      </c>
      <c r="I17" s="175">
        <f t="shared" si="0"/>
        <v>100</v>
      </c>
    </row>
    <row r="18" spans="1:9">
      <c r="A18" s="172" t="s">
        <v>97</v>
      </c>
      <c r="B18" s="173">
        <v>1</v>
      </c>
      <c r="C18" s="172">
        <v>30</v>
      </c>
      <c r="D18" s="167">
        <v>28</v>
      </c>
      <c r="E18" s="167">
        <v>2</v>
      </c>
      <c r="F18" s="173">
        <v>0</v>
      </c>
      <c r="G18" s="179">
        <v>0.14192990175511699</v>
      </c>
      <c r="H18" s="168">
        <v>93.333333333333329</v>
      </c>
      <c r="I18" s="173">
        <f t="shared" si="0"/>
        <v>93.333333333333329</v>
      </c>
    </row>
    <row r="19" spans="1:9">
      <c r="A19" s="174" t="s">
        <v>98</v>
      </c>
      <c r="B19" s="175">
        <v>1</v>
      </c>
      <c r="C19" s="174">
        <v>30</v>
      </c>
      <c r="D19" s="169">
        <v>27</v>
      </c>
      <c r="E19" s="169">
        <v>3</v>
      </c>
      <c r="F19" s="175">
        <v>0</v>
      </c>
      <c r="G19" s="180">
        <v>0.480130168632944</v>
      </c>
      <c r="H19" s="170">
        <v>90</v>
      </c>
      <c r="I19" s="175">
        <f t="shared" si="0"/>
        <v>90</v>
      </c>
    </row>
    <row r="20" spans="1:9">
      <c r="A20" s="172" t="s">
        <v>99</v>
      </c>
      <c r="B20" s="173">
        <v>1</v>
      </c>
      <c r="C20" s="172">
        <v>30</v>
      </c>
      <c r="D20" s="167">
        <v>16</v>
      </c>
      <c r="E20" s="167">
        <v>14</v>
      </c>
      <c r="F20" s="173">
        <v>0</v>
      </c>
      <c r="G20" s="179">
        <v>0.62799120913565598</v>
      </c>
      <c r="H20" s="168">
        <v>53.333333333333336</v>
      </c>
      <c r="I20" s="173">
        <f t="shared" si="0"/>
        <v>53.333333333333336</v>
      </c>
    </row>
    <row r="21" spans="1:9">
      <c r="A21" s="174" t="s">
        <v>100</v>
      </c>
      <c r="B21" s="175">
        <v>1</v>
      </c>
      <c r="C21" s="174">
        <v>30</v>
      </c>
      <c r="D21" s="169">
        <v>8</v>
      </c>
      <c r="E21" s="169">
        <v>22</v>
      </c>
      <c r="F21" s="175">
        <v>0</v>
      </c>
      <c r="G21" s="180">
        <v>2.5224151003696502E-2</v>
      </c>
      <c r="H21" s="170">
        <v>26.666666666666668</v>
      </c>
      <c r="I21" s="175">
        <f t="shared" si="0"/>
        <v>26.666666666666668</v>
      </c>
    </row>
    <row r="22" spans="1:9">
      <c r="A22" s="172" t="s">
        <v>101</v>
      </c>
      <c r="B22" s="173">
        <v>1</v>
      </c>
      <c r="C22" s="172">
        <v>30</v>
      </c>
      <c r="D22" s="167">
        <v>18</v>
      </c>
      <c r="E22" s="167">
        <v>12</v>
      </c>
      <c r="F22" s="173">
        <v>0</v>
      </c>
      <c r="G22" s="179">
        <v>0.55239835789820801</v>
      </c>
      <c r="H22" s="168">
        <v>60</v>
      </c>
      <c r="I22" s="173">
        <f t="shared" si="0"/>
        <v>60</v>
      </c>
    </row>
    <row r="23" spans="1:9">
      <c r="A23" s="174" t="s">
        <v>102</v>
      </c>
      <c r="B23" s="175">
        <v>1</v>
      </c>
      <c r="C23" s="174">
        <v>30</v>
      </c>
      <c r="D23" s="169">
        <v>18</v>
      </c>
      <c r="E23" s="169">
        <v>12</v>
      </c>
      <c r="F23" s="175">
        <v>0</v>
      </c>
      <c r="G23" s="180">
        <v>0.59694661256741899</v>
      </c>
      <c r="H23" s="170">
        <v>60</v>
      </c>
      <c r="I23" s="175">
        <f t="shared" si="0"/>
        <v>60</v>
      </c>
    </row>
    <row r="24" spans="1:9">
      <c r="A24" s="172" t="s">
        <v>103</v>
      </c>
      <c r="B24" s="173">
        <v>1</v>
      </c>
      <c r="C24" s="172">
        <v>30</v>
      </c>
      <c r="D24" s="167">
        <v>20</v>
      </c>
      <c r="E24" s="167">
        <v>10</v>
      </c>
      <c r="F24" s="173">
        <v>0</v>
      </c>
      <c r="G24" s="179">
        <v>0.49896696840881399</v>
      </c>
      <c r="H24" s="168">
        <v>66.666666666666671</v>
      </c>
      <c r="I24" s="173">
        <f t="shared" si="0"/>
        <v>66.666666666666671</v>
      </c>
    </row>
    <row r="25" spans="1:9">
      <c r="A25" s="174" t="s">
        <v>104</v>
      </c>
      <c r="B25" s="175">
        <v>1</v>
      </c>
      <c r="C25" s="174">
        <v>30</v>
      </c>
      <c r="D25" s="169">
        <v>26</v>
      </c>
      <c r="E25" s="169">
        <v>4</v>
      </c>
      <c r="F25" s="175">
        <v>0</v>
      </c>
      <c r="G25" s="180">
        <v>0.50790020000986902</v>
      </c>
      <c r="H25" s="170">
        <v>86.666666666666671</v>
      </c>
      <c r="I25" s="175">
        <f t="shared" si="0"/>
        <v>86.666666666666671</v>
      </c>
    </row>
    <row r="26" spans="1:9">
      <c r="A26" s="172" t="s">
        <v>105</v>
      </c>
      <c r="B26" s="173">
        <v>1</v>
      </c>
      <c r="C26" s="172">
        <v>30</v>
      </c>
      <c r="D26" s="167">
        <v>15</v>
      </c>
      <c r="E26" s="167">
        <v>15</v>
      </c>
      <c r="F26" s="173">
        <v>0</v>
      </c>
      <c r="G26" s="179">
        <v>0.581975961979326</v>
      </c>
      <c r="H26" s="168">
        <v>50</v>
      </c>
      <c r="I26" s="173">
        <f t="shared" si="0"/>
        <v>50</v>
      </c>
    </row>
    <row r="27" spans="1:9">
      <c r="A27" s="174" t="s">
        <v>106</v>
      </c>
      <c r="B27" s="175">
        <v>1</v>
      </c>
      <c r="C27" s="174">
        <v>30</v>
      </c>
      <c r="D27" s="169">
        <v>23</v>
      </c>
      <c r="E27" s="169">
        <v>7</v>
      </c>
      <c r="F27" s="175">
        <v>0</v>
      </c>
      <c r="G27" s="180">
        <v>0.43916820606469897</v>
      </c>
      <c r="H27" s="170">
        <v>76.666666666666671</v>
      </c>
      <c r="I27" s="175">
        <f t="shared" si="0"/>
        <v>76.666666666666671</v>
      </c>
    </row>
    <row r="28" spans="1:9">
      <c r="A28" s="172" t="s">
        <v>107</v>
      </c>
      <c r="B28" s="173">
        <v>1</v>
      </c>
      <c r="C28" s="172">
        <v>30</v>
      </c>
      <c r="D28" s="167">
        <v>21</v>
      </c>
      <c r="E28" s="167">
        <v>9</v>
      </c>
      <c r="F28" s="173">
        <v>0</v>
      </c>
      <c r="G28" s="179">
        <v>0.307969098983637</v>
      </c>
      <c r="H28" s="168">
        <v>70</v>
      </c>
      <c r="I28" s="173">
        <f t="shared" si="0"/>
        <v>70</v>
      </c>
    </row>
    <row r="29" spans="1:9">
      <c r="A29" s="174" t="s">
        <v>108</v>
      </c>
      <c r="B29" s="175">
        <v>1</v>
      </c>
      <c r="C29" s="174">
        <v>30</v>
      </c>
      <c r="D29" s="169">
        <v>17</v>
      </c>
      <c r="E29" s="169">
        <v>13</v>
      </c>
      <c r="F29" s="175">
        <v>0</v>
      </c>
      <c r="G29" s="180">
        <v>0.20748408008316199</v>
      </c>
      <c r="H29" s="170">
        <v>56.666666666666664</v>
      </c>
      <c r="I29" s="175">
        <f t="shared" si="0"/>
        <v>56.666666666666664</v>
      </c>
    </row>
    <row r="30" spans="1:9">
      <c r="A30" s="172" t="s">
        <v>109</v>
      </c>
      <c r="B30" s="173">
        <v>1</v>
      </c>
      <c r="C30" s="172">
        <v>30</v>
      </c>
      <c r="D30" s="167">
        <v>18</v>
      </c>
      <c r="E30" s="167">
        <v>12</v>
      </c>
      <c r="F30" s="173">
        <v>0</v>
      </c>
      <c r="G30" s="179">
        <v>0.68604312190583905</v>
      </c>
      <c r="H30" s="168">
        <v>60</v>
      </c>
      <c r="I30" s="173">
        <f t="shared" si="0"/>
        <v>60</v>
      </c>
    </row>
    <row r="31" spans="1:9">
      <c r="A31" s="174" t="s">
        <v>110</v>
      </c>
      <c r="B31" s="175">
        <v>1</v>
      </c>
      <c r="C31" s="174">
        <v>30</v>
      </c>
      <c r="D31" s="169">
        <v>24</v>
      </c>
      <c r="E31" s="169">
        <v>6</v>
      </c>
      <c r="F31" s="175">
        <v>0</v>
      </c>
      <c r="G31" s="180">
        <v>0.50195426720716796</v>
      </c>
      <c r="H31" s="170">
        <v>80</v>
      </c>
      <c r="I31" s="175">
        <f t="shared" si="0"/>
        <v>80</v>
      </c>
    </row>
    <row r="32" spans="1:9" ht="15.75" thickBot="1">
      <c r="A32" s="176" t="s">
        <v>111</v>
      </c>
      <c r="B32" s="177">
        <v>1</v>
      </c>
      <c r="C32" s="176">
        <v>30</v>
      </c>
      <c r="D32" s="171">
        <v>19</v>
      </c>
      <c r="E32" s="171">
        <v>11</v>
      </c>
      <c r="F32" s="177">
        <v>0</v>
      </c>
      <c r="G32" s="181">
        <v>0.54748321911192199</v>
      </c>
      <c r="H32" s="178">
        <v>63.333333333333336</v>
      </c>
      <c r="I32" s="177">
        <f t="shared" si="0"/>
        <v>63.333333333333336</v>
      </c>
    </row>
  </sheetData>
  <mergeCells count="6">
    <mergeCell ref="H7:I7"/>
    <mergeCell ref="A2:I3"/>
    <mergeCell ref="A4:I4"/>
    <mergeCell ref="A6:B6"/>
    <mergeCell ref="C6:F6"/>
    <mergeCell ref="G6:I6"/>
  </mergeCells>
  <conditionalFormatting sqref="I8">
    <cfRule type="dataBar" priority="1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{8E267A4C-7AEC-4D70-A6FD-D86A752469BA}</x14:id>
        </ext>
      </extLst>
    </cfRule>
  </conditionalFormatting>
  <conditionalFormatting sqref="I9">
    <cfRule type="dataBar" priority="2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{2BFF2E2B-C2F6-4E27-9660-5FE44B367A80}</x14:id>
        </ext>
      </extLst>
    </cfRule>
  </conditionalFormatting>
  <conditionalFormatting sqref="I10">
    <cfRule type="dataBar" priority="3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{E95CD015-14FC-4D37-9EE1-904B5E8B424A}</x14:id>
        </ext>
      </extLst>
    </cfRule>
  </conditionalFormatting>
  <conditionalFormatting sqref="I11">
    <cfRule type="dataBar" priority="4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{359A7D06-2BB5-4451-8C11-33ABECEB1285}</x14:id>
        </ext>
      </extLst>
    </cfRule>
  </conditionalFormatting>
  <conditionalFormatting sqref="I12">
    <cfRule type="dataBar" priority="5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{BF034F8E-DBD3-4614-8124-64638156AD60}</x14:id>
        </ext>
      </extLst>
    </cfRule>
  </conditionalFormatting>
  <conditionalFormatting sqref="I13">
    <cfRule type="dataBar" priority="6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{76D895EE-75C4-4BD1-91C3-322AC34963EF}</x14:id>
        </ext>
      </extLst>
    </cfRule>
  </conditionalFormatting>
  <conditionalFormatting sqref="I14">
    <cfRule type="dataBar" priority="7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{B40010EB-5B67-48BB-A229-66D164E2C7A7}</x14:id>
        </ext>
      </extLst>
    </cfRule>
  </conditionalFormatting>
  <conditionalFormatting sqref="I15">
    <cfRule type="dataBar" priority="8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{779509FF-A3A2-4803-AD1A-5D12C8009B59}</x14:id>
        </ext>
      </extLst>
    </cfRule>
  </conditionalFormatting>
  <conditionalFormatting sqref="I16">
    <cfRule type="dataBar" priority="9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{0C159407-B3E3-4A9E-9F6C-264B043ED7AA}</x14:id>
        </ext>
      </extLst>
    </cfRule>
  </conditionalFormatting>
  <conditionalFormatting sqref="I17">
    <cfRule type="dataBar" priority="10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{40D33D14-2867-4209-9238-0F40F6BCC0C6}</x14:id>
        </ext>
      </extLst>
    </cfRule>
  </conditionalFormatting>
  <conditionalFormatting sqref="I18">
    <cfRule type="dataBar" priority="11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{49D90C90-297C-4027-9C14-BD18E2E2B9D6}</x14:id>
        </ext>
      </extLst>
    </cfRule>
  </conditionalFormatting>
  <conditionalFormatting sqref="I19">
    <cfRule type="dataBar" priority="12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{C82A783B-CB3E-437F-9285-91FD25DC36C3}</x14:id>
        </ext>
      </extLst>
    </cfRule>
  </conditionalFormatting>
  <conditionalFormatting sqref="I20">
    <cfRule type="dataBar" priority="13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{9D03EA65-A2B3-4FC3-B3D3-C9B17392A4B9}</x14:id>
        </ext>
      </extLst>
    </cfRule>
  </conditionalFormatting>
  <conditionalFormatting sqref="I21">
    <cfRule type="dataBar" priority="14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{E2409A8C-117B-4C45-B500-8979390D3C82}</x14:id>
        </ext>
      </extLst>
    </cfRule>
  </conditionalFormatting>
  <conditionalFormatting sqref="I22">
    <cfRule type="dataBar" priority="15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{95012EE4-FD74-448B-A121-1C1C7F6A05A4}</x14:id>
        </ext>
      </extLst>
    </cfRule>
  </conditionalFormatting>
  <conditionalFormatting sqref="I23">
    <cfRule type="dataBar" priority="16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{AC742DC8-0666-44E1-B4C5-654DA87BD33E}</x14:id>
        </ext>
      </extLst>
    </cfRule>
  </conditionalFormatting>
  <conditionalFormatting sqref="I24">
    <cfRule type="dataBar" priority="17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{3FA9816A-9386-4409-B62D-99A794138D67}</x14:id>
        </ext>
      </extLst>
    </cfRule>
  </conditionalFormatting>
  <conditionalFormatting sqref="I25">
    <cfRule type="dataBar" priority="18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{5D937B98-24E7-4789-96A4-DCB09EA75F5D}</x14:id>
        </ext>
      </extLst>
    </cfRule>
  </conditionalFormatting>
  <conditionalFormatting sqref="I26">
    <cfRule type="dataBar" priority="19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{1148E424-958A-4455-A63F-41698D615F57}</x14:id>
        </ext>
      </extLst>
    </cfRule>
  </conditionalFormatting>
  <conditionalFormatting sqref="I27">
    <cfRule type="dataBar" priority="20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{C1DDD01F-04B0-4F03-B712-D33885F0F051}</x14:id>
        </ext>
      </extLst>
    </cfRule>
  </conditionalFormatting>
  <conditionalFormatting sqref="I28">
    <cfRule type="dataBar" priority="21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{0039D201-3ADB-416C-9769-92342A0D591E}</x14:id>
        </ext>
      </extLst>
    </cfRule>
  </conditionalFormatting>
  <conditionalFormatting sqref="I29">
    <cfRule type="dataBar" priority="22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{A60BA020-C72C-42B8-A568-9A3A95187D90}</x14:id>
        </ext>
      </extLst>
    </cfRule>
  </conditionalFormatting>
  <conditionalFormatting sqref="I30">
    <cfRule type="dataBar" priority="23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{92897C9B-F0D0-48DB-B1B5-9CEBF63E90B6}</x14:id>
        </ext>
      </extLst>
    </cfRule>
  </conditionalFormatting>
  <conditionalFormatting sqref="I31">
    <cfRule type="dataBar" priority="24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{63982CC8-F5E6-47F0-870A-39C99C34D85F}</x14:id>
        </ext>
      </extLst>
    </cfRule>
  </conditionalFormatting>
  <conditionalFormatting sqref="I32">
    <cfRule type="dataBar" priority="25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{A8FBE26F-BFBE-4254-BA2C-15E4B0A8D7E8}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267A4C-7AEC-4D70-A6FD-D86A752469B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I8</xm:sqref>
        </x14:conditionalFormatting>
        <x14:conditionalFormatting xmlns:xm="http://schemas.microsoft.com/office/excel/2006/main">
          <x14:cfRule type="dataBar" id="{2BFF2E2B-C2F6-4E27-9660-5FE44B367A8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I9</xm:sqref>
        </x14:conditionalFormatting>
        <x14:conditionalFormatting xmlns:xm="http://schemas.microsoft.com/office/excel/2006/main">
          <x14:cfRule type="dataBar" id="{E95CD015-14FC-4D37-9EE1-904B5E8B424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I10</xm:sqref>
        </x14:conditionalFormatting>
        <x14:conditionalFormatting xmlns:xm="http://schemas.microsoft.com/office/excel/2006/main">
          <x14:cfRule type="dataBar" id="{359A7D06-2BB5-4451-8C11-33ABECEB128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I11</xm:sqref>
        </x14:conditionalFormatting>
        <x14:conditionalFormatting xmlns:xm="http://schemas.microsoft.com/office/excel/2006/main">
          <x14:cfRule type="dataBar" id="{BF034F8E-DBD3-4614-8124-64638156AD6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I12</xm:sqref>
        </x14:conditionalFormatting>
        <x14:conditionalFormatting xmlns:xm="http://schemas.microsoft.com/office/excel/2006/main">
          <x14:cfRule type="dataBar" id="{76D895EE-75C4-4BD1-91C3-322AC34963E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I13</xm:sqref>
        </x14:conditionalFormatting>
        <x14:conditionalFormatting xmlns:xm="http://schemas.microsoft.com/office/excel/2006/main">
          <x14:cfRule type="dataBar" id="{B40010EB-5B67-48BB-A229-66D164E2C7A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I14</xm:sqref>
        </x14:conditionalFormatting>
        <x14:conditionalFormatting xmlns:xm="http://schemas.microsoft.com/office/excel/2006/main">
          <x14:cfRule type="dataBar" id="{779509FF-A3A2-4803-AD1A-5D12C8009B5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I15</xm:sqref>
        </x14:conditionalFormatting>
        <x14:conditionalFormatting xmlns:xm="http://schemas.microsoft.com/office/excel/2006/main">
          <x14:cfRule type="dataBar" id="{0C159407-B3E3-4A9E-9F6C-264B043ED7A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I16</xm:sqref>
        </x14:conditionalFormatting>
        <x14:conditionalFormatting xmlns:xm="http://schemas.microsoft.com/office/excel/2006/main">
          <x14:cfRule type="dataBar" id="{40D33D14-2867-4209-9238-0F40F6BCC0C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I17</xm:sqref>
        </x14:conditionalFormatting>
        <x14:conditionalFormatting xmlns:xm="http://schemas.microsoft.com/office/excel/2006/main">
          <x14:cfRule type="dataBar" id="{49D90C90-297C-4027-9C14-BD18E2E2B9D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I18</xm:sqref>
        </x14:conditionalFormatting>
        <x14:conditionalFormatting xmlns:xm="http://schemas.microsoft.com/office/excel/2006/main">
          <x14:cfRule type="dataBar" id="{C82A783B-CB3E-437F-9285-91FD25DC36C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I19</xm:sqref>
        </x14:conditionalFormatting>
        <x14:conditionalFormatting xmlns:xm="http://schemas.microsoft.com/office/excel/2006/main">
          <x14:cfRule type="dataBar" id="{9D03EA65-A2B3-4FC3-B3D3-C9B17392A4B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I20</xm:sqref>
        </x14:conditionalFormatting>
        <x14:conditionalFormatting xmlns:xm="http://schemas.microsoft.com/office/excel/2006/main">
          <x14:cfRule type="dataBar" id="{E2409A8C-117B-4C45-B500-8979390D3C8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I21</xm:sqref>
        </x14:conditionalFormatting>
        <x14:conditionalFormatting xmlns:xm="http://schemas.microsoft.com/office/excel/2006/main">
          <x14:cfRule type="dataBar" id="{95012EE4-FD74-448B-A121-1C1C7F6A05A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I22</xm:sqref>
        </x14:conditionalFormatting>
        <x14:conditionalFormatting xmlns:xm="http://schemas.microsoft.com/office/excel/2006/main">
          <x14:cfRule type="dataBar" id="{AC742DC8-0666-44E1-B4C5-654DA87BD33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I23</xm:sqref>
        </x14:conditionalFormatting>
        <x14:conditionalFormatting xmlns:xm="http://schemas.microsoft.com/office/excel/2006/main">
          <x14:cfRule type="dataBar" id="{3FA9816A-9386-4409-B62D-99A794138D6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I24</xm:sqref>
        </x14:conditionalFormatting>
        <x14:conditionalFormatting xmlns:xm="http://schemas.microsoft.com/office/excel/2006/main">
          <x14:cfRule type="dataBar" id="{5D937B98-24E7-4789-96A4-DCB09EA75F5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I25</xm:sqref>
        </x14:conditionalFormatting>
        <x14:conditionalFormatting xmlns:xm="http://schemas.microsoft.com/office/excel/2006/main">
          <x14:cfRule type="dataBar" id="{1148E424-958A-4455-A63F-41698D615F5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I26</xm:sqref>
        </x14:conditionalFormatting>
        <x14:conditionalFormatting xmlns:xm="http://schemas.microsoft.com/office/excel/2006/main">
          <x14:cfRule type="dataBar" id="{C1DDD01F-04B0-4F03-B712-D33885F0F05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I27</xm:sqref>
        </x14:conditionalFormatting>
        <x14:conditionalFormatting xmlns:xm="http://schemas.microsoft.com/office/excel/2006/main">
          <x14:cfRule type="dataBar" id="{0039D201-3ADB-416C-9769-92342A0D591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I28</xm:sqref>
        </x14:conditionalFormatting>
        <x14:conditionalFormatting xmlns:xm="http://schemas.microsoft.com/office/excel/2006/main">
          <x14:cfRule type="dataBar" id="{A60BA020-C72C-42B8-A568-9A3A95187D9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I29</xm:sqref>
        </x14:conditionalFormatting>
        <x14:conditionalFormatting xmlns:xm="http://schemas.microsoft.com/office/excel/2006/main">
          <x14:cfRule type="dataBar" id="{92897C9B-F0D0-48DB-B1B5-9CEBF63E90B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I30</xm:sqref>
        </x14:conditionalFormatting>
        <x14:conditionalFormatting xmlns:xm="http://schemas.microsoft.com/office/excel/2006/main">
          <x14:cfRule type="dataBar" id="{63982CC8-F5E6-47F0-870A-39C99C34D85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I31</xm:sqref>
        </x14:conditionalFormatting>
        <x14:conditionalFormatting xmlns:xm="http://schemas.microsoft.com/office/excel/2006/main">
          <x14:cfRule type="dataBar" id="{A8FBE26F-BFBE-4254-BA2C-15E4B0A8D7E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/>
  </sheetViews>
  <sheetFormatPr defaultColWidth="9.140625" defaultRowHeight="15"/>
  <cols>
    <col min="1" max="1" width="8.28515625" customWidth="1"/>
    <col min="2" max="2" width="5.7109375" customWidth="1"/>
    <col min="3" max="3" width="2.85546875" customWidth="1"/>
    <col min="4" max="4" width="6.7109375" customWidth="1"/>
    <col min="5" max="5" width="5.7109375" customWidth="1"/>
    <col min="6" max="6" width="2.85546875" customWidth="1"/>
    <col min="7" max="7" width="5.7109375" customWidth="1"/>
    <col min="8" max="8" width="13" customWidth="1"/>
    <col min="9" max="9" width="8.85546875" customWidth="1"/>
  </cols>
  <sheetData>
    <row r="2" spans="1:12">
      <c r="A2" s="190" t="s">
        <v>45</v>
      </c>
      <c r="B2" s="1"/>
      <c r="C2" s="1"/>
      <c r="D2" s="1"/>
      <c r="E2" s="1"/>
      <c r="F2" s="1"/>
      <c r="G2" s="1"/>
      <c r="H2" s="1"/>
      <c r="I2" s="1"/>
      <c r="J2" s="1"/>
      <c r="K2" s="1"/>
      <c r="L2" s="182"/>
    </row>
    <row r="3" spans="1:12">
      <c r="A3" s="191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5"/>
    </row>
    <row r="4" spans="1:12" ht="15.75" thickBot="1">
      <c r="A4" s="192" t="s">
        <v>1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8"/>
    </row>
    <row r="6" spans="1:12">
      <c r="A6" t="s">
        <v>2</v>
      </c>
      <c r="H6" t="s">
        <v>46</v>
      </c>
      <c r="I6" s="17">
        <v>67.733333333333206</v>
      </c>
    </row>
    <row r="7" spans="1:12">
      <c r="A7" s="44" t="s">
        <v>4</v>
      </c>
      <c r="B7" s="189" t="s">
        <v>47</v>
      </c>
      <c r="C7" s="189"/>
      <c r="D7" s="189"/>
      <c r="E7" s="189" t="s">
        <v>48</v>
      </c>
      <c r="F7" s="189"/>
      <c r="G7" s="189"/>
      <c r="H7" s="45" t="s">
        <v>49</v>
      </c>
      <c r="I7" s="46" t="s">
        <v>6</v>
      </c>
    </row>
    <row r="8" spans="1:12">
      <c r="A8" s="49" t="s">
        <v>8</v>
      </c>
      <c r="B8" s="57">
        <v>90</v>
      </c>
      <c r="C8" s="55" t="s">
        <v>50</v>
      </c>
      <c r="D8" s="58">
        <v>100</v>
      </c>
      <c r="E8" s="57">
        <v>22.5</v>
      </c>
      <c r="F8" s="55" t="s">
        <v>50</v>
      </c>
      <c r="G8" s="58">
        <v>25</v>
      </c>
      <c r="H8" s="63">
        <v>5</v>
      </c>
      <c r="I8" s="63">
        <v>16.666666666666668</v>
      </c>
    </row>
    <row r="9" spans="1:12">
      <c r="A9" s="51" t="s">
        <v>21</v>
      </c>
      <c r="B9" s="59">
        <v>80</v>
      </c>
      <c r="C9" s="16" t="s">
        <v>50</v>
      </c>
      <c r="D9" s="60">
        <v>89.99</v>
      </c>
      <c r="E9" s="59">
        <v>20</v>
      </c>
      <c r="F9" s="16" t="s">
        <v>50</v>
      </c>
      <c r="G9" s="60">
        <v>22.497499999999999</v>
      </c>
      <c r="H9" s="64">
        <v>4</v>
      </c>
      <c r="I9" s="64">
        <v>13.333333333333334</v>
      </c>
    </row>
    <row r="10" spans="1:12">
      <c r="A10" s="51" t="s">
        <v>13</v>
      </c>
      <c r="B10" s="59">
        <v>70</v>
      </c>
      <c r="C10" s="16" t="s">
        <v>50</v>
      </c>
      <c r="D10" s="60">
        <v>79.989999999999995</v>
      </c>
      <c r="E10" s="59">
        <v>17.5</v>
      </c>
      <c r="F10" s="16" t="s">
        <v>50</v>
      </c>
      <c r="G10" s="60">
        <v>19.997499999999999</v>
      </c>
      <c r="H10" s="64">
        <v>5</v>
      </c>
      <c r="I10" s="64">
        <v>16.666666666666668</v>
      </c>
    </row>
    <row r="11" spans="1:12">
      <c r="A11" s="51" t="s">
        <v>16</v>
      </c>
      <c r="B11" s="59">
        <v>60</v>
      </c>
      <c r="C11" s="16" t="s">
        <v>50</v>
      </c>
      <c r="D11" s="60">
        <v>69.989999999999995</v>
      </c>
      <c r="E11" s="59">
        <v>15</v>
      </c>
      <c r="F11" s="16" t="s">
        <v>50</v>
      </c>
      <c r="G11" s="60">
        <v>17.497499999999999</v>
      </c>
      <c r="H11" s="64">
        <v>6</v>
      </c>
      <c r="I11" s="64">
        <v>20</v>
      </c>
    </row>
    <row r="12" spans="1:12" ht="15.75" thickBot="1">
      <c r="A12" s="53" t="s">
        <v>11</v>
      </c>
      <c r="B12" s="61">
        <v>0</v>
      </c>
      <c r="C12" s="56" t="s">
        <v>50</v>
      </c>
      <c r="D12" s="62">
        <v>59.99</v>
      </c>
      <c r="E12" s="61">
        <v>0</v>
      </c>
      <c r="F12" s="56" t="s">
        <v>50</v>
      </c>
      <c r="G12" s="62">
        <v>14.9975</v>
      </c>
      <c r="H12" s="65">
        <v>10</v>
      </c>
      <c r="I12" s="65">
        <v>33.333333333333336</v>
      </c>
    </row>
  </sheetData>
  <mergeCells count="4">
    <mergeCell ref="B7:D7"/>
    <mergeCell ref="E7:G7"/>
    <mergeCell ref="A2:L3"/>
    <mergeCell ref="A4:L4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workbookViewId="0"/>
  </sheetViews>
  <sheetFormatPr defaultColWidth="9.140625" defaultRowHeight="15"/>
  <cols>
    <col min="1" max="1" width="30" customWidth="1"/>
    <col min="2" max="2" width="8.5703125" customWidth="1"/>
    <col min="3" max="3" width="12.42578125" customWidth="1"/>
    <col min="4" max="4" width="10.5703125" customWidth="1"/>
    <col min="5" max="5" width="11.28515625" customWidth="1"/>
  </cols>
  <sheetData>
    <row r="2" spans="1:5">
      <c r="A2" s="190" t="s">
        <v>51</v>
      </c>
      <c r="B2" s="1"/>
      <c r="C2" s="1"/>
      <c r="D2" s="1"/>
      <c r="E2" s="182"/>
    </row>
    <row r="3" spans="1:5">
      <c r="A3" s="191"/>
      <c r="B3" s="184"/>
      <c r="C3" s="184"/>
      <c r="D3" s="184"/>
      <c r="E3" s="185"/>
    </row>
    <row r="4" spans="1:5" ht="15.75" thickBot="1">
      <c r="A4" s="192" t="s">
        <v>1</v>
      </c>
      <c r="B4" s="187"/>
      <c r="C4" s="187"/>
      <c r="D4" s="187"/>
      <c r="E4" s="188"/>
    </row>
    <row r="6" spans="1:5">
      <c r="A6" s="57"/>
      <c r="B6" s="70" t="s">
        <v>2</v>
      </c>
      <c r="C6" s="71" t="s">
        <v>52</v>
      </c>
      <c r="D6" s="70" t="s">
        <v>53</v>
      </c>
      <c r="E6" s="72" t="s">
        <v>54</v>
      </c>
    </row>
    <row r="7" spans="1:5" ht="15.75" thickBot="1">
      <c r="A7" s="193" t="s">
        <v>55</v>
      </c>
      <c r="B7" s="194"/>
      <c r="C7" s="195"/>
      <c r="D7" s="194"/>
      <c r="E7" s="196"/>
    </row>
    <row r="8" spans="1:5">
      <c r="A8" s="59" t="s">
        <v>56</v>
      </c>
      <c r="B8" s="20">
        <v>25</v>
      </c>
      <c r="C8" s="17">
        <v>0</v>
      </c>
      <c r="D8" s="20">
        <v>25</v>
      </c>
      <c r="E8" s="68">
        <v>0</v>
      </c>
    </row>
    <row r="9" spans="1:5">
      <c r="A9" s="59" t="s">
        <v>57</v>
      </c>
      <c r="B9" s="20">
        <v>25</v>
      </c>
      <c r="C9" s="17">
        <v>0</v>
      </c>
      <c r="D9" s="20">
        <v>25</v>
      </c>
      <c r="E9" s="68">
        <v>0</v>
      </c>
    </row>
    <row r="10" spans="1:5">
      <c r="A10" s="59" t="s">
        <v>58</v>
      </c>
      <c r="B10" s="20">
        <v>25</v>
      </c>
      <c r="C10" s="17">
        <v>0</v>
      </c>
      <c r="D10" s="20">
        <v>0</v>
      </c>
      <c r="E10" s="68">
        <v>0</v>
      </c>
    </row>
    <row r="11" spans="1:5">
      <c r="A11" s="59" t="s">
        <v>59</v>
      </c>
      <c r="B11" s="20">
        <v>6</v>
      </c>
      <c r="C11" s="17">
        <v>0</v>
      </c>
      <c r="D11" s="20">
        <v>0</v>
      </c>
      <c r="E11" s="68">
        <v>0</v>
      </c>
    </row>
    <row r="12" spans="1:5" ht="15.75" thickBot="1">
      <c r="A12" s="193" t="s">
        <v>60</v>
      </c>
      <c r="B12" s="194"/>
      <c r="C12" s="195"/>
      <c r="D12" s="194"/>
      <c r="E12" s="196"/>
    </row>
    <row r="13" spans="1:5">
      <c r="A13" s="59" t="s">
        <v>61</v>
      </c>
      <c r="B13" s="20">
        <v>16.933333333333302</v>
      </c>
      <c r="C13" s="17">
        <v>0</v>
      </c>
      <c r="D13" s="20">
        <v>16.933333333333302</v>
      </c>
      <c r="E13" s="68">
        <v>0</v>
      </c>
    </row>
    <row r="14" spans="1:5">
      <c r="A14" s="59" t="s">
        <v>62</v>
      </c>
      <c r="B14" s="20">
        <v>67.733333333333206</v>
      </c>
      <c r="C14" s="17"/>
      <c r="D14" s="20">
        <v>67.733333333333206</v>
      </c>
      <c r="E14" s="68"/>
    </row>
    <row r="15" spans="1:5">
      <c r="A15" s="59" t="s">
        <v>63</v>
      </c>
      <c r="B15" s="67">
        <f>B14</f>
        <v>67.733333333333206</v>
      </c>
      <c r="C15" s="66" t="s">
        <v>50</v>
      </c>
      <c r="D15" s="67" t="s">
        <v>50</v>
      </c>
      <c r="E15" s="69" t="s">
        <v>50</v>
      </c>
    </row>
    <row r="16" spans="1:5">
      <c r="A16" s="59" t="s">
        <v>64</v>
      </c>
      <c r="B16" s="20">
        <v>19</v>
      </c>
      <c r="C16" s="17">
        <v>0</v>
      </c>
      <c r="D16" s="20">
        <v>0</v>
      </c>
      <c r="E16" s="68">
        <v>0</v>
      </c>
    </row>
    <row r="17" spans="1:5">
      <c r="A17" s="59" t="s">
        <v>65</v>
      </c>
      <c r="B17" s="20">
        <v>4.5820907406505604</v>
      </c>
      <c r="C17" s="17">
        <v>0</v>
      </c>
      <c r="D17" s="20">
        <v>4.5820907406505604</v>
      </c>
      <c r="E17" s="68">
        <v>0</v>
      </c>
    </row>
    <row r="18" spans="1:5">
      <c r="A18" s="59" t="s">
        <v>66</v>
      </c>
      <c r="B18" s="20">
        <v>20.995555555555601</v>
      </c>
      <c r="C18" s="66">
        <v>0</v>
      </c>
      <c r="D18" s="67">
        <v>20.995555555555601</v>
      </c>
      <c r="E18" s="69">
        <v>0</v>
      </c>
    </row>
    <row r="19" spans="1:5" ht="15.75" thickBot="1">
      <c r="A19" s="193" t="s">
        <v>67</v>
      </c>
      <c r="B19" s="194"/>
      <c r="C19" s="195"/>
      <c r="D19" s="194"/>
      <c r="E19" s="196"/>
    </row>
    <row r="20" spans="1:5">
      <c r="A20" s="59" t="s">
        <v>68</v>
      </c>
      <c r="B20" s="20">
        <v>14</v>
      </c>
      <c r="C20" s="66" t="s">
        <v>50</v>
      </c>
      <c r="D20" s="67" t="s">
        <v>50</v>
      </c>
      <c r="E20" s="69" t="s">
        <v>50</v>
      </c>
    </row>
    <row r="21" spans="1:5">
      <c r="A21" s="59" t="s">
        <v>69</v>
      </c>
      <c r="B21" s="20">
        <v>16.5</v>
      </c>
      <c r="C21" s="17">
        <v>0</v>
      </c>
      <c r="D21" s="20">
        <v>0</v>
      </c>
      <c r="E21" s="68">
        <v>0</v>
      </c>
    </row>
    <row r="22" spans="1:5">
      <c r="A22" s="59" t="s">
        <v>70</v>
      </c>
      <c r="B22" s="20">
        <v>21</v>
      </c>
      <c r="C22" s="66" t="s">
        <v>50</v>
      </c>
      <c r="D22" s="67" t="s">
        <v>50</v>
      </c>
      <c r="E22" s="69" t="s">
        <v>50</v>
      </c>
    </row>
    <row r="23" spans="1:5">
      <c r="A23" s="59" t="s">
        <v>71</v>
      </c>
      <c r="B23" s="20">
        <v>7</v>
      </c>
      <c r="C23" s="66" t="s">
        <v>50</v>
      </c>
      <c r="D23" s="67" t="s">
        <v>50</v>
      </c>
      <c r="E23" s="69" t="s">
        <v>50</v>
      </c>
    </row>
    <row r="24" spans="1:5" ht="15.75" thickBot="1">
      <c r="A24" s="193" t="s">
        <v>72</v>
      </c>
      <c r="B24" s="194"/>
      <c r="C24" s="195"/>
      <c r="D24" s="194"/>
      <c r="E24" s="196"/>
    </row>
    <row r="25" spans="1:5">
      <c r="A25" s="59" t="s">
        <v>73</v>
      </c>
      <c r="B25" s="20">
        <v>14.6277423168242</v>
      </c>
      <c r="C25" s="66" t="s">
        <v>50</v>
      </c>
      <c r="D25" s="67" t="s">
        <v>50</v>
      </c>
      <c r="E25" s="69" t="s">
        <v>50</v>
      </c>
    </row>
    <row r="26" spans="1:5">
      <c r="A26" s="59" t="s">
        <v>74</v>
      </c>
      <c r="B26" s="20">
        <v>15.222544643652199</v>
      </c>
      <c r="C26" s="66" t="s">
        <v>50</v>
      </c>
      <c r="D26" s="67" t="s">
        <v>50</v>
      </c>
      <c r="E26" s="69" t="s">
        <v>50</v>
      </c>
    </row>
    <row r="27" spans="1:5">
      <c r="A27" s="59" t="s">
        <v>75</v>
      </c>
      <c r="B27" s="20">
        <v>18.6441220230144</v>
      </c>
      <c r="C27" s="66" t="s">
        <v>50</v>
      </c>
      <c r="D27" s="67" t="s">
        <v>50</v>
      </c>
      <c r="E27" s="69" t="s">
        <v>50</v>
      </c>
    </row>
    <row r="28" spans="1:5">
      <c r="A28" s="59" t="s">
        <v>76</v>
      </c>
      <c r="B28" s="20">
        <v>19.238924349842399</v>
      </c>
      <c r="C28" s="66" t="s">
        <v>50</v>
      </c>
      <c r="D28" s="67" t="s">
        <v>50</v>
      </c>
      <c r="E28" s="69" t="s">
        <v>50</v>
      </c>
    </row>
    <row r="29" spans="1:5" ht="15.75" thickBot="1">
      <c r="A29" s="193" t="s">
        <v>77</v>
      </c>
      <c r="B29" s="194"/>
      <c r="C29" s="195"/>
      <c r="D29" s="194"/>
      <c r="E29" s="196"/>
    </row>
    <row r="30" spans="1:5">
      <c r="A30" s="59" t="s">
        <v>78</v>
      </c>
      <c r="B30" s="20">
        <v>0.81024643663561902</v>
      </c>
      <c r="C30" s="66" t="s">
        <v>50</v>
      </c>
      <c r="D30" s="67" t="s">
        <v>50</v>
      </c>
      <c r="E30" s="69" t="s">
        <v>50</v>
      </c>
    </row>
    <row r="31" spans="1:5">
      <c r="A31" s="59" t="s">
        <v>79</v>
      </c>
      <c r="B31" s="20">
        <v>0.77058636748518206</v>
      </c>
      <c r="C31" s="66" t="s">
        <v>50</v>
      </c>
      <c r="D31" s="67" t="s">
        <v>50</v>
      </c>
      <c r="E31" s="69" t="s">
        <v>50</v>
      </c>
    </row>
    <row r="32" spans="1:5">
      <c r="A32" s="59" t="s">
        <v>80</v>
      </c>
      <c r="B32" s="20">
        <v>0.81024643663562002</v>
      </c>
      <c r="C32" s="66" t="s">
        <v>50</v>
      </c>
      <c r="D32" s="67" t="s">
        <v>50</v>
      </c>
      <c r="E32" s="69" t="s">
        <v>50</v>
      </c>
    </row>
    <row r="33" spans="1:5" ht="15.75" thickBot="1">
      <c r="A33" s="61" t="s">
        <v>81</v>
      </c>
      <c r="B33" s="73">
        <v>1.99599135305779</v>
      </c>
      <c r="C33" s="74" t="s">
        <v>50</v>
      </c>
      <c r="D33" s="75" t="s">
        <v>50</v>
      </c>
      <c r="E33" s="76" t="s">
        <v>50</v>
      </c>
    </row>
  </sheetData>
  <mergeCells count="7">
    <mergeCell ref="A24:E24"/>
    <mergeCell ref="A29:E29"/>
    <mergeCell ref="A2:E3"/>
    <mergeCell ref="A4:E4"/>
    <mergeCell ref="A7:E7"/>
    <mergeCell ref="A12:E12"/>
    <mergeCell ref="A19:E19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8"/>
  <sheetViews>
    <sheetView workbookViewId="0">
      <pane xSplit="1" topLeftCell="B1" activePane="topRight" state="frozen"/>
      <selection pane="topRight"/>
    </sheetView>
  </sheetViews>
  <sheetFormatPr defaultColWidth="9.140625" defaultRowHeight="15"/>
  <cols>
    <col min="1" max="1" width="29.28515625" customWidth="1"/>
    <col min="2" max="2" width="5.7109375" customWidth="1"/>
    <col min="3" max="5" width="6.7109375" customWidth="1"/>
    <col min="6" max="6" width="5.7109375" customWidth="1"/>
    <col min="7" max="8" width="6.7109375" customWidth="1"/>
    <col min="9" max="9" width="5.7109375" customWidth="1"/>
    <col min="10" max="10" width="6.7109375" customWidth="1"/>
    <col min="11" max="11" width="11.5703125" customWidth="1"/>
    <col min="12" max="12" width="6.7109375" customWidth="1"/>
    <col min="13" max="13" width="5.7109375" customWidth="1"/>
    <col min="14" max="15" width="6.7109375" customWidth="1"/>
    <col min="16" max="17" width="5.7109375" customWidth="1"/>
    <col min="18" max="19" width="6.7109375" customWidth="1"/>
    <col min="20" max="20" width="5.7109375" customWidth="1"/>
    <col min="21" max="21" width="6.7109375" customWidth="1"/>
    <col min="22" max="22" width="5.7109375" customWidth="1"/>
    <col min="23" max="23" width="6.7109375" customWidth="1"/>
    <col min="24" max="25" width="5.7109375" customWidth="1"/>
    <col min="26" max="28" width="6.7109375" customWidth="1"/>
    <col min="29" max="29" width="3.42578125" customWidth="1"/>
  </cols>
  <sheetData>
    <row r="2" spans="1:29">
      <c r="A2" s="190" t="s">
        <v>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82"/>
    </row>
    <row r="3" spans="1:29">
      <c r="A3" s="191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5"/>
    </row>
    <row r="4" spans="1:29" ht="15.75" thickBot="1">
      <c r="A4" s="192" t="s">
        <v>1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8"/>
    </row>
    <row r="6" spans="1:29" ht="57">
      <c r="A6" s="78" t="s">
        <v>83</v>
      </c>
      <c r="B6" s="82" t="s">
        <v>85</v>
      </c>
      <c r="C6" s="82" t="s">
        <v>87</v>
      </c>
      <c r="D6" s="82" t="s">
        <v>88</v>
      </c>
      <c r="E6" s="82" t="s">
        <v>89</v>
      </c>
      <c r="F6" s="82" t="s">
        <v>90</v>
      </c>
      <c r="G6" s="82" t="s">
        <v>91</v>
      </c>
      <c r="H6" s="82" t="s">
        <v>92</v>
      </c>
      <c r="I6" s="82" t="s">
        <v>93</v>
      </c>
      <c r="J6" s="82" t="s">
        <v>94</v>
      </c>
      <c r="K6" s="82" t="s">
        <v>95</v>
      </c>
      <c r="L6" s="82" t="s">
        <v>97</v>
      </c>
      <c r="M6" s="82" t="s">
        <v>98</v>
      </c>
      <c r="N6" s="82" t="s">
        <v>99</v>
      </c>
      <c r="O6" s="82" t="s">
        <v>100</v>
      </c>
      <c r="P6" s="82" t="s">
        <v>101</v>
      </c>
      <c r="Q6" s="82" t="s">
        <v>102</v>
      </c>
      <c r="R6" s="82" t="s">
        <v>103</v>
      </c>
      <c r="S6" s="82" t="s">
        <v>104</v>
      </c>
      <c r="T6" s="82" t="s">
        <v>105</v>
      </c>
      <c r="U6" s="82" t="s">
        <v>106</v>
      </c>
      <c r="V6" s="82" t="s">
        <v>107</v>
      </c>
      <c r="W6" s="82" t="s">
        <v>108</v>
      </c>
      <c r="X6" s="82" t="s">
        <v>109</v>
      </c>
      <c r="Y6" s="82" t="s">
        <v>110</v>
      </c>
      <c r="Z6" s="82" t="s">
        <v>111</v>
      </c>
      <c r="AA6" s="87" t="s">
        <v>5</v>
      </c>
      <c r="AB6" s="87" t="s">
        <v>6</v>
      </c>
      <c r="AC6" s="90" t="s">
        <v>4</v>
      </c>
    </row>
    <row r="7" spans="1:29">
      <c r="A7" s="79" t="s">
        <v>84</v>
      </c>
      <c r="B7" s="83" t="s">
        <v>13</v>
      </c>
      <c r="C7" s="83" t="s">
        <v>13</v>
      </c>
      <c r="D7" s="83" t="s">
        <v>21</v>
      </c>
      <c r="E7" s="83" t="s">
        <v>21</v>
      </c>
      <c r="F7" s="83" t="s">
        <v>86</v>
      </c>
      <c r="G7" s="83" t="s">
        <v>86</v>
      </c>
      <c r="H7" s="83" t="s">
        <v>16</v>
      </c>
      <c r="I7" s="83" t="s">
        <v>13</v>
      </c>
      <c r="J7" s="83" t="s">
        <v>21</v>
      </c>
      <c r="K7" s="83" t="s">
        <v>96</v>
      </c>
      <c r="L7" s="83" t="s">
        <v>8</v>
      </c>
      <c r="M7" s="83" t="s">
        <v>21</v>
      </c>
      <c r="N7" s="83" t="s">
        <v>21</v>
      </c>
      <c r="O7" s="83" t="s">
        <v>16</v>
      </c>
      <c r="P7" s="83" t="s">
        <v>8</v>
      </c>
      <c r="Q7" s="83" t="s">
        <v>21</v>
      </c>
      <c r="R7" s="83" t="s">
        <v>86</v>
      </c>
      <c r="S7" s="83" t="s">
        <v>21</v>
      </c>
      <c r="T7" s="83" t="s">
        <v>13</v>
      </c>
      <c r="U7" s="83" t="s">
        <v>86</v>
      </c>
      <c r="V7" s="83" t="s">
        <v>8</v>
      </c>
      <c r="W7" s="83" t="s">
        <v>21</v>
      </c>
      <c r="X7" s="83" t="s">
        <v>13</v>
      </c>
      <c r="Y7" s="83" t="s">
        <v>8</v>
      </c>
      <c r="Z7" s="83" t="s">
        <v>13</v>
      </c>
      <c r="AA7" s="88">
        <v>25</v>
      </c>
      <c r="AB7" s="89"/>
      <c r="AC7" s="91"/>
    </row>
    <row r="8" spans="1:29">
      <c r="A8" s="80" t="s">
        <v>7</v>
      </c>
      <c r="B8" s="84" t="s">
        <v>13</v>
      </c>
      <c r="C8" s="84" t="s">
        <v>13</v>
      </c>
      <c r="D8" s="84" t="s">
        <v>21</v>
      </c>
      <c r="E8" s="84" t="s">
        <v>21</v>
      </c>
      <c r="F8" s="84" t="s">
        <v>86</v>
      </c>
      <c r="G8" s="84" t="s">
        <v>86</v>
      </c>
      <c r="H8" s="84" t="s">
        <v>16</v>
      </c>
      <c r="I8" s="84" t="s">
        <v>13</v>
      </c>
      <c r="J8" s="84" t="s">
        <v>21</v>
      </c>
      <c r="K8" s="84" t="s">
        <v>8</v>
      </c>
      <c r="L8" s="84" t="s">
        <v>8</v>
      </c>
      <c r="M8" s="84" t="s">
        <v>21</v>
      </c>
      <c r="N8" s="84" t="s">
        <v>21</v>
      </c>
      <c r="O8" s="85" t="s">
        <v>8</v>
      </c>
      <c r="P8" s="84" t="s">
        <v>8</v>
      </c>
      <c r="Q8" s="84" t="s">
        <v>21</v>
      </c>
      <c r="R8" s="84" t="s">
        <v>86</v>
      </c>
      <c r="S8" s="84" t="s">
        <v>21</v>
      </c>
      <c r="T8" s="84" t="s">
        <v>13</v>
      </c>
      <c r="U8" s="84" t="s">
        <v>86</v>
      </c>
      <c r="V8" s="85" t="s">
        <v>21</v>
      </c>
      <c r="W8" s="84" t="s">
        <v>21</v>
      </c>
      <c r="X8" s="84" t="s">
        <v>13</v>
      </c>
      <c r="Y8" s="84" t="s">
        <v>8</v>
      </c>
      <c r="Z8" s="84" t="s">
        <v>13</v>
      </c>
      <c r="AA8" s="88">
        <v>23</v>
      </c>
      <c r="AB8" s="88">
        <v>92</v>
      </c>
      <c r="AC8" s="92" t="s">
        <v>8</v>
      </c>
    </row>
    <row r="9" spans="1:29">
      <c r="A9" s="80" t="s">
        <v>10</v>
      </c>
      <c r="B9" s="85" t="s">
        <v>16</v>
      </c>
      <c r="C9" s="85" t="s">
        <v>8</v>
      </c>
      <c r="D9" s="84" t="s">
        <v>21</v>
      </c>
      <c r="E9" s="84" t="s">
        <v>21</v>
      </c>
      <c r="F9" s="85" t="s">
        <v>13</v>
      </c>
      <c r="G9" s="85" t="s">
        <v>21</v>
      </c>
      <c r="H9" s="85" t="s">
        <v>13</v>
      </c>
      <c r="I9" s="85" t="s">
        <v>16</v>
      </c>
      <c r="J9" s="85" t="s">
        <v>13</v>
      </c>
      <c r="K9" s="84" t="s">
        <v>8</v>
      </c>
      <c r="L9" s="85" t="s">
        <v>13</v>
      </c>
      <c r="M9" s="84" t="s">
        <v>21</v>
      </c>
      <c r="N9" s="85" t="s">
        <v>13</v>
      </c>
      <c r="O9" s="84" t="s">
        <v>16</v>
      </c>
      <c r="P9" s="85" t="s">
        <v>21</v>
      </c>
      <c r="Q9" s="85" t="s">
        <v>8</v>
      </c>
      <c r="R9" s="85" t="s">
        <v>8</v>
      </c>
      <c r="S9" s="85" t="s">
        <v>86</v>
      </c>
      <c r="T9" s="85" t="s">
        <v>8</v>
      </c>
      <c r="U9" s="84" t="s">
        <v>86</v>
      </c>
      <c r="V9" s="84" t="s">
        <v>8</v>
      </c>
      <c r="W9" s="84" t="s">
        <v>21</v>
      </c>
      <c r="X9" s="85" t="s">
        <v>21</v>
      </c>
      <c r="Y9" s="85" t="s">
        <v>86</v>
      </c>
      <c r="Z9" s="85" t="s">
        <v>8</v>
      </c>
      <c r="AA9" s="88">
        <v>8</v>
      </c>
      <c r="AB9" s="88">
        <v>32</v>
      </c>
      <c r="AC9" s="92" t="s">
        <v>11</v>
      </c>
    </row>
    <row r="10" spans="1:29">
      <c r="A10" s="80" t="s">
        <v>12</v>
      </c>
      <c r="B10" s="84" t="s">
        <v>13</v>
      </c>
      <c r="C10" s="84" t="s">
        <v>13</v>
      </c>
      <c r="D10" s="84" t="s">
        <v>21</v>
      </c>
      <c r="E10" s="84" t="s">
        <v>21</v>
      </c>
      <c r="F10" s="84" t="s">
        <v>86</v>
      </c>
      <c r="G10" s="85" t="s">
        <v>16</v>
      </c>
      <c r="H10" s="84" t="s">
        <v>16</v>
      </c>
      <c r="I10" s="84" t="s">
        <v>13</v>
      </c>
      <c r="J10" s="84" t="s">
        <v>21</v>
      </c>
      <c r="K10" s="84" t="s">
        <v>8</v>
      </c>
      <c r="L10" s="84" t="s">
        <v>8</v>
      </c>
      <c r="M10" s="84" t="s">
        <v>21</v>
      </c>
      <c r="N10" s="84" t="s">
        <v>21</v>
      </c>
      <c r="O10" s="85" t="s">
        <v>8</v>
      </c>
      <c r="P10" s="84" t="s">
        <v>8</v>
      </c>
      <c r="Q10" s="85" t="s">
        <v>8</v>
      </c>
      <c r="R10" s="85" t="s">
        <v>21</v>
      </c>
      <c r="S10" s="84" t="s">
        <v>21</v>
      </c>
      <c r="T10" s="85" t="s">
        <v>8</v>
      </c>
      <c r="U10" s="84" t="s">
        <v>86</v>
      </c>
      <c r="V10" s="84" t="s">
        <v>8</v>
      </c>
      <c r="W10" s="84" t="s">
        <v>21</v>
      </c>
      <c r="X10" s="84" t="s">
        <v>13</v>
      </c>
      <c r="Y10" s="84" t="s">
        <v>8</v>
      </c>
      <c r="Z10" s="85" t="s">
        <v>16</v>
      </c>
      <c r="AA10" s="88">
        <v>19</v>
      </c>
      <c r="AB10" s="88">
        <v>76</v>
      </c>
      <c r="AC10" s="92" t="s">
        <v>13</v>
      </c>
    </row>
    <row r="11" spans="1:29">
      <c r="A11" s="80" t="s">
        <v>14</v>
      </c>
      <c r="B11" s="85" t="s">
        <v>8</v>
      </c>
      <c r="C11" s="84" t="s">
        <v>13</v>
      </c>
      <c r="D11" s="84" t="s">
        <v>21</v>
      </c>
      <c r="E11" s="84" t="s">
        <v>21</v>
      </c>
      <c r="F11" s="84" t="s">
        <v>86</v>
      </c>
      <c r="G11" s="84" t="s">
        <v>86</v>
      </c>
      <c r="H11" s="85" t="s">
        <v>86</v>
      </c>
      <c r="I11" s="84" t="s">
        <v>13</v>
      </c>
      <c r="J11" s="85" t="s">
        <v>16</v>
      </c>
      <c r="K11" s="84" t="s">
        <v>21</v>
      </c>
      <c r="L11" s="84" t="s">
        <v>8</v>
      </c>
      <c r="M11" s="84" t="s">
        <v>21</v>
      </c>
      <c r="N11" s="84" t="s">
        <v>21</v>
      </c>
      <c r="O11" s="85" t="s">
        <v>8</v>
      </c>
      <c r="P11" s="85" t="s">
        <v>16</v>
      </c>
      <c r="Q11" s="84" t="s">
        <v>21</v>
      </c>
      <c r="R11" s="84" t="s">
        <v>86</v>
      </c>
      <c r="S11" s="84" t="s">
        <v>21</v>
      </c>
      <c r="T11" s="85" t="s">
        <v>8</v>
      </c>
      <c r="U11" s="84" t="s">
        <v>86</v>
      </c>
      <c r="V11" s="84" t="s">
        <v>8</v>
      </c>
      <c r="W11" s="84" t="s">
        <v>21</v>
      </c>
      <c r="X11" s="84" t="s">
        <v>13</v>
      </c>
      <c r="Y11" s="84" t="s">
        <v>8</v>
      </c>
      <c r="Z11" s="84" t="s">
        <v>13</v>
      </c>
      <c r="AA11" s="88">
        <v>19</v>
      </c>
      <c r="AB11" s="88">
        <v>76</v>
      </c>
      <c r="AC11" s="92" t="s">
        <v>13</v>
      </c>
    </row>
    <row r="12" spans="1:29">
      <c r="A12" s="80" t="s">
        <v>15</v>
      </c>
      <c r="B12" s="84" t="s">
        <v>13</v>
      </c>
      <c r="C12" s="85" t="s">
        <v>16</v>
      </c>
      <c r="D12" s="84" t="s">
        <v>21</v>
      </c>
      <c r="E12" s="84" t="s">
        <v>21</v>
      </c>
      <c r="F12" s="85" t="s">
        <v>16</v>
      </c>
      <c r="G12" s="84" t="s">
        <v>86</v>
      </c>
      <c r="H12" s="84" t="s">
        <v>16</v>
      </c>
      <c r="I12" s="84" t="s">
        <v>13</v>
      </c>
      <c r="J12" s="84" t="s">
        <v>21</v>
      </c>
      <c r="K12" s="84" t="s">
        <v>8</v>
      </c>
      <c r="L12" s="84" t="s">
        <v>8</v>
      </c>
      <c r="M12" s="84" t="s">
        <v>21</v>
      </c>
      <c r="N12" s="85" t="s">
        <v>13</v>
      </c>
      <c r="O12" s="85" t="s">
        <v>8</v>
      </c>
      <c r="P12" s="84" t="s">
        <v>8</v>
      </c>
      <c r="Q12" s="84" t="s">
        <v>21</v>
      </c>
      <c r="R12" s="84" t="s">
        <v>86</v>
      </c>
      <c r="S12" s="85" t="s">
        <v>86</v>
      </c>
      <c r="T12" s="85" t="s">
        <v>8</v>
      </c>
      <c r="U12" s="84" t="s">
        <v>86</v>
      </c>
      <c r="V12" s="85" t="s">
        <v>13</v>
      </c>
      <c r="W12" s="85" t="s">
        <v>8</v>
      </c>
      <c r="X12" s="84" t="s">
        <v>13</v>
      </c>
      <c r="Y12" s="84" t="s">
        <v>8</v>
      </c>
      <c r="Z12" s="85" t="s">
        <v>8</v>
      </c>
      <c r="AA12" s="88">
        <v>16</v>
      </c>
      <c r="AB12" s="88">
        <v>64</v>
      </c>
      <c r="AC12" s="92" t="s">
        <v>16</v>
      </c>
    </row>
    <row r="13" spans="1:29">
      <c r="A13" s="80" t="s">
        <v>17</v>
      </c>
      <c r="B13" s="85" t="s">
        <v>21</v>
      </c>
      <c r="C13" s="85" t="s">
        <v>8</v>
      </c>
      <c r="D13" s="84" t="s">
        <v>21</v>
      </c>
      <c r="E13" s="84" t="s">
        <v>21</v>
      </c>
      <c r="F13" s="85" t="s">
        <v>16</v>
      </c>
      <c r="G13" s="84" t="s">
        <v>86</v>
      </c>
      <c r="H13" s="84" t="s">
        <v>16</v>
      </c>
      <c r="I13" s="85" t="s">
        <v>8</v>
      </c>
      <c r="J13" s="85" t="s">
        <v>8</v>
      </c>
      <c r="K13" s="84" t="s">
        <v>86</v>
      </c>
      <c r="L13" s="84" t="s">
        <v>8</v>
      </c>
      <c r="M13" s="85" t="s">
        <v>86</v>
      </c>
      <c r="N13" s="85" t="s">
        <v>13</v>
      </c>
      <c r="O13" s="85" t="s">
        <v>8</v>
      </c>
      <c r="P13" s="85" t="s">
        <v>13</v>
      </c>
      <c r="Q13" s="84" t="s">
        <v>21</v>
      </c>
      <c r="R13" s="85" t="s">
        <v>8</v>
      </c>
      <c r="S13" s="84" t="s">
        <v>21</v>
      </c>
      <c r="T13" s="85" t="s">
        <v>8</v>
      </c>
      <c r="U13" s="85" t="s">
        <v>13</v>
      </c>
      <c r="V13" s="84" t="s">
        <v>8</v>
      </c>
      <c r="W13" s="85" t="s">
        <v>8</v>
      </c>
      <c r="X13" s="85" t="s">
        <v>16</v>
      </c>
      <c r="Y13" s="84" t="s">
        <v>8</v>
      </c>
      <c r="Z13" s="84" t="s">
        <v>13</v>
      </c>
      <c r="AA13" s="88">
        <v>11</v>
      </c>
      <c r="AB13" s="88">
        <v>44</v>
      </c>
      <c r="AC13" s="92" t="s">
        <v>11</v>
      </c>
    </row>
    <row r="14" spans="1:29">
      <c r="A14" s="80" t="s">
        <v>18</v>
      </c>
      <c r="B14" s="85" t="s">
        <v>16</v>
      </c>
      <c r="C14" s="85" t="s">
        <v>8</v>
      </c>
      <c r="D14" s="84" t="s">
        <v>21</v>
      </c>
      <c r="E14" s="84" t="s">
        <v>21</v>
      </c>
      <c r="F14" s="84" t="s">
        <v>86</v>
      </c>
      <c r="G14" s="85" t="s">
        <v>21</v>
      </c>
      <c r="H14" s="84" t="s">
        <v>16</v>
      </c>
      <c r="I14" s="84" t="s">
        <v>13</v>
      </c>
      <c r="J14" s="85" t="s">
        <v>13</v>
      </c>
      <c r="K14" s="84" t="s">
        <v>21</v>
      </c>
      <c r="L14" s="84" t="s">
        <v>8</v>
      </c>
      <c r="M14" s="84" t="s">
        <v>21</v>
      </c>
      <c r="N14" s="85" t="s">
        <v>13</v>
      </c>
      <c r="O14" s="84" t="s">
        <v>16</v>
      </c>
      <c r="P14" s="85" t="s">
        <v>16</v>
      </c>
      <c r="Q14" s="85" t="s">
        <v>16</v>
      </c>
      <c r="R14" s="84" t="s">
        <v>86</v>
      </c>
      <c r="S14" s="84" t="s">
        <v>21</v>
      </c>
      <c r="T14" s="84" t="s">
        <v>13</v>
      </c>
      <c r="U14" s="84" t="s">
        <v>86</v>
      </c>
      <c r="V14" s="84" t="s">
        <v>8</v>
      </c>
      <c r="W14" s="85" t="s">
        <v>13</v>
      </c>
      <c r="X14" s="85" t="s">
        <v>21</v>
      </c>
      <c r="Y14" s="85" t="s">
        <v>86</v>
      </c>
      <c r="Z14" s="85" t="s">
        <v>86</v>
      </c>
      <c r="AA14" s="88">
        <v>14</v>
      </c>
      <c r="AB14" s="88">
        <v>56</v>
      </c>
      <c r="AC14" s="92" t="s">
        <v>11</v>
      </c>
    </row>
    <row r="15" spans="1:29">
      <c r="A15" s="80" t="s">
        <v>19</v>
      </c>
      <c r="B15" s="84" t="s">
        <v>13</v>
      </c>
      <c r="C15" s="84" t="s">
        <v>13</v>
      </c>
      <c r="D15" s="84" t="s">
        <v>21</v>
      </c>
      <c r="E15" s="84" t="s">
        <v>21</v>
      </c>
      <c r="F15" s="85" t="s">
        <v>13</v>
      </c>
      <c r="G15" s="85" t="s">
        <v>21</v>
      </c>
      <c r="H15" s="84" t="s">
        <v>16</v>
      </c>
      <c r="I15" s="85" t="s">
        <v>86</v>
      </c>
      <c r="J15" s="84" t="s">
        <v>21</v>
      </c>
      <c r="K15" s="84" t="s">
        <v>21</v>
      </c>
      <c r="L15" s="84" t="s">
        <v>8</v>
      </c>
      <c r="M15" s="84" t="s">
        <v>21</v>
      </c>
      <c r="N15" s="85" t="s">
        <v>13</v>
      </c>
      <c r="O15" s="84" t="s">
        <v>16</v>
      </c>
      <c r="P15" s="84" t="s">
        <v>8</v>
      </c>
      <c r="Q15" s="84" t="s">
        <v>21</v>
      </c>
      <c r="R15" s="85" t="s">
        <v>21</v>
      </c>
      <c r="S15" s="84" t="s">
        <v>21</v>
      </c>
      <c r="T15" s="85" t="s">
        <v>8</v>
      </c>
      <c r="U15" s="84" t="s">
        <v>86</v>
      </c>
      <c r="V15" s="85" t="s">
        <v>86</v>
      </c>
      <c r="W15" s="84" t="s">
        <v>21</v>
      </c>
      <c r="X15" s="85" t="s">
        <v>86</v>
      </c>
      <c r="Y15" s="84" t="s">
        <v>8</v>
      </c>
      <c r="Z15" s="84" t="s">
        <v>13</v>
      </c>
      <c r="AA15" s="88">
        <v>17</v>
      </c>
      <c r="AB15" s="88">
        <v>68</v>
      </c>
      <c r="AC15" s="92" t="s">
        <v>16</v>
      </c>
    </row>
    <row r="16" spans="1:29">
      <c r="A16" s="80" t="s">
        <v>20</v>
      </c>
      <c r="B16" s="85" t="s">
        <v>8</v>
      </c>
      <c r="C16" s="84" t="s">
        <v>13</v>
      </c>
      <c r="D16" s="84" t="s">
        <v>21</v>
      </c>
      <c r="E16" s="85" t="s">
        <v>86</v>
      </c>
      <c r="F16" s="84" t="s">
        <v>86</v>
      </c>
      <c r="G16" s="84" t="s">
        <v>86</v>
      </c>
      <c r="H16" s="85" t="s">
        <v>8</v>
      </c>
      <c r="I16" s="84" t="s">
        <v>13</v>
      </c>
      <c r="J16" s="84" t="s">
        <v>21</v>
      </c>
      <c r="K16" s="84" t="s">
        <v>8</v>
      </c>
      <c r="L16" s="84" t="s">
        <v>8</v>
      </c>
      <c r="M16" s="84" t="s">
        <v>21</v>
      </c>
      <c r="N16" s="85" t="s">
        <v>8</v>
      </c>
      <c r="O16" s="84" t="s">
        <v>16</v>
      </c>
      <c r="P16" s="84" t="s">
        <v>8</v>
      </c>
      <c r="Q16" s="84" t="s">
        <v>21</v>
      </c>
      <c r="R16" s="84" t="s">
        <v>86</v>
      </c>
      <c r="S16" s="84" t="s">
        <v>21</v>
      </c>
      <c r="T16" s="84" t="s">
        <v>13</v>
      </c>
      <c r="U16" s="84" t="s">
        <v>86</v>
      </c>
      <c r="V16" s="84" t="s">
        <v>8</v>
      </c>
      <c r="W16" s="85" t="s">
        <v>86</v>
      </c>
      <c r="X16" s="84" t="s">
        <v>13</v>
      </c>
      <c r="Y16" s="84" t="s">
        <v>8</v>
      </c>
      <c r="Z16" s="84" t="s">
        <v>13</v>
      </c>
      <c r="AA16" s="88">
        <v>20</v>
      </c>
      <c r="AB16" s="88">
        <v>80</v>
      </c>
      <c r="AC16" s="92" t="s">
        <v>21</v>
      </c>
    </row>
    <row r="17" spans="1:29">
      <c r="A17" s="80" t="s">
        <v>22</v>
      </c>
      <c r="B17" s="85" t="s">
        <v>21</v>
      </c>
      <c r="C17" s="85" t="s">
        <v>8</v>
      </c>
      <c r="D17" s="84" t="s">
        <v>21</v>
      </c>
      <c r="E17" s="84" t="s">
        <v>21</v>
      </c>
      <c r="F17" s="85" t="s">
        <v>16</v>
      </c>
      <c r="G17" s="85" t="s">
        <v>21</v>
      </c>
      <c r="H17" s="84" t="s">
        <v>16</v>
      </c>
      <c r="I17" s="84" t="s">
        <v>13</v>
      </c>
      <c r="J17" s="84" t="s">
        <v>21</v>
      </c>
      <c r="K17" s="84" t="s">
        <v>8</v>
      </c>
      <c r="L17" s="84" t="s">
        <v>8</v>
      </c>
      <c r="M17" s="84" t="s">
        <v>21</v>
      </c>
      <c r="N17" s="85" t="s">
        <v>8</v>
      </c>
      <c r="O17" s="85" t="s">
        <v>8</v>
      </c>
      <c r="P17" s="85" t="s">
        <v>16</v>
      </c>
      <c r="Q17" s="84" t="s">
        <v>21</v>
      </c>
      <c r="R17" s="85" t="s">
        <v>21</v>
      </c>
      <c r="S17" s="84" t="s">
        <v>21</v>
      </c>
      <c r="T17" s="84" t="s">
        <v>13</v>
      </c>
      <c r="U17" s="84" t="s">
        <v>86</v>
      </c>
      <c r="V17" s="84" t="s">
        <v>8</v>
      </c>
      <c r="W17" s="85" t="s">
        <v>13</v>
      </c>
      <c r="X17" s="84" t="s">
        <v>13</v>
      </c>
      <c r="Y17" s="84" t="s">
        <v>8</v>
      </c>
      <c r="Z17" s="84" t="s">
        <v>13</v>
      </c>
      <c r="AA17" s="88">
        <v>16</v>
      </c>
      <c r="AB17" s="88">
        <v>64</v>
      </c>
      <c r="AC17" s="92" t="s">
        <v>16</v>
      </c>
    </row>
    <row r="18" spans="1:29">
      <c r="A18" s="80" t="s">
        <v>23</v>
      </c>
      <c r="B18" s="85" t="s">
        <v>21</v>
      </c>
      <c r="C18" s="84" t="s">
        <v>13</v>
      </c>
      <c r="D18" s="85" t="s">
        <v>13</v>
      </c>
      <c r="E18" s="84" t="s">
        <v>21</v>
      </c>
      <c r="F18" s="85" t="s">
        <v>13</v>
      </c>
      <c r="G18" s="85" t="s">
        <v>13</v>
      </c>
      <c r="H18" s="85" t="s">
        <v>21</v>
      </c>
      <c r="I18" s="84" t="s">
        <v>13</v>
      </c>
      <c r="J18" s="84" t="s">
        <v>21</v>
      </c>
      <c r="K18" s="84" t="s">
        <v>8</v>
      </c>
      <c r="L18" s="84" t="s">
        <v>8</v>
      </c>
      <c r="M18" s="84" t="s">
        <v>21</v>
      </c>
      <c r="N18" s="84" t="s">
        <v>21</v>
      </c>
      <c r="O18" s="85" t="s">
        <v>8</v>
      </c>
      <c r="P18" s="84" t="s">
        <v>8</v>
      </c>
      <c r="Q18" s="85" t="s">
        <v>8</v>
      </c>
      <c r="R18" s="84" t="s">
        <v>86</v>
      </c>
      <c r="S18" s="84" t="s">
        <v>21</v>
      </c>
      <c r="T18" s="84" t="s">
        <v>13</v>
      </c>
      <c r="U18" s="84" t="s">
        <v>86</v>
      </c>
      <c r="V18" s="85" t="s">
        <v>13</v>
      </c>
      <c r="W18" s="85" t="s">
        <v>13</v>
      </c>
      <c r="X18" s="84" t="s">
        <v>13</v>
      </c>
      <c r="Y18" s="84" t="s">
        <v>8</v>
      </c>
      <c r="Z18" s="85" t="s">
        <v>21</v>
      </c>
      <c r="AA18" s="88">
        <v>15</v>
      </c>
      <c r="AB18" s="88">
        <v>60</v>
      </c>
      <c r="AC18" s="92" t="s">
        <v>16</v>
      </c>
    </row>
    <row r="19" spans="1:29">
      <c r="A19" s="80" t="s">
        <v>24</v>
      </c>
      <c r="B19" s="84" t="s">
        <v>13</v>
      </c>
      <c r="C19" s="84" t="s">
        <v>13</v>
      </c>
      <c r="D19" s="84" t="s">
        <v>21</v>
      </c>
      <c r="E19" s="84" t="s">
        <v>21</v>
      </c>
      <c r="F19" s="85" t="s">
        <v>13</v>
      </c>
      <c r="G19" s="84" t="s">
        <v>86</v>
      </c>
      <c r="H19" s="84" t="s">
        <v>16</v>
      </c>
      <c r="I19" s="84" t="s">
        <v>13</v>
      </c>
      <c r="J19" s="84" t="s">
        <v>21</v>
      </c>
      <c r="K19" s="84" t="s">
        <v>21</v>
      </c>
      <c r="L19" s="84" t="s">
        <v>8</v>
      </c>
      <c r="M19" s="84" t="s">
        <v>21</v>
      </c>
      <c r="N19" s="84" t="s">
        <v>21</v>
      </c>
      <c r="O19" s="85" t="s">
        <v>8</v>
      </c>
      <c r="P19" s="84" t="s">
        <v>8</v>
      </c>
      <c r="Q19" s="84" t="s">
        <v>21</v>
      </c>
      <c r="R19" s="84" t="s">
        <v>86</v>
      </c>
      <c r="S19" s="84" t="s">
        <v>21</v>
      </c>
      <c r="T19" s="84" t="s">
        <v>13</v>
      </c>
      <c r="U19" s="84" t="s">
        <v>86</v>
      </c>
      <c r="V19" s="84" t="s">
        <v>8</v>
      </c>
      <c r="W19" s="84" t="s">
        <v>21</v>
      </c>
      <c r="X19" s="84" t="s">
        <v>13</v>
      </c>
      <c r="Y19" s="84" t="s">
        <v>8</v>
      </c>
      <c r="Z19" s="84" t="s">
        <v>13</v>
      </c>
      <c r="AA19" s="88">
        <v>23</v>
      </c>
      <c r="AB19" s="88">
        <v>92</v>
      </c>
      <c r="AC19" s="92" t="s">
        <v>8</v>
      </c>
    </row>
    <row r="20" spans="1:29">
      <c r="A20" s="80" t="s">
        <v>25</v>
      </c>
      <c r="B20" s="84" t="s">
        <v>13</v>
      </c>
      <c r="C20" s="84" t="s">
        <v>13</v>
      </c>
      <c r="D20" s="84" t="s">
        <v>21</v>
      </c>
      <c r="E20" s="84" t="s">
        <v>21</v>
      </c>
      <c r="F20" s="84" t="s">
        <v>86</v>
      </c>
      <c r="G20" s="84" t="s">
        <v>86</v>
      </c>
      <c r="H20" s="84" t="s">
        <v>16</v>
      </c>
      <c r="I20" s="84" t="s">
        <v>13</v>
      </c>
      <c r="J20" s="84" t="s">
        <v>21</v>
      </c>
      <c r="K20" s="84" t="s">
        <v>21</v>
      </c>
      <c r="L20" s="84" t="s">
        <v>8</v>
      </c>
      <c r="M20" s="84" t="s">
        <v>21</v>
      </c>
      <c r="N20" s="84" t="s">
        <v>21</v>
      </c>
      <c r="O20" s="84" t="s">
        <v>16</v>
      </c>
      <c r="P20" s="84" t="s">
        <v>8</v>
      </c>
      <c r="Q20" s="84" t="s">
        <v>21</v>
      </c>
      <c r="R20" s="84" t="s">
        <v>86</v>
      </c>
      <c r="S20" s="84" t="s">
        <v>21</v>
      </c>
      <c r="T20" s="84" t="s">
        <v>13</v>
      </c>
      <c r="U20" s="84" t="s">
        <v>86</v>
      </c>
      <c r="V20" s="84" t="s">
        <v>8</v>
      </c>
      <c r="W20" s="85" t="s">
        <v>13</v>
      </c>
      <c r="X20" s="84" t="s">
        <v>13</v>
      </c>
      <c r="Y20" s="84" t="s">
        <v>8</v>
      </c>
      <c r="Z20" s="84" t="s">
        <v>13</v>
      </c>
      <c r="AA20" s="88">
        <v>24</v>
      </c>
      <c r="AB20" s="88">
        <v>96</v>
      </c>
      <c r="AC20" s="92" t="s">
        <v>8</v>
      </c>
    </row>
    <row r="21" spans="1:29">
      <c r="A21" s="80" t="s">
        <v>26</v>
      </c>
      <c r="B21" s="85" t="s">
        <v>21</v>
      </c>
      <c r="C21" s="84" t="s">
        <v>13</v>
      </c>
      <c r="D21" s="84" t="s">
        <v>21</v>
      </c>
      <c r="E21" s="85" t="s">
        <v>8</v>
      </c>
      <c r="F21" s="84" t="s">
        <v>86</v>
      </c>
      <c r="G21" s="85" t="s">
        <v>21</v>
      </c>
      <c r="H21" s="84" t="s">
        <v>16</v>
      </c>
      <c r="I21" s="84" t="s">
        <v>13</v>
      </c>
      <c r="J21" s="84" t="s">
        <v>21</v>
      </c>
      <c r="K21" s="84" t="s">
        <v>21</v>
      </c>
      <c r="L21" s="84" t="s">
        <v>8</v>
      </c>
      <c r="M21" s="84" t="s">
        <v>21</v>
      </c>
      <c r="N21" s="84" t="s">
        <v>21</v>
      </c>
      <c r="O21" s="85" t="s">
        <v>8</v>
      </c>
      <c r="P21" s="84" t="s">
        <v>8</v>
      </c>
      <c r="Q21" s="84" t="s">
        <v>21</v>
      </c>
      <c r="R21" s="84" t="s">
        <v>86</v>
      </c>
      <c r="S21" s="84" t="s">
        <v>21</v>
      </c>
      <c r="T21" s="84" t="s">
        <v>13</v>
      </c>
      <c r="U21" s="84" t="s">
        <v>86</v>
      </c>
      <c r="V21" s="84" t="s">
        <v>8</v>
      </c>
      <c r="W21" s="84" t="s">
        <v>21</v>
      </c>
      <c r="X21" s="84" t="s">
        <v>13</v>
      </c>
      <c r="Y21" s="84" t="s">
        <v>8</v>
      </c>
      <c r="Z21" s="84" t="s">
        <v>13</v>
      </c>
      <c r="AA21" s="88">
        <v>21</v>
      </c>
      <c r="AB21" s="88">
        <v>84</v>
      </c>
      <c r="AC21" s="92" t="s">
        <v>21</v>
      </c>
    </row>
    <row r="22" spans="1:29">
      <c r="A22" s="80" t="s">
        <v>27</v>
      </c>
      <c r="B22" s="85" t="s">
        <v>8</v>
      </c>
      <c r="C22" s="84" t="s">
        <v>13</v>
      </c>
      <c r="D22" s="84" t="s">
        <v>21</v>
      </c>
      <c r="E22" s="84" t="s">
        <v>21</v>
      </c>
      <c r="F22" s="84" t="s">
        <v>86</v>
      </c>
      <c r="G22" s="84" t="s">
        <v>86</v>
      </c>
      <c r="H22" s="84" t="s">
        <v>16</v>
      </c>
      <c r="I22" s="85" t="s">
        <v>8</v>
      </c>
      <c r="J22" s="84" t="s">
        <v>21</v>
      </c>
      <c r="K22" s="84" t="s">
        <v>21</v>
      </c>
      <c r="L22" s="85" t="s">
        <v>21</v>
      </c>
      <c r="M22" s="84" t="s">
        <v>21</v>
      </c>
      <c r="N22" s="84" t="s">
        <v>21</v>
      </c>
      <c r="O22" s="85" t="s">
        <v>86</v>
      </c>
      <c r="P22" s="84" t="s">
        <v>8</v>
      </c>
      <c r="Q22" s="84" t="s">
        <v>21</v>
      </c>
      <c r="R22" s="84" t="s">
        <v>86</v>
      </c>
      <c r="S22" s="84" t="s">
        <v>21</v>
      </c>
      <c r="T22" s="84" t="s">
        <v>13</v>
      </c>
      <c r="U22" s="84" t="s">
        <v>86</v>
      </c>
      <c r="V22" s="84" t="s">
        <v>8</v>
      </c>
      <c r="W22" s="84" t="s">
        <v>21</v>
      </c>
      <c r="X22" s="84" t="s">
        <v>13</v>
      </c>
      <c r="Y22" s="84" t="s">
        <v>8</v>
      </c>
      <c r="Z22" s="84" t="s">
        <v>13</v>
      </c>
      <c r="AA22" s="88">
        <v>21</v>
      </c>
      <c r="AB22" s="88">
        <v>84</v>
      </c>
      <c r="AC22" s="92" t="s">
        <v>21</v>
      </c>
    </row>
    <row r="23" spans="1:29">
      <c r="A23" s="80" t="s">
        <v>28</v>
      </c>
      <c r="B23" s="85" t="s">
        <v>8</v>
      </c>
      <c r="C23" s="85" t="s">
        <v>86</v>
      </c>
      <c r="D23" s="84" t="s">
        <v>21</v>
      </c>
      <c r="E23" s="84" t="s">
        <v>21</v>
      </c>
      <c r="F23" s="84" t="s">
        <v>86</v>
      </c>
      <c r="G23" s="84" t="s">
        <v>86</v>
      </c>
      <c r="H23" s="84" t="s">
        <v>16</v>
      </c>
      <c r="I23" s="84" t="s">
        <v>13</v>
      </c>
      <c r="J23" s="84" t="s">
        <v>21</v>
      </c>
      <c r="K23" s="84" t="s">
        <v>8</v>
      </c>
      <c r="L23" s="84" t="s">
        <v>8</v>
      </c>
      <c r="M23" s="84" t="s">
        <v>21</v>
      </c>
      <c r="N23" s="85" t="s">
        <v>8</v>
      </c>
      <c r="O23" s="84" t="s">
        <v>16</v>
      </c>
      <c r="P23" s="84" t="s">
        <v>8</v>
      </c>
      <c r="Q23" s="85" t="s">
        <v>86</v>
      </c>
      <c r="R23" s="84" t="s">
        <v>86</v>
      </c>
      <c r="S23" s="85" t="s">
        <v>86</v>
      </c>
      <c r="T23" s="85" t="s">
        <v>8</v>
      </c>
      <c r="U23" s="85" t="s">
        <v>13</v>
      </c>
      <c r="V23" s="85" t="s">
        <v>86</v>
      </c>
      <c r="W23" s="85" t="s">
        <v>8</v>
      </c>
      <c r="X23" s="85" t="s">
        <v>16</v>
      </c>
      <c r="Y23" s="84" t="s">
        <v>8</v>
      </c>
      <c r="Z23" s="85" t="s">
        <v>16</v>
      </c>
      <c r="AA23" s="88">
        <v>14</v>
      </c>
      <c r="AB23" s="88">
        <v>56</v>
      </c>
      <c r="AC23" s="92" t="s">
        <v>11</v>
      </c>
    </row>
    <row r="24" spans="1:29">
      <c r="A24" s="80" t="s">
        <v>29</v>
      </c>
      <c r="B24" s="85" t="s">
        <v>16</v>
      </c>
      <c r="C24" s="85" t="s">
        <v>16</v>
      </c>
      <c r="D24" s="84" t="s">
        <v>21</v>
      </c>
      <c r="E24" s="85" t="s">
        <v>13</v>
      </c>
      <c r="F24" s="85" t="s">
        <v>16</v>
      </c>
      <c r="G24" s="85" t="s">
        <v>21</v>
      </c>
      <c r="H24" s="85" t="s">
        <v>21</v>
      </c>
      <c r="I24" s="84" t="s">
        <v>13</v>
      </c>
      <c r="J24" s="85" t="s">
        <v>16</v>
      </c>
      <c r="K24" s="84" t="s">
        <v>8</v>
      </c>
      <c r="L24" s="84" t="s">
        <v>8</v>
      </c>
      <c r="M24" s="84" t="s">
        <v>21</v>
      </c>
      <c r="N24" s="84" t="s">
        <v>21</v>
      </c>
      <c r="O24" s="85" t="s">
        <v>13</v>
      </c>
      <c r="P24" s="84" t="s">
        <v>8</v>
      </c>
      <c r="Q24" s="84" t="s">
        <v>21</v>
      </c>
      <c r="R24" s="84" t="s">
        <v>86</v>
      </c>
      <c r="S24" s="84" t="s">
        <v>21</v>
      </c>
      <c r="T24" s="85" t="s">
        <v>21</v>
      </c>
      <c r="U24" s="84" t="s">
        <v>86</v>
      </c>
      <c r="V24" s="84" t="s">
        <v>8</v>
      </c>
      <c r="W24" s="84" t="s">
        <v>21</v>
      </c>
      <c r="X24" s="85" t="s">
        <v>21</v>
      </c>
      <c r="Y24" s="84" t="s">
        <v>8</v>
      </c>
      <c r="Z24" s="84" t="s">
        <v>13</v>
      </c>
      <c r="AA24" s="88">
        <v>15</v>
      </c>
      <c r="AB24" s="88">
        <v>60</v>
      </c>
      <c r="AC24" s="92" t="s">
        <v>16</v>
      </c>
    </row>
    <row r="25" spans="1:29">
      <c r="A25" s="80" t="s">
        <v>30</v>
      </c>
      <c r="B25" s="85" t="s">
        <v>86</v>
      </c>
      <c r="C25" s="84" t="s">
        <v>13</v>
      </c>
      <c r="D25" s="85" t="s">
        <v>8</v>
      </c>
      <c r="E25" s="84" t="s">
        <v>21</v>
      </c>
      <c r="F25" s="84" t="s">
        <v>86</v>
      </c>
      <c r="G25" s="84" t="s">
        <v>86</v>
      </c>
      <c r="H25" s="85" t="s">
        <v>13</v>
      </c>
      <c r="I25" s="85" t="s">
        <v>86</v>
      </c>
      <c r="J25" s="84" t="s">
        <v>21</v>
      </c>
      <c r="K25" s="84" t="s">
        <v>86</v>
      </c>
      <c r="L25" s="84" t="s">
        <v>8</v>
      </c>
      <c r="M25" s="84" t="s">
        <v>21</v>
      </c>
      <c r="N25" s="85" t="s">
        <v>16</v>
      </c>
      <c r="O25" s="85" t="s">
        <v>8</v>
      </c>
      <c r="P25" s="85" t="s">
        <v>16</v>
      </c>
      <c r="Q25" s="84" t="s">
        <v>21</v>
      </c>
      <c r="R25" s="85" t="s">
        <v>13</v>
      </c>
      <c r="S25" s="84" t="s">
        <v>21</v>
      </c>
      <c r="T25" s="85" t="s">
        <v>8</v>
      </c>
      <c r="U25" s="84" t="s">
        <v>86</v>
      </c>
      <c r="V25" s="85" t="s">
        <v>13</v>
      </c>
      <c r="W25" s="84" t="s">
        <v>21</v>
      </c>
      <c r="X25" s="85" t="s">
        <v>21</v>
      </c>
      <c r="Y25" s="84" t="s">
        <v>8</v>
      </c>
      <c r="Z25" s="85" t="s">
        <v>21</v>
      </c>
      <c r="AA25" s="88">
        <v>13</v>
      </c>
      <c r="AB25" s="88">
        <v>52</v>
      </c>
      <c r="AC25" s="92" t="s">
        <v>11</v>
      </c>
    </row>
    <row r="26" spans="1:29">
      <c r="A26" s="80" t="s">
        <v>31</v>
      </c>
      <c r="B26" s="84" t="s">
        <v>13</v>
      </c>
      <c r="C26" s="84" t="s">
        <v>13</v>
      </c>
      <c r="D26" s="84" t="s">
        <v>21</v>
      </c>
      <c r="E26" s="84" t="s">
        <v>21</v>
      </c>
      <c r="F26" s="85" t="s">
        <v>16</v>
      </c>
      <c r="G26" s="85" t="s">
        <v>21</v>
      </c>
      <c r="H26" s="84" t="s">
        <v>16</v>
      </c>
      <c r="I26" s="84" t="s">
        <v>13</v>
      </c>
      <c r="J26" s="84" t="s">
        <v>21</v>
      </c>
      <c r="K26" s="84" t="s">
        <v>8</v>
      </c>
      <c r="L26" s="84" t="s">
        <v>8</v>
      </c>
      <c r="M26" s="84" t="s">
        <v>21</v>
      </c>
      <c r="N26" s="84" t="s">
        <v>21</v>
      </c>
      <c r="O26" s="85" t="s">
        <v>13</v>
      </c>
      <c r="P26" s="85" t="s">
        <v>86</v>
      </c>
      <c r="Q26" s="84" t="s">
        <v>21</v>
      </c>
      <c r="R26" s="85" t="s">
        <v>16</v>
      </c>
      <c r="S26" s="84" t="s">
        <v>21</v>
      </c>
      <c r="T26" s="84" t="s">
        <v>13</v>
      </c>
      <c r="U26" s="84" t="s">
        <v>86</v>
      </c>
      <c r="V26" s="84" t="s">
        <v>8</v>
      </c>
      <c r="W26" s="84" t="s">
        <v>21</v>
      </c>
      <c r="X26" s="84" t="s">
        <v>13</v>
      </c>
      <c r="Y26" s="84" t="s">
        <v>8</v>
      </c>
      <c r="Z26" s="85" t="s">
        <v>16</v>
      </c>
      <c r="AA26" s="88">
        <v>19</v>
      </c>
      <c r="AB26" s="88">
        <v>76</v>
      </c>
      <c r="AC26" s="92" t="s">
        <v>13</v>
      </c>
    </row>
    <row r="27" spans="1:29">
      <c r="A27" s="80" t="s">
        <v>32</v>
      </c>
      <c r="B27" s="84" t="s">
        <v>13</v>
      </c>
      <c r="C27" s="84" t="s">
        <v>13</v>
      </c>
      <c r="D27" s="84" t="s">
        <v>21</v>
      </c>
      <c r="E27" s="84" t="s">
        <v>21</v>
      </c>
      <c r="F27" s="84" t="s">
        <v>86</v>
      </c>
      <c r="G27" s="84" t="s">
        <v>86</v>
      </c>
      <c r="H27" s="84" t="s">
        <v>16</v>
      </c>
      <c r="I27" s="84" t="s">
        <v>13</v>
      </c>
      <c r="J27" s="84" t="s">
        <v>21</v>
      </c>
      <c r="K27" s="84" t="s">
        <v>21</v>
      </c>
      <c r="L27" s="84" t="s">
        <v>8</v>
      </c>
      <c r="M27" s="84" t="s">
        <v>21</v>
      </c>
      <c r="N27" s="84" t="s">
        <v>21</v>
      </c>
      <c r="O27" s="84" t="s">
        <v>16</v>
      </c>
      <c r="P27" s="84" t="s">
        <v>8</v>
      </c>
      <c r="Q27" s="84" t="s">
        <v>21</v>
      </c>
      <c r="R27" s="84" t="s">
        <v>86</v>
      </c>
      <c r="S27" s="84" t="s">
        <v>21</v>
      </c>
      <c r="T27" s="84" t="s">
        <v>13</v>
      </c>
      <c r="U27" s="84" t="s">
        <v>86</v>
      </c>
      <c r="V27" s="84" t="s">
        <v>8</v>
      </c>
      <c r="W27" s="84" t="s">
        <v>21</v>
      </c>
      <c r="X27" s="84" t="s">
        <v>13</v>
      </c>
      <c r="Y27" s="84" t="s">
        <v>8</v>
      </c>
      <c r="Z27" s="84" t="s">
        <v>13</v>
      </c>
      <c r="AA27" s="88">
        <v>25</v>
      </c>
      <c r="AB27" s="88">
        <v>100</v>
      </c>
      <c r="AC27" s="92" t="s">
        <v>8</v>
      </c>
    </row>
    <row r="28" spans="1:29">
      <c r="A28" s="80" t="s">
        <v>33</v>
      </c>
      <c r="B28" s="85" t="s">
        <v>86</v>
      </c>
      <c r="C28" s="84" t="s">
        <v>13</v>
      </c>
      <c r="D28" s="84" t="s">
        <v>21</v>
      </c>
      <c r="E28" s="84" t="s">
        <v>21</v>
      </c>
      <c r="F28" s="84" t="s">
        <v>86</v>
      </c>
      <c r="G28" s="84" t="s">
        <v>86</v>
      </c>
      <c r="H28" s="84" t="s">
        <v>16</v>
      </c>
      <c r="I28" s="84" t="s">
        <v>13</v>
      </c>
      <c r="J28" s="84" t="s">
        <v>21</v>
      </c>
      <c r="K28" s="84" t="s">
        <v>21</v>
      </c>
      <c r="L28" s="84" t="s">
        <v>8</v>
      </c>
      <c r="M28" s="84" t="s">
        <v>21</v>
      </c>
      <c r="N28" s="84" t="s">
        <v>21</v>
      </c>
      <c r="O28" s="85" t="s">
        <v>8</v>
      </c>
      <c r="P28" s="84" t="s">
        <v>8</v>
      </c>
      <c r="Q28" s="84" t="s">
        <v>21</v>
      </c>
      <c r="R28" s="84" t="s">
        <v>86</v>
      </c>
      <c r="S28" s="84" t="s">
        <v>21</v>
      </c>
      <c r="T28" s="84" t="s">
        <v>13</v>
      </c>
      <c r="U28" s="84" t="s">
        <v>86</v>
      </c>
      <c r="V28" s="84" t="s">
        <v>8</v>
      </c>
      <c r="W28" s="84" t="s">
        <v>21</v>
      </c>
      <c r="X28" s="84" t="s">
        <v>13</v>
      </c>
      <c r="Y28" s="84" t="s">
        <v>8</v>
      </c>
      <c r="Z28" s="84" t="s">
        <v>13</v>
      </c>
      <c r="AA28" s="88">
        <v>23</v>
      </c>
      <c r="AB28" s="88">
        <v>92</v>
      </c>
      <c r="AC28" s="92" t="s">
        <v>8</v>
      </c>
    </row>
    <row r="29" spans="1:29">
      <c r="A29" s="80" t="s">
        <v>34</v>
      </c>
      <c r="B29" s="85" t="s">
        <v>86</v>
      </c>
      <c r="C29" s="85" t="s">
        <v>8</v>
      </c>
      <c r="D29" s="84" t="s">
        <v>21</v>
      </c>
      <c r="E29" s="84" t="s">
        <v>21</v>
      </c>
      <c r="F29" s="85" t="s">
        <v>16</v>
      </c>
      <c r="G29" s="85" t="s">
        <v>16</v>
      </c>
      <c r="H29" s="85" t="s">
        <v>21</v>
      </c>
      <c r="I29" s="84" t="s">
        <v>13</v>
      </c>
      <c r="J29" s="85" t="s">
        <v>16</v>
      </c>
      <c r="K29" s="84" t="s">
        <v>86</v>
      </c>
      <c r="L29" s="84" t="s">
        <v>8</v>
      </c>
      <c r="M29" s="85" t="s">
        <v>16</v>
      </c>
      <c r="N29" s="85" t="s">
        <v>8</v>
      </c>
      <c r="O29" s="85" t="s">
        <v>8</v>
      </c>
      <c r="P29" s="85" t="s">
        <v>86</v>
      </c>
      <c r="Q29" s="85" t="s">
        <v>86</v>
      </c>
      <c r="R29" s="85" t="s">
        <v>13</v>
      </c>
      <c r="S29" s="85" t="s">
        <v>13</v>
      </c>
      <c r="T29" s="85" t="s">
        <v>21</v>
      </c>
      <c r="U29" s="85" t="s">
        <v>8</v>
      </c>
      <c r="V29" s="85" t="s">
        <v>16</v>
      </c>
      <c r="W29" s="84" t="s">
        <v>21</v>
      </c>
      <c r="X29" s="85" t="s">
        <v>21</v>
      </c>
      <c r="Y29" s="85" t="s">
        <v>13</v>
      </c>
      <c r="Z29" s="85" t="s">
        <v>16</v>
      </c>
      <c r="AA29" s="88">
        <v>6</v>
      </c>
      <c r="AB29" s="88">
        <v>24</v>
      </c>
      <c r="AC29" s="92" t="s">
        <v>11</v>
      </c>
    </row>
    <row r="30" spans="1:29">
      <c r="A30" s="80" t="s">
        <v>35</v>
      </c>
      <c r="B30" s="85" t="s">
        <v>86</v>
      </c>
      <c r="C30" s="85" t="s">
        <v>16</v>
      </c>
      <c r="D30" s="85" t="s">
        <v>16</v>
      </c>
      <c r="E30" s="85" t="s">
        <v>86</v>
      </c>
      <c r="F30" s="84" t="s">
        <v>86</v>
      </c>
      <c r="G30" s="85" t="s">
        <v>16</v>
      </c>
      <c r="H30" s="84" t="s">
        <v>16</v>
      </c>
      <c r="I30" s="84" t="s">
        <v>13</v>
      </c>
      <c r="J30" s="84" t="s">
        <v>21</v>
      </c>
      <c r="K30" s="84" t="s">
        <v>13</v>
      </c>
      <c r="L30" s="84" t="s">
        <v>8</v>
      </c>
      <c r="M30" s="84" t="s">
        <v>21</v>
      </c>
      <c r="N30" s="85" t="s">
        <v>8</v>
      </c>
      <c r="O30" s="85" t="s">
        <v>13</v>
      </c>
      <c r="P30" s="84" t="s">
        <v>8</v>
      </c>
      <c r="Q30" s="85" t="s">
        <v>8</v>
      </c>
      <c r="R30" s="84" t="s">
        <v>86</v>
      </c>
      <c r="S30" s="84" t="s">
        <v>21</v>
      </c>
      <c r="T30" s="85" t="s">
        <v>8</v>
      </c>
      <c r="U30" s="85" t="s">
        <v>13</v>
      </c>
      <c r="V30" s="84" t="s">
        <v>8</v>
      </c>
      <c r="W30" s="85" t="s">
        <v>16</v>
      </c>
      <c r="X30" s="85" t="s">
        <v>21</v>
      </c>
      <c r="Y30" s="84" t="s">
        <v>8</v>
      </c>
      <c r="Z30" s="85" t="s">
        <v>21</v>
      </c>
      <c r="AA30" s="88">
        <v>12</v>
      </c>
      <c r="AB30" s="88">
        <v>48</v>
      </c>
      <c r="AC30" s="92" t="s">
        <v>11</v>
      </c>
    </row>
    <row r="31" spans="1:29">
      <c r="A31" s="80" t="s">
        <v>36</v>
      </c>
      <c r="B31" s="85" t="s">
        <v>21</v>
      </c>
      <c r="C31" s="84" t="s">
        <v>13</v>
      </c>
      <c r="D31" s="84" t="s">
        <v>21</v>
      </c>
      <c r="E31" s="84" t="s">
        <v>21</v>
      </c>
      <c r="F31" s="84" t="s">
        <v>86</v>
      </c>
      <c r="G31" s="85" t="s">
        <v>21</v>
      </c>
      <c r="H31" s="85" t="s">
        <v>21</v>
      </c>
      <c r="I31" s="84" t="s">
        <v>13</v>
      </c>
      <c r="J31" s="84" t="s">
        <v>21</v>
      </c>
      <c r="K31" s="84" t="s">
        <v>8</v>
      </c>
      <c r="L31" s="84" t="s">
        <v>8</v>
      </c>
      <c r="M31" s="84" t="s">
        <v>21</v>
      </c>
      <c r="N31" s="84" t="s">
        <v>21</v>
      </c>
      <c r="O31" s="85" t="s">
        <v>8</v>
      </c>
      <c r="P31" s="85" t="s">
        <v>21</v>
      </c>
      <c r="Q31" s="85" t="s">
        <v>8</v>
      </c>
      <c r="R31" s="85" t="s">
        <v>13</v>
      </c>
      <c r="S31" s="84" t="s">
        <v>21</v>
      </c>
      <c r="T31" s="85" t="s">
        <v>8</v>
      </c>
      <c r="U31" s="84" t="s">
        <v>86</v>
      </c>
      <c r="V31" s="85" t="s">
        <v>13</v>
      </c>
      <c r="W31" s="84" t="s">
        <v>21</v>
      </c>
      <c r="X31" s="84" t="s">
        <v>13</v>
      </c>
      <c r="Y31" s="85" t="s">
        <v>13</v>
      </c>
      <c r="Z31" s="85" t="s">
        <v>86</v>
      </c>
      <c r="AA31" s="88">
        <v>14</v>
      </c>
      <c r="AB31" s="88">
        <v>56</v>
      </c>
      <c r="AC31" s="92" t="s">
        <v>11</v>
      </c>
    </row>
    <row r="32" spans="1:29">
      <c r="A32" s="80" t="s">
        <v>37</v>
      </c>
      <c r="B32" s="84" t="s">
        <v>13</v>
      </c>
      <c r="C32" s="84" t="s">
        <v>13</v>
      </c>
      <c r="D32" s="84" t="s">
        <v>21</v>
      </c>
      <c r="E32" s="84" t="s">
        <v>21</v>
      </c>
      <c r="F32" s="84" t="s">
        <v>86</v>
      </c>
      <c r="G32" s="84" t="s">
        <v>86</v>
      </c>
      <c r="H32" s="84" t="s">
        <v>16</v>
      </c>
      <c r="I32" s="85" t="s">
        <v>21</v>
      </c>
      <c r="J32" s="84" t="s">
        <v>21</v>
      </c>
      <c r="K32" s="84" t="s">
        <v>21</v>
      </c>
      <c r="L32" s="84" t="s">
        <v>8</v>
      </c>
      <c r="M32" s="84" t="s">
        <v>21</v>
      </c>
      <c r="N32" s="85" t="s">
        <v>16</v>
      </c>
      <c r="O32" s="85" t="s">
        <v>8</v>
      </c>
      <c r="P32" s="84" t="s">
        <v>8</v>
      </c>
      <c r="Q32" s="85" t="s">
        <v>86</v>
      </c>
      <c r="R32" s="84" t="s">
        <v>86</v>
      </c>
      <c r="S32" s="84" t="s">
        <v>21</v>
      </c>
      <c r="T32" s="85" t="s">
        <v>8</v>
      </c>
      <c r="U32" s="84" t="s">
        <v>86</v>
      </c>
      <c r="V32" s="84" t="s">
        <v>8</v>
      </c>
      <c r="W32" s="85" t="s">
        <v>16</v>
      </c>
      <c r="X32" s="84" t="s">
        <v>13</v>
      </c>
      <c r="Y32" s="85" t="s">
        <v>13</v>
      </c>
      <c r="Z32" s="84" t="s">
        <v>13</v>
      </c>
      <c r="AA32" s="88">
        <v>18</v>
      </c>
      <c r="AB32" s="88">
        <v>72</v>
      </c>
      <c r="AC32" s="92" t="s">
        <v>13</v>
      </c>
    </row>
    <row r="33" spans="1:29">
      <c r="A33" s="80" t="s">
        <v>38</v>
      </c>
      <c r="B33" s="85" t="s">
        <v>8</v>
      </c>
      <c r="C33" s="85" t="s">
        <v>8</v>
      </c>
      <c r="D33" s="85" t="s">
        <v>8</v>
      </c>
      <c r="E33" s="84" t="s">
        <v>21</v>
      </c>
      <c r="F33" s="85" t="s">
        <v>13</v>
      </c>
      <c r="G33" s="84" t="s">
        <v>86</v>
      </c>
      <c r="H33" s="85" t="s">
        <v>86</v>
      </c>
      <c r="I33" s="84" t="s">
        <v>13</v>
      </c>
      <c r="J33" s="84" t="s">
        <v>21</v>
      </c>
      <c r="K33" s="84" t="s">
        <v>13</v>
      </c>
      <c r="L33" s="84" t="s">
        <v>8</v>
      </c>
      <c r="M33" s="84" t="s">
        <v>21</v>
      </c>
      <c r="N33" s="85" t="s">
        <v>13</v>
      </c>
      <c r="O33" s="84" t="s">
        <v>16</v>
      </c>
      <c r="P33" s="84" t="s">
        <v>8</v>
      </c>
      <c r="Q33" s="85" t="s">
        <v>16</v>
      </c>
      <c r="R33" s="84" t="s">
        <v>86</v>
      </c>
      <c r="S33" s="84" t="s">
        <v>21</v>
      </c>
      <c r="T33" s="84" t="s">
        <v>13</v>
      </c>
      <c r="U33" s="85" t="s">
        <v>13</v>
      </c>
      <c r="V33" s="85" t="s">
        <v>13</v>
      </c>
      <c r="W33" s="84" t="s">
        <v>21</v>
      </c>
      <c r="X33" s="85" t="s">
        <v>21</v>
      </c>
      <c r="Y33" s="84" t="s">
        <v>8</v>
      </c>
      <c r="Z33" s="84" t="s">
        <v>13</v>
      </c>
      <c r="AA33" s="88">
        <v>15</v>
      </c>
      <c r="AB33" s="88">
        <v>60</v>
      </c>
      <c r="AC33" s="92" t="s">
        <v>16</v>
      </c>
    </row>
    <row r="34" spans="1:29">
      <c r="A34" s="80" t="s">
        <v>39</v>
      </c>
      <c r="B34" s="85" t="s">
        <v>86</v>
      </c>
      <c r="C34" s="84" t="s">
        <v>13</v>
      </c>
      <c r="D34" s="84" t="s">
        <v>21</v>
      </c>
      <c r="E34" s="84" t="s">
        <v>21</v>
      </c>
      <c r="F34" s="84" t="s">
        <v>86</v>
      </c>
      <c r="G34" s="84" t="s">
        <v>86</v>
      </c>
      <c r="H34" s="84" t="s">
        <v>16</v>
      </c>
      <c r="I34" s="84" t="s">
        <v>13</v>
      </c>
      <c r="J34" s="85" t="s">
        <v>8</v>
      </c>
      <c r="K34" s="84" t="s">
        <v>8</v>
      </c>
      <c r="L34" s="84" t="s">
        <v>8</v>
      </c>
      <c r="M34" s="84" t="s">
        <v>21</v>
      </c>
      <c r="N34" s="84" t="s">
        <v>21</v>
      </c>
      <c r="O34" s="85" t="s">
        <v>13</v>
      </c>
      <c r="P34" s="84" t="s">
        <v>8</v>
      </c>
      <c r="Q34" s="84" t="s">
        <v>21</v>
      </c>
      <c r="R34" s="84" t="s">
        <v>86</v>
      </c>
      <c r="S34" s="84" t="s">
        <v>21</v>
      </c>
      <c r="T34" s="84" t="s">
        <v>13</v>
      </c>
      <c r="U34" s="85" t="s">
        <v>13</v>
      </c>
      <c r="V34" s="84" t="s">
        <v>8</v>
      </c>
      <c r="W34" s="84" t="s">
        <v>21</v>
      </c>
      <c r="X34" s="84" t="s">
        <v>13</v>
      </c>
      <c r="Y34" s="84" t="s">
        <v>8</v>
      </c>
      <c r="Z34" s="84" t="s">
        <v>13</v>
      </c>
      <c r="AA34" s="88">
        <v>21</v>
      </c>
      <c r="AB34" s="88">
        <v>84</v>
      </c>
      <c r="AC34" s="92" t="s">
        <v>21</v>
      </c>
    </row>
    <row r="35" spans="1:29">
      <c r="A35" s="80" t="s">
        <v>40</v>
      </c>
      <c r="B35" s="85" t="s">
        <v>86</v>
      </c>
      <c r="C35" s="85" t="s">
        <v>86</v>
      </c>
      <c r="D35" s="84" t="s">
        <v>21</v>
      </c>
      <c r="E35" s="84" t="s">
        <v>21</v>
      </c>
      <c r="F35" s="84" t="s">
        <v>86</v>
      </c>
      <c r="G35" s="85" t="s">
        <v>21</v>
      </c>
      <c r="H35" s="85" t="s">
        <v>8</v>
      </c>
      <c r="I35" s="84" t="s">
        <v>13</v>
      </c>
      <c r="J35" s="84" t="s">
        <v>21</v>
      </c>
      <c r="K35" s="84" t="s">
        <v>21</v>
      </c>
      <c r="L35" s="84" t="s">
        <v>8</v>
      </c>
      <c r="M35" s="84" t="s">
        <v>21</v>
      </c>
      <c r="N35" s="84" t="s">
        <v>21</v>
      </c>
      <c r="O35" s="85" t="s">
        <v>8</v>
      </c>
      <c r="P35" s="85" t="s">
        <v>13</v>
      </c>
      <c r="Q35" s="85" t="s">
        <v>16</v>
      </c>
      <c r="R35" s="85" t="s">
        <v>13</v>
      </c>
      <c r="S35" s="84" t="s">
        <v>21</v>
      </c>
      <c r="T35" s="84" t="s">
        <v>13</v>
      </c>
      <c r="U35" s="84" t="s">
        <v>86</v>
      </c>
      <c r="V35" s="84" t="s">
        <v>8</v>
      </c>
      <c r="W35" s="85" t="s">
        <v>86</v>
      </c>
      <c r="X35" s="85" t="s">
        <v>86</v>
      </c>
      <c r="Y35" s="85" t="s">
        <v>21</v>
      </c>
      <c r="Z35" s="84" t="s">
        <v>13</v>
      </c>
      <c r="AA35" s="88">
        <v>14</v>
      </c>
      <c r="AB35" s="88">
        <v>56</v>
      </c>
      <c r="AC35" s="92" t="s">
        <v>11</v>
      </c>
    </row>
    <row r="36" spans="1:29">
      <c r="A36" s="80" t="s">
        <v>41</v>
      </c>
      <c r="B36" s="85" t="s">
        <v>8</v>
      </c>
      <c r="C36" s="84" t="s">
        <v>13</v>
      </c>
      <c r="D36" s="84" t="s">
        <v>21</v>
      </c>
      <c r="E36" s="84" t="s">
        <v>21</v>
      </c>
      <c r="F36" s="84" t="s">
        <v>86</v>
      </c>
      <c r="G36" s="85" t="s">
        <v>21</v>
      </c>
      <c r="H36" s="84" t="s">
        <v>16</v>
      </c>
      <c r="I36" s="84" t="s">
        <v>13</v>
      </c>
      <c r="J36" s="84" t="s">
        <v>21</v>
      </c>
      <c r="K36" s="84" t="s">
        <v>8</v>
      </c>
      <c r="L36" s="84" t="s">
        <v>8</v>
      </c>
      <c r="M36" s="84" t="s">
        <v>21</v>
      </c>
      <c r="N36" s="84" t="s">
        <v>21</v>
      </c>
      <c r="O36" s="85" t="s">
        <v>8</v>
      </c>
      <c r="P36" s="85" t="s">
        <v>21</v>
      </c>
      <c r="Q36" s="84" t="s">
        <v>21</v>
      </c>
      <c r="R36" s="84" t="s">
        <v>86</v>
      </c>
      <c r="S36" s="84" t="s">
        <v>21</v>
      </c>
      <c r="T36" s="85" t="s">
        <v>8</v>
      </c>
      <c r="U36" s="84" t="s">
        <v>86</v>
      </c>
      <c r="V36" s="84" t="s">
        <v>8</v>
      </c>
      <c r="W36" s="85" t="s">
        <v>8</v>
      </c>
      <c r="X36" s="85" t="s">
        <v>21</v>
      </c>
      <c r="Y36" s="84" t="s">
        <v>8</v>
      </c>
      <c r="Z36" s="84" t="s">
        <v>13</v>
      </c>
      <c r="AA36" s="88">
        <v>18</v>
      </c>
      <c r="AB36" s="88">
        <v>72</v>
      </c>
      <c r="AC36" s="92" t="s">
        <v>13</v>
      </c>
    </row>
    <row r="37" spans="1:29">
      <c r="A37" s="80" t="s">
        <v>42</v>
      </c>
      <c r="B37" s="85" t="s">
        <v>8</v>
      </c>
      <c r="C37" s="84" t="s">
        <v>13</v>
      </c>
      <c r="D37" s="84" t="s">
        <v>21</v>
      </c>
      <c r="E37" s="84" t="s">
        <v>21</v>
      </c>
      <c r="F37" s="85" t="s">
        <v>21</v>
      </c>
      <c r="G37" s="84" t="s">
        <v>86</v>
      </c>
      <c r="H37" s="85" t="s">
        <v>21</v>
      </c>
      <c r="I37" s="84" t="s">
        <v>13</v>
      </c>
      <c r="J37" s="84" t="s">
        <v>21</v>
      </c>
      <c r="K37" s="84" t="s">
        <v>8</v>
      </c>
      <c r="L37" s="84" t="s">
        <v>8</v>
      </c>
      <c r="M37" s="85" t="s">
        <v>13</v>
      </c>
      <c r="N37" s="85" t="s">
        <v>86</v>
      </c>
      <c r="O37" s="85" t="s">
        <v>21</v>
      </c>
      <c r="P37" s="85" t="s">
        <v>86</v>
      </c>
      <c r="Q37" s="85" t="s">
        <v>86</v>
      </c>
      <c r="R37" s="84" t="s">
        <v>86</v>
      </c>
      <c r="S37" s="84" t="s">
        <v>21</v>
      </c>
      <c r="T37" s="85" t="s">
        <v>8</v>
      </c>
      <c r="U37" s="85" t="s">
        <v>13</v>
      </c>
      <c r="V37" s="84" t="s">
        <v>8</v>
      </c>
      <c r="W37" s="85" t="s">
        <v>86</v>
      </c>
      <c r="X37" s="84" t="s">
        <v>13</v>
      </c>
      <c r="Y37" s="84" t="s">
        <v>8</v>
      </c>
      <c r="Z37" s="84" t="s">
        <v>13</v>
      </c>
      <c r="AA37" s="88">
        <v>14</v>
      </c>
      <c r="AB37" s="88">
        <v>56</v>
      </c>
      <c r="AC37" s="92" t="s">
        <v>11</v>
      </c>
    </row>
    <row r="38" spans="1:29" ht="15.75" thickBot="1">
      <c r="A38" s="81" t="s">
        <v>43</v>
      </c>
      <c r="B38" s="86">
        <v>30</v>
      </c>
      <c r="C38" s="86">
        <v>63.333333333333329</v>
      </c>
      <c r="D38" s="86">
        <v>86.666666666666671</v>
      </c>
      <c r="E38" s="86">
        <v>86.666666666666671</v>
      </c>
      <c r="F38" s="86">
        <v>60</v>
      </c>
      <c r="G38" s="86">
        <v>53.333333333333336</v>
      </c>
      <c r="H38" s="86">
        <v>63.333333333333329</v>
      </c>
      <c r="I38" s="86">
        <v>80</v>
      </c>
      <c r="J38" s="86">
        <v>76.666666666666671</v>
      </c>
      <c r="K38" s="86">
        <v>100</v>
      </c>
      <c r="L38" s="86">
        <v>93.333333333333329</v>
      </c>
      <c r="M38" s="86">
        <v>90</v>
      </c>
      <c r="N38" s="86">
        <v>53.333333333333336</v>
      </c>
      <c r="O38" s="86">
        <v>26.666666666666668</v>
      </c>
      <c r="P38" s="86">
        <v>60</v>
      </c>
      <c r="Q38" s="86">
        <v>60</v>
      </c>
      <c r="R38" s="86">
        <v>66.666666666666657</v>
      </c>
      <c r="S38" s="86">
        <v>86.666666666666671</v>
      </c>
      <c r="T38" s="86">
        <v>50</v>
      </c>
      <c r="U38" s="86">
        <v>76.666666666666671</v>
      </c>
      <c r="V38" s="86">
        <v>70</v>
      </c>
      <c r="W38" s="86">
        <v>56.666666666666664</v>
      </c>
      <c r="X38" s="86">
        <v>60</v>
      </c>
      <c r="Y38" s="86">
        <v>80</v>
      </c>
      <c r="Z38" s="86">
        <v>63.333333333333329</v>
      </c>
      <c r="AA38" s="86">
        <v>16.933333333333302</v>
      </c>
      <c r="AB38" s="86">
        <v>67.733333333333206</v>
      </c>
      <c r="AC38" s="77" t="s">
        <v>16</v>
      </c>
    </row>
  </sheetData>
  <mergeCells count="2">
    <mergeCell ref="A2:AC3"/>
    <mergeCell ref="A4:AC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workbookViewId="0"/>
  </sheetViews>
  <sheetFormatPr defaultColWidth="9.140625" defaultRowHeight="15"/>
  <cols>
    <col min="2" max="2" width="12.28515625" customWidth="1"/>
    <col min="9" max="9" width="11.28515625" customWidth="1"/>
  </cols>
  <sheetData>
    <row r="2" spans="1:13">
      <c r="A2" s="190" t="s">
        <v>112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82"/>
    </row>
    <row r="3" spans="1:13">
      <c r="A3" s="191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5"/>
    </row>
    <row r="4" spans="1:13" ht="15.75" thickBot="1">
      <c r="A4" s="192" t="s">
        <v>1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8"/>
    </row>
    <row r="6" spans="1:13" ht="15.75" thickBot="1">
      <c r="A6" s="197" t="s">
        <v>113</v>
      </c>
      <c r="B6" s="198"/>
      <c r="C6" s="94">
        <v>25</v>
      </c>
      <c r="D6" s="198" t="s">
        <v>114</v>
      </c>
      <c r="E6" s="198"/>
      <c r="F6" s="94">
        <v>16.5</v>
      </c>
      <c r="G6" s="198" t="s">
        <v>115</v>
      </c>
      <c r="H6" s="198"/>
      <c r="I6" s="94">
        <v>25</v>
      </c>
    </row>
    <row r="7" spans="1:13" ht="15.75" thickBot="1">
      <c r="A7" s="199" t="s">
        <v>116</v>
      </c>
      <c r="B7" s="200"/>
      <c r="C7" s="76">
        <v>30</v>
      </c>
      <c r="D7" s="200" t="s">
        <v>46</v>
      </c>
      <c r="E7" s="200"/>
      <c r="F7" s="76">
        <v>16.933333333333302</v>
      </c>
      <c r="G7" s="200" t="s">
        <v>59</v>
      </c>
      <c r="H7" s="200"/>
      <c r="I7" s="76">
        <v>6</v>
      </c>
    </row>
    <row r="8" spans="1:13" ht="15.75" thickBot="1">
      <c r="A8" s="199" t="s">
        <v>117</v>
      </c>
      <c r="B8" s="200"/>
      <c r="C8" s="76">
        <v>4.5820907406505604</v>
      </c>
      <c r="D8" s="200" t="s">
        <v>118</v>
      </c>
      <c r="E8" s="200"/>
      <c r="F8" s="76">
        <v>0.81024643663561902</v>
      </c>
      <c r="G8" s="200" t="s">
        <v>119</v>
      </c>
      <c r="H8" s="200"/>
      <c r="I8" s="76">
        <v>19</v>
      </c>
    </row>
    <row r="10" spans="1:13" ht="15.75" thickBot="1">
      <c r="A10" s="201" t="s">
        <v>120</v>
      </c>
      <c r="B10" s="203" t="s">
        <v>121</v>
      </c>
      <c r="C10" s="205" t="s">
        <v>122</v>
      </c>
      <c r="D10" s="203" t="s">
        <v>123</v>
      </c>
      <c r="E10" s="203"/>
      <c r="F10" s="203"/>
      <c r="G10" s="203"/>
      <c r="H10" s="203"/>
      <c r="I10" s="205" t="s">
        <v>124</v>
      </c>
      <c r="J10" s="203" t="s">
        <v>125</v>
      </c>
      <c r="K10" s="203"/>
      <c r="L10" s="203"/>
      <c r="M10" s="205" t="s">
        <v>129</v>
      </c>
    </row>
    <row r="11" spans="1:13" ht="15.75" thickBot="1">
      <c r="A11" s="202"/>
      <c r="B11" s="204"/>
      <c r="C11" s="204"/>
      <c r="D11" s="97" t="s">
        <v>8</v>
      </c>
      <c r="E11" s="97" t="s">
        <v>21</v>
      </c>
      <c r="F11" s="97" t="s">
        <v>13</v>
      </c>
      <c r="G11" s="97" t="s">
        <v>16</v>
      </c>
      <c r="H11" s="97" t="s">
        <v>86</v>
      </c>
      <c r="I11" s="204"/>
      <c r="J11" s="97" t="s">
        <v>126</v>
      </c>
      <c r="K11" s="97" t="s">
        <v>127</v>
      </c>
      <c r="L11" s="97" t="s">
        <v>128</v>
      </c>
      <c r="M11" s="204"/>
    </row>
    <row r="12" spans="1:13">
      <c r="A12" s="100">
        <v>1</v>
      </c>
      <c r="B12" s="103" t="s">
        <v>85</v>
      </c>
      <c r="C12" s="103" t="s">
        <v>13</v>
      </c>
      <c r="D12" s="106">
        <v>23.3333333333333</v>
      </c>
      <c r="E12" s="106">
        <v>16.6666666666667</v>
      </c>
      <c r="F12" s="113">
        <v>30</v>
      </c>
      <c r="G12" s="106">
        <v>10</v>
      </c>
      <c r="H12" s="106">
        <v>20</v>
      </c>
      <c r="I12" s="103"/>
      <c r="J12" s="106">
        <v>30</v>
      </c>
      <c r="K12" s="106">
        <v>50</v>
      </c>
      <c r="L12" s="106">
        <v>0</v>
      </c>
      <c r="M12" s="115">
        <v>0.50164038803520195</v>
      </c>
    </row>
    <row r="13" spans="1:13">
      <c r="A13" s="80">
        <v>2</v>
      </c>
      <c r="B13" s="25" t="s">
        <v>87</v>
      </c>
      <c r="C13" s="25" t="s">
        <v>13</v>
      </c>
      <c r="D13" s="107">
        <v>20</v>
      </c>
      <c r="E13" s="107">
        <v>0</v>
      </c>
      <c r="F13" s="109">
        <v>63.3333333333333</v>
      </c>
      <c r="G13" s="107">
        <v>10</v>
      </c>
      <c r="H13" s="107">
        <v>6.6666666666666696</v>
      </c>
      <c r="I13" s="25" t="s">
        <v>21</v>
      </c>
      <c r="J13" s="107">
        <v>63.333333333333336</v>
      </c>
      <c r="K13" s="107">
        <v>100</v>
      </c>
      <c r="L13" s="107">
        <v>25</v>
      </c>
      <c r="M13" s="116">
        <v>0.68334762091359302</v>
      </c>
    </row>
    <row r="14" spans="1:13">
      <c r="A14" s="101">
        <v>3</v>
      </c>
      <c r="B14" s="104" t="s">
        <v>88</v>
      </c>
      <c r="C14" s="104" t="s">
        <v>21</v>
      </c>
      <c r="D14" s="108">
        <v>6.6666666666666696</v>
      </c>
      <c r="E14" s="110">
        <v>86.6666666666667</v>
      </c>
      <c r="F14" s="108">
        <v>3.3333333333333299</v>
      </c>
      <c r="G14" s="108">
        <v>3.3333333333333299</v>
      </c>
      <c r="H14" s="108">
        <v>0</v>
      </c>
      <c r="I14" s="104" t="s">
        <v>86</v>
      </c>
      <c r="J14" s="108">
        <v>86.666666666666671</v>
      </c>
      <c r="K14" s="108">
        <v>100</v>
      </c>
      <c r="L14" s="108">
        <v>75</v>
      </c>
      <c r="M14" s="117">
        <v>0.272497017421025</v>
      </c>
    </row>
    <row r="15" spans="1:13">
      <c r="A15" s="80">
        <v>4</v>
      </c>
      <c r="B15" s="25" t="s">
        <v>89</v>
      </c>
      <c r="C15" s="25" t="s">
        <v>21</v>
      </c>
      <c r="D15" s="107">
        <v>3.3333333333333299</v>
      </c>
      <c r="E15" s="109">
        <v>86.6666666666667</v>
      </c>
      <c r="F15" s="107">
        <v>3.3333333333333299</v>
      </c>
      <c r="G15" s="107">
        <v>0</v>
      </c>
      <c r="H15" s="107">
        <v>6.6666666666666696</v>
      </c>
      <c r="I15" s="25" t="s">
        <v>16</v>
      </c>
      <c r="J15" s="107">
        <v>86.666666666666671</v>
      </c>
      <c r="K15" s="107">
        <v>87.5</v>
      </c>
      <c r="L15" s="107">
        <v>87.5</v>
      </c>
      <c r="M15" s="116">
        <v>-5.7067438203355801E-3</v>
      </c>
    </row>
    <row r="16" spans="1:13">
      <c r="A16" s="101">
        <v>5</v>
      </c>
      <c r="B16" s="104" t="s">
        <v>90</v>
      </c>
      <c r="C16" s="104" t="s">
        <v>86</v>
      </c>
      <c r="D16" s="108">
        <v>0</v>
      </c>
      <c r="E16" s="108">
        <v>3.3333333333333299</v>
      </c>
      <c r="F16" s="108">
        <v>16.6666666666667</v>
      </c>
      <c r="G16" s="108">
        <v>20</v>
      </c>
      <c r="H16" s="110">
        <v>60</v>
      </c>
      <c r="I16" s="104" t="s">
        <v>8</v>
      </c>
      <c r="J16" s="108">
        <v>60</v>
      </c>
      <c r="K16" s="108">
        <v>87.5</v>
      </c>
      <c r="L16" s="108">
        <v>62.5</v>
      </c>
      <c r="M16" s="117">
        <v>0.41875359389057698</v>
      </c>
    </row>
    <row r="17" spans="1:13">
      <c r="A17" s="80">
        <v>6</v>
      </c>
      <c r="B17" s="25" t="s">
        <v>91</v>
      </c>
      <c r="C17" s="25" t="s">
        <v>86</v>
      </c>
      <c r="D17" s="107">
        <v>0</v>
      </c>
      <c r="E17" s="107">
        <v>33.3333333333333</v>
      </c>
      <c r="F17" s="107">
        <v>3.3333333333333299</v>
      </c>
      <c r="G17" s="107">
        <v>10</v>
      </c>
      <c r="H17" s="109">
        <v>53.3333333333333</v>
      </c>
      <c r="I17" s="25" t="s">
        <v>8</v>
      </c>
      <c r="J17" s="107">
        <v>53.333333333333336</v>
      </c>
      <c r="K17" s="107">
        <v>87.5</v>
      </c>
      <c r="L17" s="107">
        <v>37.5</v>
      </c>
      <c r="M17" s="116">
        <v>0.42384546003583001</v>
      </c>
    </row>
    <row r="18" spans="1:13">
      <c r="A18" s="101">
        <v>7</v>
      </c>
      <c r="B18" s="104" t="s">
        <v>92</v>
      </c>
      <c r="C18" s="104" t="s">
        <v>16</v>
      </c>
      <c r="D18" s="108">
        <v>6.6666666666666696</v>
      </c>
      <c r="E18" s="108">
        <v>16.6666666666667</v>
      </c>
      <c r="F18" s="108">
        <v>6.6666666666666696</v>
      </c>
      <c r="G18" s="110">
        <v>63.3333333333333</v>
      </c>
      <c r="H18" s="108">
        <v>6.6666666666666696</v>
      </c>
      <c r="I18" s="104"/>
      <c r="J18" s="108">
        <v>63.333333333333336</v>
      </c>
      <c r="K18" s="108">
        <v>100</v>
      </c>
      <c r="L18" s="108">
        <v>50</v>
      </c>
      <c r="M18" s="117">
        <v>0.50219508517803202</v>
      </c>
    </row>
    <row r="19" spans="1:13">
      <c r="A19" s="80">
        <v>8</v>
      </c>
      <c r="B19" s="25" t="s">
        <v>93</v>
      </c>
      <c r="C19" s="25" t="s">
        <v>13</v>
      </c>
      <c r="D19" s="107">
        <v>6.6666666666666696</v>
      </c>
      <c r="E19" s="107">
        <v>3.3333333333333299</v>
      </c>
      <c r="F19" s="109">
        <v>80</v>
      </c>
      <c r="G19" s="107">
        <v>3.3333333333333299</v>
      </c>
      <c r="H19" s="107">
        <v>6.6666666666666696</v>
      </c>
      <c r="I19" s="25"/>
      <c r="J19" s="107">
        <v>80</v>
      </c>
      <c r="K19" s="107">
        <v>87.5</v>
      </c>
      <c r="L19" s="107">
        <v>62.5</v>
      </c>
      <c r="M19" s="116">
        <v>0.247339783841213</v>
      </c>
    </row>
    <row r="20" spans="1:13">
      <c r="A20" s="101">
        <v>9</v>
      </c>
      <c r="B20" s="104" t="s">
        <v>94</v>
      </c>
      <c r="C20" s="104" t="s">
        <v>21</v>
      </c>
      <c r="D20" s="108">
        <v>6.6666666666666696</v>
      </c>
      <c r="E20" s="110">
        <v>76.6666666666667</v>
      </c>
      <c r="F20" s="108">
        <v>6.6666666666666696</v>
      </c>
      <c r="G20" s="108">
        <v>10</v>
      </c>
      <c r="H20" s="108">
        <v>0</v>
      </c>
      <c r="I20" s="104" t="s">
        <v>86</v>
      </c>
      <c r="J20" s="108">
        <v>76.666666666666671</v>
      </c>
      <c r="K20" s="108">
        <v>87.5</v>
      </c>
      <c r="L20" s="108">
        <v>50</v>
      </c>
      <c r="M20" s="117">
        <v>0.42196840687156401</v>
      </c>
    </row>
    <row r="21" spans="1:13">
      <c r="A21" s="80">
        <v>10</v>
      </c>
      <c r="B21" s="25" t="s">
        <v>95</v>
      </c>
      <c r="C21" s="25" t="s">
        <v>96</v>
      </c>
      <c r="D21" s="109">
        <v>46.6666666666667</v>
      </c>
      <c r="E21" s="109">
        <v>36.6666666666667</v>
      </c>
      <c r="F21" s="109">
        <v>6.6666666666666696</v>
      </c>
      <c r="G21" s="109">
        <v>0</v>
      </c>
      <c r="H21" s="109">
        <v>10</v>
      </c>
      <c r="I21" s="25"/>
      <c r="J21" s="107">
        <v>100</v>
      </c>
      <c r="K21" s="107">
        <v>100</v>
      </c>
      <c r="L21" s="107">
        <v>100</v>
      </c>
      <c r="M21" s="118" t="s">
        <v>50</v>
      </c>
    </row>
    <row r="22" spans="1:13">
      <c r="A22" s="101">
        <v>11</v>
      </c>
      <c r="B22" s="104" t="s">
        <v>97</v>
      </c>
      <c r="C22" s="104" t="s">
        <v>8</v>
      </c>
      <c r="D22" s="110">
        <v>93.3333333333333</v>
      </c>
      <c r="E22" s="108">
        <v>3.3333333333333299</v>
      </c>
      <c r="F22" s="108">
        <v>3.3333333333333299</v>
      </c>
      <c r="G22" s="108">
        <v>0</v>
      </c>
      <c r="H22" s="108">
        <v>0</v>
      </c>
      <c r="I22" s="104" t="s">
        <v>130</v>
      </c>
      <c r="J22" s="108">
        <v>93.333333333333329</v>
      </c>
      <c r="K22" s="108">
        <v>87.5</v>
      </c>
      <c r="L22" s="108">
        <v>87.5</v>
      </c>
      <c r="M22" s="117">
        <v>0.14192990175511699</v>
      </c>
    </row>
    <row r="23" spans="1:13">
      <c r="A23" s="80">
        <v>12</v>
      </c>
      <c r="B23" s="25" t="s">
        <v>98</v>
      </c>
      <c r="C23" s="25" t="s">
        <v>21</v>
      </c>
      <c r="D23" s="107">
        <v>0</v>
      </c>
      <c r="E23" s="109">
        <v>90</v>
      </c>
      <c r="F23" s="107">
        <v>3.3333333333333299</v>
      </c>
      <c r="G23" s="107">
        <v>3.3333333333333299</v>
      </c>
      <c r="H23" s="107">
        <v>3.3333333333333299</v>
      </c>
      <c r="I23" s="25" t="s">
        <v>8</v>
      </c>
      <c r="J23" s="107">
        <v>90</v>
      </c>
      <c r="K23" s="107">
        <v>100</v>
      </c>
      <c r="L23" s="107">
        <v>75</v>
      </c>
      <c r="M23" s="116">
        <v>0.480130168632944</v>
      </c>
    </row>
    <row r="24" spans="1:13">
      <c r="A24" s="101">
        <v>13</v>
      </c>
      <c r="B24" s="104" t="s">
        <v>99</v>
      </c>
      <c r="C24" s="104" t="s">
        <v>21</v>
      </c>
      <c r="D24" s="108">
        <v>16.6666666666667</v>
      </c>
      <c r="E24" s="110">
        <v>53.3333333333333</v>
      </c>
      <c r="F24" s="108">
        <v>20</v>
      </c>
      <c r="G24" s="108">
        <v>6.6666666666666696</v>
      </c>
      <c r="H24" s="108">
        <v>3.3333333333333299</v>
      </c>
      <c r="I24" s="104"/>
      <c r="J24" s="108">
        <v>53.333333333333336</v>
      </c>
      <c r="K24" s="108">
        <v>100</v>
      </c>
      <c r="L24" s="108">
        <v>12.5</v>
      </c>
      <c r="M24" s="117">
        <v>0.62799120913565598</v>
      </c>
    </row>
    <row r="25" spans="1:13">
      <c r="A25" s="80">
        <v>14</v>
      </c>
      <c r="B25" s="25" t="s">
        <v>100</v>
      </c>
      <c r="C25" s="25" t="s">
        <v>16</v>
      </c>
      <c r="D25" s="111">
        <v>53.3333333333333</v>
      </c>
      <c r="E25" s="107">
        <v>3.3333333333333299</v>
      </c>
      <c r="F25" s="107">
        <v>13.3333333333333</v>
      </c>
      <c r="G25" s="109">
        <v>26.6666666666667</v>
      </c>
      <c r="H25" s="107">
        <v>3.3333333333333299</v>
      </c>
      <c r="I25" s="25"/>
      <c r="J25" s="107">
        <v>26.666666666666668</v>
      </c>
      <c r="K25" s="107">
        <v>25</v>
      </c>
      <c r="L25" s="107">
        <v>37.5</v>
      </c>
      <c r="M25" s="116">
        <v>2.5224151003696502E-2</v>
      </c>
    </row>
    <row r="26" spans="1:13">
      <c r="A26" s="101">
        <v>15</v>
      </c>
      <c r="B26" s="104" t="s">
        <v>101</v>
      </c>
      <c r="C26" s="104" t="s">
        <v>8</v>
      </c>
      <c r="D26" s="110">
        <v>60</v>
      </c>
      <c r="E26" s="108">
        <v>10</v>
      </c>
      <c r="F26" s="108">
        <v>6.6666666666666696</v>
      </c>
      <c r="G26" s="108">
        <v>13.3333333333333</v>
      </c>
      <c r="H26" s="108">
        <v>10</v>
      </c>
      <c r="I26" s="104"/>
      <c r="J26" s="108">
        <v>60</v>
      </c>
      <c r="K26" s="108">
        <v>100</v>
      </c>
      <c r="L26" s="108">
        <v>25</v>
      </c>
      <c r="M26" s="117">
        <v>0.55239835789820801</v>
      </c>
    </row>
    <row r="27" spans="1:13">
      <c r="A27" s="80">
        <v>16</v>
      </c>
      <c r="B27" s="25" t="s">
        <v>102</v>
      </c>
      <c r="C27" s="25" t="s">
        <v>21</v>
      </c>
      <c r="D27" s="107">
        <v>16.6666666666667</v>
      </c>
      <c r="E27" s="109">
        <v>60</v>
      </c>
      <c r="F27" s="107">
        <v>0</v>
      </c>
      <c r="G27" s="107">
        <v>10</v>
      </c>
      <c r="H27" s="107">
        <v>13.3333333333333</v>
      </c>
      <c r="I27" s="25" t="s">
        <v>13</v>
      </c>
      <c r="J27" s="107">
        <v>60</v>
      </c>
      <c r="K27" s="107">
        <v>100</v>
      </c>
      <c r="L27" s="107">
        <v>25</v>
      </c>
      <c r="M27" s="116">
        <v>0.59694661256741899</v>
      </c>
    </row>
    <row r="28" spans="1:13">
      <c r="A28" s="101">
        <v>17</v>
      </c>
      <c r="B28" s="104" t="s">
        <v>103</v>
      </c>
      <c r="C28" s="104" t="s">
        <v>86</v>
      </c>
      <c r="D28" s="108">
        <v>6.6666666666666696</v>
      </c>
      <c r="E28" s="108">
        <v>10</v>
      </c>
      <c r="F28" s="108">
        <v>13.3333333333333</v>
      </c>
      <c r="G28" s="108">
        <v>3.3333333333333299</v>
      </c>
      <c r="H28" s="110">
        <v>66.6666666666667</v>
      </c>
      <c r="I28" s="104"/>
      <c r="J28" s="108">
        <v>66.666666666666671</v>
      </c>
      <c r="K28" s="108">
        <v>100</v>
      </c>
      <c r="L28" s="108">
        <v>37.5</v>
      </c>
      <c r="M28" s="117">
        <v>0.49896696840881399</v>
      </c>
    </row>
    <row r="29" spans="1:13">
      <c r="A29" s="80">
        <v>18</v>
      </c>
      <c r="B29" s="25" t="s">
        <v>104</v>
      </c>
      <c r="C29" s="25" t="s">
        <v>21</v>
      </c>
      <c r="D29" s="107">
        <v>0</v>
      </c>
      <c r="E29" s="109">
        <v>86.6666666666667</v>
      </c>
      <c r="F29" s="107">
        <v>3.3333333333333299</v>
      </c>
      <c r="G29" s="107">
        <v>0</v>
      </c>
      <c r="H29" s="107">
        <v>10</v>
      </c>
      <c r="I29" s="25" t="s">
        <v>131</v>
      </c>
      <c r="J29" s="107">
        <v>86.666666666666671</v>
      </c>
      <c r="K29" s="107">
        <v>100</v>
      </c>
      <c r="L29" s="107">
        <v>62.5</v>
      </c>
      <c r="M29" s="116">
        <v>0.50790020000986902</v>
      </c>
    </row>
    <row r="30" spans="1:13">
      <c r="A30" s="101">
        <v>19</v>
      </c>
      <c r="B30" s="104" t="s">
        <v>105</v>
      </c>
      <c r="C30" s="104" t="s">
        <v>13</v>
      </c>
      <c r="D30" s="108">
        <v>43.3333333333333</v>
      </c>
      <c r="E30" s="108">
        <v>6.6666666666666696</v>
      </c>
      <c r="F30" s="110">
        <v>50</v>
      </c>
      <c r="G30" s="108">
        <v>0</v>
      </c>
      <c r="H30" s="108">
        <v>0</v>
      </c>
      <c r="I30" s="104" t="s">
        <v>130</v>
      </c>
      <c r="J30" s="108">
        <v>50</v>
      </c>
      <c r="K30" s="108">
        <v>100</v>
      </c>
      <c r="L30" s="108">
        <v>12.5</v>
      </c>
      <c r="M30" s="117">
        <v>0.581975961979326</v>
      </c>
    </row>
    <row r="31" spans="1:13">
      <c r="A31" s="80">
        <v>20</v>
      </c>
      <c r="B31" s="25" t="s">
        <v>106</v>
      </c>
      <c r="C31" s="25" t="s">
        <v>86</v>
      </c>
      <c r="D31" s="107">
        <v>3.3333333333333299</v>
      </c>
      <c r="E31" s="107">
        <v>0</v>
      </c>
      <c r="F31" s="107">
        <v>20</v>
      </c>
      <c r="G31" s="107">
        <v>0</v>
      </c>
      <c r="H31" s="109">
        <v>76.6666666666667</v>
      </c>
      <c r="I31" s="25" t="s">
        <v>132</v>
      </c>
      <c r="J31" s="107">
        <v>76.666666666666671</v>
      </c>
      <c r="K31" s="107">
        <v>87.5</v>
      </c>
      <c r="L31" s="107">
        <v>50</v>
      </c>
      <c r="M31" s="116">
        <v>0.43916820606469897</v>
      </c>
    </row>
    <row r="32" spans="1:13">
      <c r="A32" s="101">
        <v>21</v>
      </c>
      <c r="B32" s="104" t="s">
        <v>107</v>
      </c>
      <c r="C32" s="104" t="s">
        <v>8</v>
      </c>
      <c r="D32" s="110">
        <v>70</v>
      </c>
      <c r="E32" s="108">
        <v>3.3333333333333299</v>
      </c>
      <c r="F32" s="108">
        <v>16.6666666666667</v>
      </c>
      <c r="G32" s="108">
        <v>3.3333333333333299</v>
      </c>
      <c r="H32" s="108">
        <v>6.6666666666666696</v>
      </c>
      <c r="I32" s="104"/>
      <c r="J32" s="108">
        <v>70</v>
      </c>
      <c r="K32" s="108">
        <v>87.5</v>
      </c>
      <c r="L32" s="108">
        <v>50</v>
      </c>
      <c r="M32" s="117">
        <v>0.307969098983637</v>
      </c>
    </row>
    <row r="33" spans="1:13">
      <c r="A33" s="80">
        <v>22</v>
      </c>
      <c r="B33" s="25" t="s">
        <v>108</v>
      </c>
      <c r="C33" s="25" t="s">
        <v>21</v>
      </c>
      <c r="D33" s="107">
        <v>13.3333333333333</v>
      </c>
      <c r="E33" s="109">
        <v>56.6666666666667</v>
      </c>
      <c r="F33" s="107">
        <v>13.3333333333333</v>
      </c>
      <c r="G33" s="107">
        <v>6.6666666666666696</v>
      </c>
      <c r="H33" s="107">
        <v>10</v>
      </c>
      <c r="I33" s="25"/>
      <c r="J33" s="107">
        <v>56.666666666666664</v>
      </c>
      <c r="K33" s="107">
        <v>87.5</v>
      </c>
      <c r="L33" s="107">
        <v>50</v>
      </c>
      <c r="M33" s="116">
        <v>0.20748408008316199</v>
      </c>
    </row>
    <row r="34" spans="1:13">
      <c r="A34" s="101">
        <v>23</v>
      </c>
      <c r="B34" s="104" t="s">
        <v>109</v>
      </c>
      <c r="C34" s="104" t="s">
        <v>13</v>
      </c>
      <c r="D34" s="108">
        <v>0</v>
      </c>
      <c r="E34" s="108">
        <v>26.6666666666667</v>
      </c>
      <c r="F34" s="110">
        <v>60</v>
      </c>
      <c r="G34" s="108">
        <v>6.6666666666666696</v>
      </c>
      <c r="H34" s="108">
        <v>6.6666666666666696</v>
      </c>
      <c r="I34" s="104" t="s">
        <v>8</v>
      </c>
      <c r="J34" s="108">
        <v>60</v>
      </c>
      <c r="K34" s="108">
        <v>100</v>
      </c>
      <c r="L34" s="108">
        <v>12.5</v>
      </c>
      <c r="M34" s="117">
        <v>0.68604312190583905</v>
      </c>
    </row>
    <row r="35" spans="1:13">
      <c r="A35" s="80">
        <v>24</v>
      </c>
      <c r="B35" s="25" t="s">
        <v>110</v>
      </c>
      <c r="C35" s="25" t="s">
        <v>8</v>
      </c>
      <c r="D35" s="109">
        <v>80</v>
      </c>
      <c r="E35" s="107">
        <v>3.3333333333333299</v>
      </c>
      <c r="F35" s="107">
        <v>10</v>
      </c>
      <c r="G35" s="107">
        <v>0</v>
      </c>
      <c r="H35" s="107">
        <v>6.6666666666666696</v>
      </c>
      <c r="I35" s="25" t="s">
        <v>16</v>
      </c>
      <c r="J35" s="107">
        <v>80</v>
      </c>
      <c r="K35" s="107">
        <v>100</v>
      </c>
      <c r="L35" s="107">
        <v>50</v>
      </c>
      <c r="M35" s="116">
        <v>0.50195426720716796</v>
      </c>
    </row>
    <row r="36" spans="1:13" ht="15.75" thickBot="1">
      <c r="A36" s="102">
        <v>25</v>
      </c>
      <c r="B36" s="105" t="s">
        <v>111</v>
      </c>
      <c r="C36" s="105" t="s">
        <v>13</v>
      </c>
      <c r="D36" s="112">
        <v>6.6666666666666696</v>
      </c>
      <c r="E36" s="112">
        <v>10</v>
      </c>
      <c r="F36" s="114">
        <v>63.3333333333333</v>
      </c>
      <c r="G36" s="112">
        <v>13.3333333333333</v>
      </c>
      <c r="H36" s="112">
        <v>6.6666666666666696</v>
      </c>
      <c r="I36" s="105"/>
      <c r="J36" s="112">
        <v>63.333333333333336</v>
      </c>
      <c r="K36" s="112">
        <v>100</v>
      </c>
      <c r="L36" s="112">
        <v>12.5</v>
      </c>
      <c r="M36" s="99">
        <v>0.54748321911192199</v>
      </c>
    </row>
  </sheetData>
  <mergeCells count="18">
    <mergeCell ref="J10:L10"/>
    <mergeCell ref="M10:M11"/>
    <mergeCell ref="A10:A11"/>
    <mergeCell ref="B10:B11"/>
    <mergeCell ref="C10:C11"/>
    <mergeCell ref="D10:H10"/>
    <mergeCell ref="I10:I11"/>
    <mergeCell ref="A7:B7"/>
    <mergeCell ref="D7:E7"/>
    <mergeCell ref="G7:H7"/>
    <mergeCell ref="A8:B8"/>
    <mergeCell ref="D8:E8"/>
    <mergeCell ref="G8:H8"/>
    <mergeCell ref="A2:M3"/>
    <mergeCell ref="A4:M4"/>
    <mergeCell ref="A6:B6"/>
    <mergeCell ref="D6:E6"/>
    <mergeCell ref="G6:H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workbookViewId="0"/>
  </sheetViews>
  <sheetFormatPr defaultColWidth="9.140625" defaultRowHeight="15"/>
  <cols>
    <col min="1" max="1" width="18.7109375" customWidth="1"/>
    <col min="4" max="4" width="1.7109375" customWidth="1"/>
    <col min="7" max="7" width="20.7109375" customWidth="1"/>
    <col min="9" max="9" width="1.7109375" customWidth="1"/>
    <col min="12" max="12" width="1.7109375" customWidth="1"/>
  </cols>
  <sheetData>
    <row r="2" spans="1:13">
      <c r="A2" s="190" t="s">
        <v>133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82"/>
    </row>
    <row r="3" spans="1:13">
      <c r="A3" s="191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5"/>
    </row>
    <row r="4" spans="1:13" ht="15.75" thickBot="1">
      <c r="A4" s="192" t="s">
        <v>1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8"/>
    </row>
    <row r="6" spans="1:13">
      <c r="A6" s="127"/>
      <c r="B6" s="206" t="s">
        <v>134</v>
      </c>
      <c r="C6" s="207"/>
      <c r="D6" s="207"/>
      <c r="E6" s="207"/>
      <c r="F6" s="207"/>
      <c r="G6" s="207"/>
      <c r="H6" s="206" t="s">
        <v>53</v>
      </c>
      <c r="I6" s="207"/>
      <c r="J6" s="207"/>
      <c r="K6" s="207" t="s">
        <v>54</v>
      </c>
      <c r="L6" s="207"/>
      <c r="M6" s="208"/>
    </row>
    <row r="7" spans="1:13">
      <c r="A7" s="128" t="s">
        <v>135</v>
      </c>
      <c r="B7" s="129" t="s">
        <v>4</v>
      </c>
      <c r="C7" s="209" t="s">
        <v>5</v>
      </c>
      <c r="D7" s="209"/>
      <c r="E7" s="209"/>
      <c r="F7" s="209" t="s">
        <v>6</v>
      </c>
      <c r="G7" s="209"/>
      <c r="H7" s="210" t="s">
        <v>5</v>
      </c>
      <c r="I7" s="209"/>
      <c r="J7" s="209"/>
      <c r="K7" s="209" t="s">
        <v>5</v>
      </c>
      <c r="L7" s="209"/>
      <c r="M7" s="211"/>
    </row>
    <row r="8" spans="1:13" ht="15.75" thickBot="1">
      <c r="A8" s="123" t="s">
        <v>2</v>
      </c>
      <c r="B8" s="130" t="s">
        <v>16</v>
      </c>
      <c r="C8" s="125">
        <v>16.933333333333302</v>
      </c>
      <c r="D8" s="125" t="s">
        <v>9</v>
      </c>
      <c r="E8" s="131">
        <v>25</v>
      </c>
      <c r="F8" s="125">
        <v>67.733333333333206</v>
      </c>
      <c r="G8" s="126">
        <f>F8</f>
        <v>67.733333333333206</v>
      </c>
      <c r="H8" s="124">
        <v>16.933333333333302</v>
      </c>
      <c r="I8" s="125" t="s">
        <v>9</v>
      </c>
      <c r="J8" s="132">
        <v>25</v>
      </c>
      <c r="K8" s="125">
        <v>0</v>
      </c>
      <c r="L8" s="125" t="s">
        <v>9</v>
      </c>
      <c r="M8" s="133">
        <v>0</v>
      </c>
    </row>
  </sheetData>
  <mergeCells count="9">
    <mergeCell ref="C7:E7"/>
    <mergeCell ref="F7:G7"/>
    <mergeCell ref="H7:J7"/>
    <mergeCell ref="K7:M7"/>
    <mergeCell ref="A2:M3"/>
    <mergeCell ref="A4:M4"/>
    <mergeCell ref="B6:G6"/>
    <mergeCell ref="H6:J6"/>
    <mergeCell ref="K6:M6"/>
  </mergeCells>
  <conditionalFormatting sqref="G8">
    <cfRule type="dataBar" priority="1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{2FAE3E60-B595-4A58-8E8E-FFBF18F0752A}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AE3E60-B595-4A58-8E8E-FFBF18F0752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workbookViewId="0">
      <pane xSplit="1" topLeftCell="B1" activePane="topRight" state="frozen"/>
      <selection pane="topRight"/>
    </sheetView>
  </sheetViews>
  <sheetFormatPr defaultColWidth="9.140625" defaultRowHeight="15"/>
  <cols>
    <col min="1" max="1" width="29.28515625" customWidth="1"/>
    <col min="3" max="3" width="30.7109375" customWidth="1"/>
    <col min="4" max="4" width="17.85546875" customWidth="1"/>
  </cols>
  <sheetData>
    <row r="2" spans="1:4">
      <c r="A2" s="2" t="s">
        <v>136</v>
      </c>
      <c r="B2" s="1"/>
      <c r="C2" s="1"/>
      <c r="D2" s="182"/>
    </row>
    <row r="3" spans="1:4">
      <c r="A3" s="183"/>
      <c r="B3" s="184"/>
      <c r="C3" s="184"/>
      <c r="D3" s="185"/>
    </row>
    <row r="4" spans="1:4" ht="15.75" thickBot="1">
      <c r="A4" s="186" t="s">
        <v>1</v>
      </c>
      <c r="B4" s="187"/>
      <c r="C4" s="187"/>
      <c r="D4" s="188"/>
    </row>
    <row r="6" spans="1:4">
      <c r="B6" s="120" t="s">
        <v>2</v>
      </c>
      <c r="C6" s="136" t="s">
        <v>63</v>
      </c>
      <c r="D6" s="137">
        <v>67.733333333333206</v>
      </c>
    </row>
    <row r="7" spans="1:4" ht="15.75" thickBot="1">
      <c r="A7" s="134" t="s">
        <v>3</v>
      </c>
      <c r="B7" s="212" t="s">
        <v>6</v>
      </c>
      <c r="C7" s="213"/>
      <c r="D7" s="139" t="s">
        <v>137</v>
      </c>
    </row>
    <row r="8" spans="1:4">
      <c r="A8" s="18" t="s">
        <v>7</v>
      </c>
      <c r="B8" s="140">
        <v>92</v>
      </c>
      <c r="C8" s="18">
        <f t="shared" ref="C8:C38" si="0">B8</f>
        <v>92</v>
      </c>
      <c r="D8" s="141">
        <v>24.266666666666794</v>
      </c>
    </row>
    <row r="9" spans="1:4">
      <c r="A9" t="s">
        <v>10</v>
      </c>
      <c r="B9" s="122">
        <v>32</v>
      </c>
      <c r="C9">
        <f t="shared" si="0"/>
        <v>32</v>
      </c>
      <c r="D9" s="142">
        <v>-35.733333333333206</v>
      </c>
    </row>
    <row r="10" spans="1:4">
      <c r="A10" s="18" t="s">
        <v>12</v>
      </c>
      <c r="B10" s="140">
        <v>76</v>
      </c>
      <c r="C10" s="18">
        <f t="shared" si="0"/>
        <v>76</v>
      </c>
      <c r="D10" s="141">
        <v>8.2666666666667936</v>
      </c>
    </row>
    <row r="11" spans="1:4">
      <c r="A11" t="s">
        <v>14</v>
      </c>
      <c r="B11" s="122">
        <v>76</v>
      </c>
      <c r="C11">
        <f t="shared" si="0"/>
        <v>76</v>
      </c>
      <c r="D11" s="143">
        <v>8.2666666666667936</v>
      </c>
    </row>
    <row r="12" spans="1:4">
      <c r="A12" s="18" t="s">
        <v>15</v>
      </c>
      <c r="B12" s="140">
        <v>64</v>
      </c>
      <c r="C12" s="18">
        <f t="shared" si="0"/>
        <v>64</v>
      </c>
      <c r="D12" s="144">
        <v>-3.7333333333332064</v>
      </c>
    </row>
    <row r="13" spans="1:4">
      <c r="A13" t="s">
        <v>17</v>
      </c>
      <c r="B13" s="122">
        <v>44</v>
      </c>
      <c r="C13">
        <f t="shared" si="0"/>
        <v>44</v>
      </c>
      <c r="D13" s="142">
        <v>-23.733333333333206</v>
      </c>
    </row>
    <row r="14" spans="1:4">
      <c r="A14" s="18" t="s">
        <v>18</v>
      </c>
      <c r="B14" s="140">
        <v>56</v>
      </c>
      <c r="C14" s="18">
        <f t="shared" si="0"/>
        <v>56</v>
      </c>
      <c r="D14" s="144">
        <v>-11.733333333333206</v>
      </c>
    </row>
    <row r="15" spans="1:4">
      <c r="A15" t="s">
        <v>19</v>
      </c>
      <c r="B15" s="122">
        <v>68</v>
      </c>
      <c r="C15">
        <f t="shared" si="0"/>
        <v>68</v>
      </c>
      <c r="D15" s="143">
        <v>0.26666666666679362</v>
      </c>
    </row>
    <row r="16" spans="1:4">
      <c r="A16" s="18" t="s">
        <v>20</v>
      </c>
      <c r="B16" s="140">
        <v>80</v>
      </c>
      <c r="C16" s="18">
        <f t="shared" si="0"/>
        <v>80</v>
      </c>
      <c r="D16" s="141">
        <v>12.266666666666794</v>
      </c>
    </row>
    <row r="17" spans="1:4">
      <c r="A17" t="s">
        <v>22</v>
      </c>
      <c r="B17" s="122">
        <v>64</v>
      </c>
      <c r="C17">
        <f t="shared" si="0"/>
        <v>64</v>
      </c>
      <c r="D17" s="142">
        <v>-3.7333333333332064</v>
      </c>
    </row>
    <row r="18" spans="1:4">
      <c r="A18" s="18" t="s">
        <v>23</v>
      </c>
      <c r="B18" s="140">
        <v>60</v>
      </c>
      <c r="C18" s="18">
        <f t="shared" si="0"/>
        <v>60</v>
      </c>
      <c r="D18" s="144">
        <v>-7.7333333333332064</v>
      </c>
    </row>
    <row r="19" spans="1:4">
      <c r="A19" t="s">
        <v>24</v>
      </c>
      <c r="B19" s="122">
        <v>92</v>
      </c>
      <c r="C19">
        <f t="shared" si="0"/>
        <v>92</v>
      </c>
      <c r="D19" s="143">
        <v>24.266666666666794</v>
      </c>
    </row>
    <row r="20" spans="1:4">
      <c r="A20" s="18" t="s">
        <v>25</v>
      </c>
      <c r="B20" s="140">
        <v>96</v>
      </c>
      <c r="C20" s="18">
        <f t="shared" si="0"/>
        <v>96</v>
      </c>
      <c r="D20" s="141">
        <v>28.266666666666794</v>
      </c>
    </row>
    <row r="21" spans="1:4">
      <c r="A21" t="s">
        <v>26</v>
      </c>
      <c r="B21" s="122">
        <v>84</v>
      </c>
      <c r="C21">
        <f t="shared" si="0"/>
        <v>84</v>
      </c>
      <c r="D21" s="143">
        <v>16.266666666666794</v>
      </c>
    </row>
    <row r="22" spans="1:4">
      <c r="A22" s="18" t="s">
        <v>27</v>
      </c>
      <c r="B22" s="140">
        <v>84</v>
      </c>
      <c r="C22" s="18">
        <f t="shared" si="0"/>
        <v>84</v>
      </c>
      <c r="D22" s="141">
        <v>16.266666666666794</v>
      </c>
    </row>
    <row r="23" spans="1:4">
      <c r="A23" t="s">
        <v>28</v>
      </c>
      <c r="B23" s="122">
        <v>56</v>
      </c>
      <c r="C23">
        <f t="shared" si="0"/>
        <v>56</v>
      </c>
      <c r="D23" s="142">
        <v>-11.733333333333206</v>
      </c>
    </row>
    <row r="24" spans="1:4">
      <c r="A24" s="18" t="s">
        <v>29</v>
      </c>
      <c r="B24" s="140">
        <v>60</v>
      </c>
      <c r="C24" s="18">
        <f t="shared" si="0"/>
        <v>60</v>
      </c>
      <c r="D24" s="144">
        <v>-7.7333333333332064</v>
      </c>
    </row>
    <row r="25" spans="1:4">
      <c r="A25" t="s">
        <v>30</v>
      </c>
      <c r="B25" s="122">
        <v>52</v>
      </c>
      <c r="C25">
        <f t="shared" si="0"/>
        <v>52</v>
      </c>
      <c r="D25" s="142">
        <v>-15.733333333333206</v>
      </c>
    </row>
    <row r="26" spans="1:4">
      <c r="A26" s="18" t="s">
        <v>31</v>
      </c>
      <c r="B26" s="140">
        <v>76</v>
      </c>
      <c r="C26" s="18">
        <f t="shared" si="0"/>
        <v>76</v>
      </c>
      <c r="D26" s="141">
        <v>8.2666666666667936</v>
      </c>
    </row>
    <row r="27" spans="1:4">
      <c r="A27" t="s">
        <v>32</v>
      </c>
      <c r="B27" s="122">
        <v>100</v>
      </c>
      <c r="C27">
        <f t="shared" si="0"/>
        <v>100</v>
      </c>
      <c r="D27" s="143">
        <v>32.266666666666794</v>
      </c>
    </row>
    <row r="28" spans="1:4">
      <c r="A28" s="18" t="s">
        <v>33</v>
      </c>
      <c r="B28" s="140">
        <v>92</v>
      </c>
      <c r="C28" s="18">
        <f t="shared" si="0"/>
        <v>92</v>
      </c>
      <c r="D28" s="141">
        <v>24.266666666666794</v>
      </c>
    </row>
    <row r="29" spans="1:4">
      <c r="A29" t="s">
        <v>34</v>
      </c>
      <c r="B29" s="122">
        <v>24</v>
      </c>
      <c r="C29">
        <f t="shared" si="0"/>
        <v>24</v>
      </c>
      <c r="D29" s="142">
        <v>-43.733333333333206</v>
      </c>
    </row>
    <row r="30" spans="1:4">
      <c r="A30" s="18" t="s">
        <v>35</v>
      </c>
      <c r="B30" s="140">
        <v>48</v>
      </c>
      <c r="C30" s="18">
        <f t="shared" si="0"/>
        <v>48</v>
      </c>
      <c r="D30" s="144">
        <v>-19.733333333333206</v>
      </c>
    </row>
    <row r="31" spans="1:4">
      <c r="A31" t="s">
        <v>36</v>
      </c>
      <c r="B31" s="122">
        <v>56</v>
      </c>
      <c r="C31">
        <f t="shared" si="0"/>
        <v>56</v>
      </c>
      <c r="D31" s="142">
        <v>-11.733333333333206</v>
      </c>
    </row>
    <row r="32" spans="1:4">
      <c r="A32" s="18" t="s">
        <v>37</v>
      </c>
      <c r="B32" s="140">
        <v>72</v>
      </c>
      <c r="C32" s="18">
        <f t="shared" si="0"/>
        <v>72</v>
      </c>
      <c r="D32" s="141">
        <v>4.2666666666667936</v>
      </c>
    </row>
    <row r="33" spans="1:4">
      <c r="A33" t="s">
        <v>38</v>
      </c>
      <c r="B33" s="122">
        <v>60</v>
      </c>
      <c r="C33">
        <f t="shared" si="0"/>
        <v>60</v>
      </c>
      <c r="D33" s="142">
        <v>-7.7333333333332064</v>
      </c>
    </row>
    <row r="34" spans="1:4">
      <c r="A34" s="18" t="s">
        <v>39</v>
      </c>
      <c r="B34" s="140">
        <v>84</v>
      </c>
      <c r="C34" s="18">
        <f t="shared" si="0"/>
        <v>84</v>
      </c>
      <c r="D34" s="141">
        <v>16.266666666666794</v>
      </c>
    </row>
    <row r="35" spans="1:4">
      <c r="A35" t="s">
        <v>40</v>
      </c>
      <c r="B35" s="122">
        <v>56</v>
      </c>
      <c r="C35">
        <f t="shared" si="0"/>
        <v>56</v>
      </c>
      <c r="D35" s="142">
        <v>-11.733333333333206</v>
      </c>
    </row>
    <row r="36" spans="1:4">
      <c r="A36" s="18" t="s">
        <v>41</v>
      </c>
      <c r="B36" s="140">
        <v>72</v>
      </c>
      <c r="C36" s="18">
        <f t="shared" si="0"/>
        <v>72</v>
      </c>
      <c r="D36" s="141">
        <v>4.2666666666667936</v>
      </c>
    </row>
    <row r="37" spans="1:4">
      <c r="A37" t="s">
        <v>42</v>
      </c>
      <c r="B37" s="122">
        <v>56</v>
      </c>
      <c r="C37">
        <f t="shared" si="0"/>
        <v>56</v>
      </c>
      <c r="D37" s="142">
        <v>-11.733333333333206</v>
      </c>
    </row>
    <row r="38" spans="1:4" ht="15.75" thickBot="1">
      <c r="A38" s="135" t="s">
        <v>43</v>
      </c>
      <c r="B38" s="145">
        <v>67.733333333333206</v>
      </c>
      <c r="C38" s="36">
        <f t="shared" si="0"/>
        <v>67.733333333333206</v>
      </c>
      <c r="D38" s="146">
        <v>0</v>
      </c>
    </row>
  </sheetData>
  <mergeCells count="3">
    <mergeCell ref="B7:C7"/>
    <mergeCell ref="A2:D3"/>
    <mergeCell ref="A4:D4"/>
  </mergeCells>
  <conditionalFormatting sqref="C8">
    <cfRule type="dataBar" priority="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{8169300B-054E-4BC8-96B8-4C4E901E49C1}</x14:id>
        </ext>
      </extLst>
    </cfRule>
  </conditionalFormatting>
  <conditionalFormatting sqref="C9">
    <cfRule type="dataBar" priority="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{054ED56A-3926-4856-8AFB-D4C0C9907933}</x14:id>
        </ext>
      </extLst>
    </cfRule>
  </conditionalFormatting>
  <conditionalFormatting sqref="C10">
    <cfRule type="dataBar" priority="3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{2994BF0C-A157-4ED4-972F-CA48A17140F7}</x14:id>
        </ext>
      </extLst>
    </cfRule>
  </conditionalFormatting>
  <conditionalFormatting sqref="C11">
    <cfRule type="dataBar" priority="4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{4BAEA752-815B-42A4-B52A-289DC5CCCA7D}</x14:id>
        </ext>
      </extLst>
    </cfRule>
  </conditionalFormatting>
  <conditionalFormatting sqref="C12">
    <cfRule type="dataBar" priority="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{E61A572D-0E72-4844-A6DE-B142E2C8362E}</x14:id>
        </ext>
      </extLst>
    </cfRule>
  </conditionalFormatting>
  <conditionalFormatting sqref="C13">
    <cfRule type="dataBar" priority="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{88D6953C-78B3-4F37-9427-DBFC5D6EBF4B}</x14:id>
        </ext>
      </extLst>
    </cfRule>
  </conditionalFormatting>
  <conditionalFormatting sqref="C14">
    <cfRule type="dataBar" priority="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{D0D85506-2C43-4B2F-939B-1DCA0853AEA3}</x14:id>
        </ext>
      </extLst>
    </cfRule>
  </conditionalFormatting>
  <conditionalFormatting sqref="C15">
    <cfRule type="dataBar" priority="8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{639B7D95-3AAB-4F5C-A39B-42CE64EC06EE}</x14:id>
        </ext>
      </extLst>
    </cfRule>
  </conditionalFormatting>
  <conditionalFormatting sqref="C16">
    <cfRule type="dataBar" priority="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{C6C310D7-C8E9-4DB2-BEFB-359678D66077}</x14:id>
        </ext>
      </extLst>
    </cfRule>
  </conditionalFormatting>
  <conditionalFormatting sqref="C17">
    <cfRule type="dataBar" priority="1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{A3F21FCF-9F96-412E-AE9B-9294894881C0}</x14:id>
        </ext>
      </extLst>
    </cfRule>
  </conditionalFormatting>
  <conditionalFormatting sqref="C18">
    <cfRule type="dataBar" priority="1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{BCB04529-B1E6-4569-93C1-5CEAF55B3E4C}</x14:id>
        </ext>
      </extLst>
    </cfRule>
  </conditionalFormatting>
  <conditionalFormatting sqref="C19">
    <cfRule type="dataBar" priority="12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{B4ECF82D-E2E8-4A53-B4C2-4E0D05D670F6}</x14:id>
        </ext>
      </extLst>
    </cfRule>
  </conditionalFormatting>
  <conditionalFormatting sqref="C20">
    <cfRule type="dataBar" priority="13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{13339F75-0F79-4316-99E2-148826E0EF28}</x14:id>
        </ext>
      </extLst>
    </cfRule>
  </conditionalFormatting>
  <conditionalFormatting sqref="C21">
    <cfRule type="dataBar" priority="14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{ACA7550B-9DAF-4FC9-A7F2-2F0092819841}</x14:id>
        </ext>
      </extLst>
    </cfRule>
  </conditionalFormatting>
  <conditionalFormatting sqref="C22">
    <cfRule type="dataBar" priority="15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{C2421EB8-791D-47C2-8AF3-466B197439D0}</x14:id>
        </ext>
      </extLst>
    </cfRule>
  </conditionalFormatting>
  <conditionalFormatting sqref="C23">
    <cfRule type="dataBar" priority="1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{11108633-79AA-4AAB-A476-F700A1A80272}</x14:id>
        </ext>
      </extLst>
    </cfRule>
  </conditionalFormatting>
  <conditionalFormatting sqref="C24">
    <cfRule type="dataBar" priority="1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{C3140781-EE76-405D-A2F3-9891F0F7090B}</x14:id>
        </ext>
      </extLst>
    </cfRule>
  </conditionalFormatting>
  <conditionalFormatting sqref="C25">
    <cfRule type="dataBar" priority="1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{11B04B15-247A-4D33-92C4-77A44BC68395}</x14:id>
        </ext>
      </extLst>
    </cfRule>
  </conditionalFormatting>
  <conditionalFormatting sqref="C26">
    <cfRule type="dataBar" priority="1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{B0D8C282-0E38-4785-B638-48D87E527F15}</x14:id>
        </ext>
      </extLst>
    </cfRule>
  </conditionalFormatting>
  <conditionalFormatting sqref="C27">
    <cfRule type="dataBar" priority="20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{E2180D4A-6BF0-4B58-9BD6-766E5F9B207C}</x14:id>
        </ext>
      </extLst>
    </cfRule>
  </conditionalFormatting>
  <conditionalFormatting sqref="C28">
    <cfRule type="dataBar" priority="2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{C0CEE452-F05C-4F48-84EE-FF913982EC1F}</x14:id>
        </ext>
      </extLst>
    </cfRule>
  </conditionalFormatting>
  <conditionalFormatting sqref="C29">
    <cfRule type="dataBar" priority="2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{F27FDCC6-3340-4DA1-964D-9A4A700099A3}</x14:id>
        </ext>
      </extLst>
    </cfRule>
  </conditionalFormatting>
  <conditionalFormatting sqref="C30">
    <cfRule type="dataBar" priority="2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{A86057BE-C250-4EA7-90DC-E8823195CA40}</x14:id>
        </ext>
      </extLst>
    </cfRule>
  </conditionalFormatting>
  <conditionalFormatting sqref="C31">
    <cfRule type="dataBar" priority="2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{5F486798-0B0B-4806-9AD1-447D89F8A74D}</x14:id>
        </ext>
      </extLst>
    </cfRule>
  </conditionalFormatting>
  <conditionalFormatting sqref="C32">
    <cfRule type="dataBar" priority="25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{2D818892-1E54-4969-971D-ABB096012720}</x14:id>
        </ext>
      </extLst>
    </cfRule>
  </conditionalFormatting>
  <conditionalFormatting sqref="C33">
    <cfRule type="dataBar" priority="2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{996E5508-7535-4003-A4D8-29BAEC513EE3}</x14:id>
        </ext>
      </extLst>
    </cfRule>
  </conditionalFormatting>
  <conditionalFormatting sqref="C34">
    <cfRule type="dataBar" priority="27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{DEDD9F82-225C-4455-864F-DF58FA44BFB7}</x14:id>
        </ext>
      </extLst>
    </cfRule>
  </conditionalFormatting>
  <conditionalFormatting sqref="C35">
    <cfRule type="dataBar" priority="2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{2C3868CB-C909-469F-B6C2-32840D65D6BF}</x14:id>
        </ext>
      </extLst>
    </cfRule>
  </conditionalFormatting>
  <conditionalFormatting sqref="C36">
    <cfRule type="dataBar" priority="2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{14903BD7-B3DF-4C1A-9ED5-AC5DC40CD2F4}</x14:id>
        </ext>
      </extLst>
    </cfRule>
  </conditionalFormatting>
  <conditionalFormatting sqref="C37">
    <cfRule type="dataBar" priority="3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{F08DC359-C00F-40C0-B1E2-75395336FAA4}</x14:id>
        </ext>
      </extLst>
    </cfRule>
  </conditionalFormatting>
  <conditionalFormatting sqref="C38">
    <cfRule type="dataBar" priority="3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{63B2FD67-FA8C-4F6C-AA59-443605FAF6A7}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69300B-054E-4BC8-96B8-4C4E901E49C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C8</xm:sqref>
        </x14:conditionalFormatting>
        <x14:conditionalFormatting xmlns:xm="http://schemas.microsoft.com/office/excel/2006/main">
          <x14:cfRule type="dataBar" id="{054ED56A-3926-4856-8AFB-D4C0C990793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C9</xm:sqref>
        </x14:conditionalFormatting>
        <x14:conditionalFormatting xmlns:xm="http://schemas.microsoft.com/office/excel/2006/main">
          <x14:cfRule type="dataBar" id="{2994BF0C-A157-4ED4-972F-CA48A17140F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C10</xm:sqref>
        </x14:conditionalFormatting>
        <x14:conditionalFormatting xmlns:xm="http://schemas.microsoft.com/office/excel/2006/main">
          <x14:cfRule type="dataBar" id="{4BAEA752-815B-42A4-B52A-289DC5CCCA7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C11</xm:sqref>
        </x14:conditionalFormatting>
        <x14:conditionalFormatting xmlns:xm="http://schemas.microsoft.com/office/excel/2006/main">
          <x14:cfRule type="dataBar" id="{E61A572D-0E72-4844-A6DE-B142E2C8362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C12</xm:sqref>
        </x14:conditionalFormatting>
        <x14:conditionalFormatting xmlns:xm="http://schemas.microsoft.com/office/excel/2006/main">
          <x14:cfRule type="dataBar" id="{88D6953C-78B3-4F37-9427-DBFC5D6EBF4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C13</xm:sqref>
        </x14:conditionalFormatting>
        <x14:conditionalFormatting xmlns:xm="http://schemas.microsoft.com/office/excel/2006/main">
          <x14:cfRule type="dataBar" id="{D0D85506-2C43-4B2F-939B-1DCA0853AEA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C14</xm:sqref>
        </x14:conditionalFormatting>
        <x14:conditionalFormatting xmlns:xm="http://schemas.microsoft.com/office/excel/2006/main">
          <x14:cfRule type="dataBar" id="{639B7D95-3AAB-4F5C-A39B-42CE64EC06E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C15</xm:sqref>
        </x14:conditionalFormatting>
        <x14:conditionalFormatting xmlns:xm="http://schemas.microsoft.com/office/excel/2006/main">
          <x14:cfRule type="dataBar" id="{C6C310D7-C8E9-4DB2-BEFB-359678D6607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C16</xm:sqref>
        </x14:conditionalFormatting>
        <x14:conditionalFormatting xmlns:xm="http://schemas.microsoft.com/office/excel/2006/main">
          <x14:cfRule type="dataBar" id="{A3F21FCF-9F96-412E-AE9B-9294894881C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C17</xm:sqref>
        </x14:conditionalFormatting>
        <x14:conditionalFormatting xmlns:xm="http://schemas.microsoft.com/office/excel/2006/main">
          <x14:cfRule type="dataBar" id="{BCB04529-B1E6-4569-93C1-5CEAF55B3E4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C18</xm:sqref>
        </x14:conditionalFormatting>
        <x14:conditionalFormatting xmlns:xm="http://schemas.microsoft.com/office/excel/2006/main">
          <x14:cfRule type="dataBar" id="{B4ECF82D-E2E8-4A53-B4C2-4E0D05D670F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C19</xm:sqref>
        </x14:conditionalFormatting>
        <x14:conditionalFormatting xmlns:xm="http://schemas.microsoft.com/office/excel/2006/main">
          <x14:cfRule type="dataBar" id="{13339F75-0F79-4316-99E2-148826E0EF2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C20</xm:sqref>
        </x14:conditionalFormatting>
        <x14:conditionalFormatting xmlns:xm="http://schemas.microsoft.com/office/excel/2006/main">
          <x14:cfRule type="dataBar" id="{ACA7550B-9DAF-4FC9-A7F2-2F009281984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C21</xm:sqref>
        </x14:conditionalFormatting>
        <x14:conditionalFormatting xmlns:xm="http://schemas.microsoft.com/office/excel/2006/main">
          <x14:cfRule type="dataBar" id="{C2421EB8-791D-47C2-8AF3-466B197439D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C22</xm:sqref>
        </x14:conditionalFormatting>
        <x14:conditionalFormatting xmlns:xm="http://schemas.microsoft.com/office/excel/2006/main">
          <x14:cfRule type="dataBar" id="{11108633-79AA-4AAB-A476-F700A1A8027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C23</xm:sqref>
        </x14:conditionalFormatting>
        <x14:conditionalFormatting xmlns:xm="http://schemas.microsoft.com/office/excel/2006/main">
          <x14:cfRule type="dataBar" id="{C3140781-EE76-405D-A2F3-9891F0F7090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C24</xm:sqref>
        </x14:conditionalFormatting>
        <x14:conditionalFormatting xmlns:xm="http://schemas.microsoft.com/office/excel/2006/main">
          <x14:cfRule type="dataBar" id="{11B04B15-247A-4D33-92C4-77A44BC6839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C25</xm:sqref>
        </x14:conditionalFormatting>
        <x14:conditionalFormatting xmlns:xm="http://schemas.microsoft.com/office/excel/2006/main">
          <x14:cfRule type="dataBar" id="{B0D8C282-0E38-4785-B638-48D87E527F1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C26</xm:sqref>
        </x14:conditionalFormatting>
        <x14:conditionalFormatting xmlns:xm="http://schemas.microsoft.com/office/excel/2006/main">
          <x14:cfRule type="dataBar" id="{E2180D4A-6BF0-4B58-9BD6-766E5F9B207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C27</xm:sqref>
        </x14:conditionalFormatting>
        <x14:conditionalFormatting xmlns:xm="http://schemas.microsoft.com/office/excel/2006/main">
          <x14:cfRule type="dataBar" id="{C0CEE452-F05C-4F48-84EE-FF913982EC1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C28</xm:sqref>
        </x14:conditionalFormatting>
        <x14:conditionalFormatting xmlns:xm="http://schemas.microsoft.com/office/excel/2006/main">
          <x14:cfRule type="dataBar" id="{F27FDCC6-3340-4DA1-964D-9A4A700099A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C29</xm:sqref>
        </x14:conditionalFormatting>
        <x14:conditionalFormatting xmlns:xm="http://schemas.microsoft.com/office/excel/2006/main">
          <x14:cfRule type="dataBar" id="{A86057BE-C250-4EA7-90DC-E8823195CA4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C30</xm:sqref>
        </x14:conditionalFormatting>
        <x14:conditionalFormatting xmlns:xm="http://schemas.microsoft.com/office/excel/2006/main">
          <x14:cfRule type="dataBar" id="{5F486798-0B0B-4806-9AD1-447D89F8A74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C31</xm:sqref>
        </x14:conditionalFormatting>
        <x14:conditionalFormatting xmlns:xm="http://schemas.microsoft.com/office/excel/2006/main">
          <x14:cfRule type="dataBar" id="{2D818892-1E54-4969-971D-ABB09601272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C32</xm:sqref>
        </x14:conditionalFormatting>
        <x14:conditionalFormatting xmlns:xm="http://schemas.microsoft.com/office/excel/2006/main">
          <x14:cfRule type="dataBar" id="{996E5508-7535-4003-A4D8-29BAEC513EE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C33</xm:sqref>
        </x14:conditionalFormatting>
        <x14:conditionalFormatting xmlns:xm="http://schemas.microsoft.com/office/excel/2006/main">
          <x14:cfRule type="dataBar" id="{DEDD9F82-225C-4455-864F-DF58FA44BFB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C34</xm:sqref>
        </x14:conditionalFormatting>
        <x14:conditionalFormatting xmlns:xm="http://schemas.microsoft.com/office/excel/2006/main">
          <x14:cfRule type="dataBar" id="{2C3868CB-C909-469F-B6C2-32840D65D6B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C35</xm:sqref>
        </x14:conditionalFormatting>
        <x14:conditionalFormatting xmlns:xm="http://schemas.microsoft.com/office/excel/2006/main">
          <x14:cfRule type="dataBar" id="{14903BD7-B3DF-4C1A-9ED5-AC5DC40CD2F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C36</xm:sqref>
        </x14:conditionalFormatting>
        <x14:conditionalFormatting xmlns:xm="http://schemas.microsoft.com/office/excel/2006/main">
          <x14:cfRule type="dataBar" id="{F08DC359-C00F-40C0-B1E2-75395336FAA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C37</xm:sqref>
        </x14:conditionalFormatting>
        <x14:conditionalFormatting xmlns:xm="http://schemas.microsoft.com/office/excel/2006/main">
          <x14:cfRule type="dataBar" id="{63B2FD67-FA8C-4F6C-AA59-443605FAF6A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C38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9"/>
  <sheetViews>
    <sheetView workbookViewId="0"/>
  </sheetViews>
  <sheetFormatPr defaultColWidth="9.140625" defaultRowHeight="15"/>
  <cols>
    <col min="1" max="1" width="10.5703125" customWidth="1"/>
    <col min="2" max="2" width="11.28515625" customWidth="1"/>
    <col min="3" max="3" width="8.85546875" customWidth="1"/>
    <col min="4" max="4" width="13.5703125" customWidth="1"/>
    <col min="5" max="5" width="40.7109375" customWidth="1"/>
  </cols>
  <sheetData>
    <row r="2" spans="1:6">
      <c r="A2" s="190" t="s">
        <v>138</v>
      </c>
      <c r="B2" s="1"/>
      <c r="C2" s="1"/>
      <c r="D2" s="1"/>
      <c r="E2" s="1"/>
      <c r="F2" s="182"/>
    </row>
    <row r="3" spans="1:6">
      <c r="A3" s="191"/>
      <c r="B3" s="184"/>
      <c r="C3" s="184"/>
      <c r="D3" s="184"/>
      <c r="E3" s="184"/>
      <c r="F3" s="185"/>
    </row>
    <row r="4" spans="1:6" ht="15.75" thickBot="1">
      <c r="A4" s="192" t="s">
        <v>1</v>
      </c>
      <c r="B4" s="187"/>
      <c r="C4" s="187"/>
      <c r="D4" s="187"/>
      <c r="E4" s="187"/>
      <c r="F4" s="188"/>
    </row>
    <row r="6" spans="1:6">
      <c r="A6" s="214" t="s">
        <v>85</v>
      </c>
      <c r="B6" s="215"/>
      <c r="C6" s="215"/>
      <c r="D6" s="215"/>
      <c r="E6" s="119"/>
      <c r="F6" s="121"/>
    </row>
    <row r="7" spans="1:6" ht="15.75" thickBot="1">
      <c r="A7" s="138" t="s">
        <v>139</v>
      </c>
      <c r="B7" s="38" t="s">
        <v>49</v>
      </c>
      <c r="C7" s="38" t="s">
        <v>6</v>
      </c>
      <c r="D7" s="38" t="s">
        <v>129</v>
      </c>
      <c r="E7" s="213" t="s">
        <v>140</v>
      </c>
      <c r="F7" s="216"/>
    </row>
    <row r="8" spans="1:6">
      <c r="A8" s="151" t="s">
        <v>8</v>
      </c>
      <c r="B8" s="54">
        <v>7</v>
      </c>
      <c r="C8" s="54">
        <v>23.3333333333333</v>
      </c>
      <c r="D8" s="148">
        <v>4.24261713430647E-2</v>
      </c>
      <c r="E8" s="47"/>
      <c r="F8" s="152"/>
    </row>
    <row r="9" spans="1:6">
      <c r="A9" s="32" t="s">
        <v>21</v>
      </c>
      <c r="B9" s="20">
        <v>5</v>
      </c>
      <c r="C9" s="20">
        <v>16.6666666666667</v>
      </c>
      <c r="D9" s="67">
        <v>-0.14965384840950999</v>
      </c>
      <c r="E9" s="18"/>
      <c r="F9" s="31"/>
    </row>
    <row r="10" spans="1:6">
      <c r="A10" s="153" t="s">
        <v>13</v>
      </c>
      <c r="B10" s="17">
        <v>9</v>
      </c>
      <c r="C10" s="17">
        <v>30</v>
      </c>
      <c r="D10" s="66">
        <v>0.50164038803520195</v>
      </c>
      <c r="F10" s="31"/>
    </row>
    <row r="11" spans="1:6">
      <c r="A11" s="32" t="s">
        <v>16</v>
      </c>
      <c r="B11" s="20">
        <v>3</v>
      </c>
      <c r="C11" s="20">
        <v>10</v>
      </c>
      <c r="D11" s="67">
        <v>-0.33463617813811197</v>
      </c>
      <c r="E11" s="18"/>
      <c r="F11" s="31"/>
    </row>
    <row r="12" spans="1:6">
      <c r="A12" s="30" t="s">
        <v>86</v>
      </c>
      <c r="B12" s="17">
        <v>6</v>
      </c>
      <c r="C12" s="17">
        <v>20</v>
      </c>
      <c r="D12" s="66">
        <v>-0.22915303502935899</v>
      </c>
      <c r="F12" s="31"/>
    </row>
    <row r="13" spans="1:6">
      <c r="A13" s="30"/>
      <c r="F13" s="31"/>
    </row>
    <row r="14" spans="1:6">
      <c r="A14" s="30"/>
      <c r="F14" s="31"/>
    </row>
    <row r="15" spans="1:6">
      <c r="A15" s="30"/>
      <c r="F15" s="31"/>
    </row>
    <row r="16" spans="1:6">
      <c r="A16" s="30"/>
      <c r="F16" s="31"/>
    </row>
    <row r="17" spans="1:6">
      <c r="A17" s="30"/>
      <c r="F17" s="31"/>
    </row>
    <row r="18" spans="1:6" ht="15.75" thickBot="1">
      <c r="A18" s="154"/>
      <c r="B18" s="48"/>
      <c r="C18" s="48"/>
      <c r="D18" s="48"/>
      <c r="E18" s="48"/>
      <c r="F18" s="155"/>
    </row>
    <row r="19" spans="1:6" ht="15.75" thickBot="1">
      <c r="A19" s="217" t="s">
        <v>5</v>
      </c>
      <c r="B19" s="218"/>
      <c r="C19" s="28">
        <v>30</v>
      </c>
      <c r="D19" s="149">
        <v>100</v>
      </c>
      <c r="E19" s="28"/>
      <c r="F19" s="34"/>
    </row>
    <row r="21" spans="1:6">
      <c r="A21" s="214" t="s">
        <v>87</v>
      </c>
      <c r="B21" s="215"/>
      <c r="C21" s="215"/>
      <c r="D21" s="215"/>
      <c r="E21" s="119"/>
      <c r="F21" s="121"/>
    </row>
    <row r="22" spans="1:6" ht="15.75" thickBot="1">
      <c r="A22" s="138" t="s">
        <v>139</v>
      </c>
      <c r="B22" s="38" t="s">
        <v>49</v>
      </c>
      <c r="C22" s="38" t="s">
        <v>6</v>
      </c>
      <c r="D22" s="38" t="s">
        <v>129</v>
      </c>
      <c r="E22" s="213" t="s">
        <v>140</v>
      </c>
      <c r="F22" s="216"/>
    </row>
    <row r="23" spans="1:6">
      <c r="A23" s="151" t="s">
        <v>8</v>
      </c>
      <c r="B23" s="54">
        <v>6</v>
      </c>
      <c r="C23" s="54">
        <v>20</v>
      </c>
      <c r="D23" s="148">
        <v>-0.57470126245458397</v>
      </c>
      <c r="E23" s="47"/>
      <c r="F23" s="152"/>
    </row>
    <row r="24" spans="1:6">
      <c r="A24" s="32" t="s">
        <v>21</v>
      </c>
      <c r="B24" s="20">
        <v>0</v>
      </c>
      <c r="C24" s="20">
        <v>0</v>
      </c>
      <c r="D24" s="67" t="s">
        <v>50</v>
      </c>
      <c r="E24" s="18"/>
      <c r="F24" s="31"/>
    </row>
    <row r="25" spans="1:6">
      <c r="A25" s="153" t="s">
        <v>13</v>
      </c>
      <c r="B25" s="17">
        <v>19</v>
      </c>
      <c r="C25" s="17">
        <v>63.3333333333333</v>
      </c>
      <c r="D25" s="66">
        <v>0.68334762091359302</v>
      </c>
      <c r="F25" s="31"/>
    </row>
    <row r="26" spans="1:6">
      <c r="A26" s="32" t="s">
        <v>16</v>
      </c>
      <c r="B26" s="20">
        <v>3</v>
      </c>
      <c r="C26" s="20">
        <v>10</v>
      </c>
      <c r="D26" s="67">
        <v>-0.189142187643281</v>
      </c>
      <c r="E26" s="18"/>
      <c r="F26" s="31"/>
    </row>
    <row r="27" spans="1:6">
      <c r="A27" s="30" t="s">
        <v>86</v>
      </c>
      <c r="B27" s="17">
        <v>2</v>
      </c>
      <c r="C27" s="17">
        <v>6.6666666666666696</v>
      </c>
      <c r="D27" s="66">
        <v>-0.17109358019795001</v>
      </c>
      <c r="F27" s="31"/>
    </row>
    <row r="28" spans="1:6">
      <c r="A28" s="30"/>
      <c r="F28" s="31"/>
    </row>
    <row r="29" spans="1:6">
      <c r="A29" s="30"/>
      <c r="F29" s="31"/>
    </row>
    <row r="30" spans="1:6">
      <c r="A30" s="30"/>
      <c r="F30" s="31"/>
    </row>
    <row r="31" spans="1:6">
      <c r="A31" s="30"/>
      <c r="F31" s="31"/>
    </row>
    <row r="32" spans="1:6">
      <c r="A32" s="30"/>
      <c r="F32" s="31"/>
    </row>
    <row r="33" spans="1:6" ht="15.75" thickBot="1">
      <c r="A33" s="154"/>
      <c r="B33" s="48"/>
      <c r="C33" s="48"/>
      <c r="D33" s="48"/>
      <c r="E33" s="48"/>
      <c r="F33" s="155"/>
    </row>
    <row r="34" spans="1:6" ht="15.75" thickBot="1">
      <c r="A34" s="217" t="s">
        <v>5</v>
      </c>
      <c r="B34" s="218"/>
      <c r="C34" s="28">
        <v>30</v>
      </c>
      <c r="D34" s="149">
        <v>100</v>
      </c>
      <c r="E34" s="28"/>
      <c r="F34" s="34"/>
    </row>
    <row r="36" spans="1:6">
      <c r="A36" s="214" t="s">
        <v>88</v>
      </c>
      <c r="B36" s="215"/>
      <c r="C36" s="215"/>
      <c r="D36" s="215"/>
      <c r="E36" s="119"/>
      <c r="F36" s="121"/>
    </row>
    <row r="37" spans="1:6" ht="15.75" thickBot="1">
      <c r="A37" s="138" t="s">
        <v>139</v>
      </c>
      <c r="B37" s="38" t="s">
        <v>49</v>
      </c>
      <c r="C37" s="38" t="s">
        <v>6</v>
      </c>
      <c r="D37" s="38" t="s">
        <v>129</v>
      </c>
      <c r="E37" s="213" t="s">
        <v>140</v>
      </c>
      <c r="F37" s="216"/>
    </row>
    <row r="38" spans="1:6">
      <c r="A38" s="151" t="s">
        <v>8</v>
      </c>
      <c r="B38" s="54">
        <v>2</v>
      </c>
      <c r="C38" s="54">
        <v>6.6666666666666696</v>
      </c>
      <c r="D38" s="148">
        <v>-0.17109358019795001</v>
      </c>
      <c r="E38" s="47"/>
      <c r="F38" s="152"/>
    </row>
    <row r="39" spans="1:6">
      <c r="A39" s="156" t="s">
        <v>21</v>
      </c>
      <c r="B39" s="20">
        <v>26</v>
      </c>
      <c r="C39" s="20">
        <v>86.6666666666667</v>
      </c>
      <c r="D39" s="67">
        <v>0.272497017421025</v>
      </c>
      <c r="E39" s="18"/>
      <c r="F39" s="31"/>
    </row>
    <row r="40" spans="1:6">
      <c r="A40" s="30" t="s">
        <v>13</v>
      </c>
      <c r="B40" s="17">
        <v>1</v>
      </c>
      <c r="C40" s="17">
        <v>3.3333333333333299</v>
      </c>
      <c r="D40" s="66">
        <v>-7.8350911726232805E-2</v>
      </c>
      <c r="F40" s="31"/>
    </row>
    <row r="41" spans="1:6">
      <c r="A41" s="32" t="s">
        <v>16</v>
      </c>
      <c r="B41" s="20">
        <v>1</v>
      </c>
      <c r="C41" s="20">
        <v>3.3333333333333299</v>
      </c>
      <c r="D41" s="67">
        <v>-0.19992991268073201</v>
      </c>
      <c r="E41" s="18"/>
      <c r="F41" s="31"/>
    </row>
    <row r="42" spans="1:6">
      <c r="A42" s="30" t="s">
        <v>86</v>
      </c>
      <c r="B42" s="17">
        <v>0</v>
      </c>
      <c r="C42" s="17">
        <v>0</v>
      </c>
      <c r="D42" s="66" t="s">
        <v>50</v>
      </c>
      <c r="F42" s="31"/>
    </row>
    <row r="43" spans="1:6">
      <c r="A43" s="30"/>
      <c r="F43" s="31"/>
    </row>
    <row r="44" spans="1:6">
      <c r="A44" s="30"/>
      <c r="F44" s="31"/>
    </row>
    <row r="45" spans="1:6">
      <c r="A45" s="30"/>
      <c r="F45" s="31"/>
    </row>
    <row r="46" spans="1:6">
      <c r="A46" s="30"/>
      <c r="F46" s="31"/>
    </row>
    <row r="47" spans="1:6">
      <c r="A47" s="30"/>
      <c r="F47" s="31"/>
    </row>
    <row r="48" spans="1:6" ht="15.75" thickBot="1">
      <c r="A48" s="154"/>
      <c r="B48" s="48"/>
      <c r="C48" s="48"/>
      <c r="D48" s="48"/>
      <c r="E48" s="48"/>
      <c r="F48" s="155"/>
    </row>
    <row r="49" spans="1:6" ht="15.75" thickBot="1">
      <c r="A49" s="217" t="s">
        <v>5</v>
      </c>
      <c r="B49" s="218"/>
      <c r="C49" s="28">
        <v>30</v>
      </c>
      <c r="D49" s="149">
        <v>100</v>
      </c>
      <c r="E49" s="28"/>
      <c r="F49" s="34"/>
    </row>
    <row r="51" spans="1:6">
      <c r="A51" s="214" t="s">
        <v>89</v>
      </c>
      <c r="B51" s="215"/>
      <c r="C51" s="215"/>
      <c r="D51" s="215"/>
      <c r="E51" s="119"/>
      <c r="F51" s="121"/>
    </row>
    <row r="52" spans="1:6" ht="15.75" thickBot="1">
      <c r="A52" s="138" t="s">
        <v>139</v>
      </c>
      <c r="B52" s="38" t="s">
        <v>49</v>
      </c>
      <c r="C52" s="38" t="s">
        <v>6</v>
      </c>
      <c r="D52" s="38" t="s">
        <v>129</v>
      </c>
      <c r="E52" s="213" t="s">
        <v>140</v>
      </c>
      <c r="F52" s="216"/>
    </row>
    <row r="53" spans="1:6">
      <c r="A53" s="151" t="s">
        <v>8</v>
      </c>
      <c r="B53" s="54">
        <v>1</v>
      </c>
      <c r="C53" s="54">
        <v>3.3333333333333299</v>
      </c>
      <c r="D53" s="148">
        <v>0.16480709018276599</v>
      </c>
      <c r="E53" s="47"/>
      <c r="F53" s="152"/>
    </row>
    <row r="54" spans="1:6">
      <c r="A54" s="156" t="s">
        <v>21</v>
      </c>
      <c r="B54" s="20">
        <v>26</v>
      </c>
      <c r="C54" s="20">
        <v>86.6666666666667</v>
      </c>
      <c r="D54" s="67">
        <v>-5.7067438203355801E-3</v>
      </c>
      <c r="E54" s="18"/>
      <c r="F54" s="31"/>
    </row>
    <row r="55" spans="1:6">
      <c r="A55" s="30" t="s">
        <v>13</v>
      </c>
      <c r="B55" s="17">
        <v>1</v>
      </c>
      <c r="C55" s="17">
        <v>3.3333333333333299</v>
      </c>
      <c r="D55" s="66">
        <v>-7.8350911726232805E-2</v>
      </c>
      <c r="F55" s="31"/>
    </row>
    <row r="56" spans="1:6">
      <c r="A56" s="32" t="s">
        <v>16</v>
      </c>
      <c r="B56" s="20">
        <v>0</v>
      </c>
      <c r="C56" s="20">
        <v>0</v>
      </c>
      <c r="D56" s="67" t="s">
        <v>50</v>
      </c>
      <c r="E56" s="18"/>
      <c r="F56" s="31"/>
    </row>
    <row r="57" spans="1:6">
      <c r="A57" s="30" t="s">
        <v>86</v>
      </c>
      <c r="B57" s="17">
        <v>2</v>
      </c>
      <c r="C57" s="17">
        <v>6.6666666666666696</v>
      </c>
      <c r="D57" s="66">
        <v>-5.4438866426620401E-2</v>
      </c>
      <c r="F57" s="31"/>
    </row>
    <row r="58" spans="1:6">
      <c r="A58" s="30"/>
      <c r="F58" s="31"/>
    </row>
    <row r="59" spans="1:6">
      <c r="A59" s="30"/>
      <c r="F59" s="31"/>
    </row>
    <row r="60" spans="1:6">
      <c r="A60" s="30"/>
      <c r="F60" s="31"/>
    </row>
    <row r="61" spans="1:6">
      <c r="A61" s="30"/>
      <c r="F61" s="31"/>
    </row>
    <row r="62" spans="1:6">
      <c r="A62" s="30"/>
      <c r="F62" s="31"/>
    </row>
    <row r="63" spans="1:6" ht="15.75" thickBot="1">
      <c r="A63" s="154"/>
      <c r="B63" s="48"/>
      <c r="C63" s="48"/>
      <c r="D63" s="48"/>
      <c r="E63" s="48"/>
      <c r="F63" s="155"/>
    </row>
    <row r="64" spans="1:6" ht="15.75" thickBot="1">
      <c r="A64" s="217" t="s">
        <v>5</v>
      </c>
      <c r="B64" s="218"/>
      <c r="C64" s="28">
        <v>30</v>
      </c>
      <c r="D64" s="149">
        <v>100</v>
      </c>
      <c r="E64" s="28"/>
      <c r="F64" s="34"/>
    </row>
    <row r="66" spans="1:6">
      <c r="A66" s="214" t="s">
        <v>90</v>
      </c>
      <c r="B66" s="215"/>
      <c r="C66" s="215"/>
      <c r="D66" s="215"/>
      <c r="E66" s="119"/>
      <c r="F66" s="121"/>
    </row>
    <row r="67" spans="1:6" ht="15.75" thickBot="1">
      <c r="A67" s="138" t="s">
        <v>139</v>
      </c>
      <c r="B67" s="38" t="s">
        <v>49</v>
      </c>
      <c r="C67" s="38" t="s">
        <v>6</v>
      </c>
      <c r="D67" s="38" t="s">
        <v>129</v>
      </c>
      <c r="E67" s="213" t="s">
        <v>140</v>
      </c>
      <c r="F67" s="216"/>
    </row>
    <row r="68" spans="1:6">
      <c r="A68" s="151" t="s">
        <v>8</v>
      </c>
      <c r="B68" s="54">
        <v>0</v>
      </c>
      <c r="C68" s="54">
        <v>0</v>
      </c>
      <c r="D68" s="148" t="s">
        <v>50</v>
      </c>
      <c r="E68" s="47"/>
      <c r="F68" s="152"/>
    </row>
    <row r="69" spans="1:6">
      <c r="A69" s="32" t="s">
        <v>21</v>
      </c>
      <c r="B69" s="20">
        <v>1</v>
      </c>
      <c r="C69" s="20">
        <v>3.3333333333333299</v>
      </c>
      <c r="D69" s="67">
        <v>-0.118877245377733</v>
      </c>
      <c r="E69" s="18"/>
      <c r="F69" s="31"/>
    </row>
    <row r="70" spans="1:6">
      <c r="A70" s="30" t="s">
        <v>13</v>
      </c>
      <c r="B70" s="17">
        <v>5</v>
      </c>
      <c r="C70" s="17">
        <v>16.6666666666667</v>
      </c>
      <c r="D70" s="66">
        <v>-0.13013378122566099</v>
      </c>
      <c r="F70" s="31"/>
    </row>
    <row r="71" spans="1:6">
      <c r="A71" s="32" t="s">
        <v>16</v>
      </c>
      <c r="B71" s="20">
        <v>6</v>
      </c>
      <c r="C71" s="20">
        <v>20</v>
      </c>
      <c r="D71" s="67">
        <v>-0.33827352790048298</v>
      </c>
      <c r="E71" s="18"/>
      <c r="F71" s="31"/>
    </row>
    <row r="72" spans="1:6">
      <c r="A72" s="153" t="s">
        <v>86</v>
      </c>
      <c r="B72" s="17">
        <v>18</v>
      </c>
      <c r="C72" s="17">
        <v>60</v>
      </c>
      <c r="D72" s="66">
        <v>0.41875359389057698</v>
      </c>
      <c r="F72" s="31"/>
    </row>
    <row r="73" spans="1:6">
      <c r="A73" s="30"/>
      <c r="F73" s="31"/>
    </row>
    <row r="74" spans="1:6">
      <c r="A74" s="30"/>
      <c r="F74" s="31"/>
    </row>
    <row r="75" spans="1:6">
      <c r="A75" s="30"/>
      <c r="F75" s="31"/>
    </row>
    <row r="76" spans="1:6">
      <c r="A76" s="30"/>
      <c r="F76" s="31"/>
    </row>
    <row r="77" spans="1:6">
      <c r="A77" s="30"/>
      <c r="F77" s="31"/>
    </row>
    <row r="78" spans="1:6" ht="15.75" thickBot="1">
      <c r="A78" s="154"/>
      <c r="B78" s="48"/>
      <c r="C78" s="48"/>
      <c r="D78" s="48"/>
      <c r="E78" s="48"/>
      <c r="F78" s="155"/>
    </row>
    <row r="79" spans="1:6" ht="15.75" thickBot="1">
      <c r="A79" s="217" t="s">
        <v>5</v>
      </c>
      <c r="B79" s="218"/>
      <c r="C79" s="28">
        <v>30</v>
      </c>
      <c r="D79" s="149">
        <v>100</v>
      </c>
      <c r="E79" s="28"/>
      <c r="F79" s="34"/>
    </row>
    <row r="81" spans="1:6">
      <c r="A81" s="214" t="s">
        <v>91</v>
      </c>
      <c r="B81" s="215"/>
      <c r="C81" s="215"/>
      <c r="D81" s="215"/>
      <c r="E81" s="119"/>
      <c r="F81" s="121"/>
    </row>
    <row r="82" spans="1:6" ht="15.75" thickBot="1">
      <c r="A82" s="138" t="s">
        <v>139</v>
      </c>
      <c r="B82" s="38" t="s">
        <v>49</v>
      </c>
      <c r="C82" s="38" t="s">
        <v>6</v>
      </c>
      <c r="D82" s="38" t="s">
        <v>129</v>
      </c>
      <c r="E82" s="213" t="s">
        <v>140</v>
      </c>
      <c r="F82" s="216"/>
    </row>
    <row r="83" spans="1:6">
      <c r="A83" s="151" t="s">
        <v>8</v>
      </c>
      <c r="B83" s="54">
        <v>0</v>
      </c>
      <c r="C83" s="54">
        <v>0</v>
      </c>
      <c r="D83" s="148" t="s">
        <v>50</v>
      </c>
      <c r="E83" s="47"/>
      <c r="F83" s="152"/>
    </row>
    <row r="84" spans="1:6">
      <c r="A84" s="32" t="s">
        <v>21</v>
      </c>
      <c r="B84" s="20">
        <v>10</v>
      </c>
      <c r="C84" s="20">
        <v>33.3333333333333</v>
      </c>
      <c r="D84" s="67">
        <v>-0.20575957460157299</v>
      </c>
      <c r="E84" s="18"/>
      <c r="F84" s="31"/>
    </row>
    <row r="85" spans="1:6">
      <c r="A85" s="30" t="s">
        <v>13</v>
      </c>
      <c r="B85" s="17">
        <v>1</v>
      </c>
      <c r="C85" s="17">
        <v>3.3333333333333299</v>
      </c>
      <c r="D85" s="66">
        <v>-7.8350911726232805E-2</v>
      </c>
      <c r="F85" s="31"/>
    </row>
    <row r="86" spans="1:6">
      <c r="A86" s="32" t="s">
        <v>16</v>
      </c>
      <c r="B86" s="20">
        <v>3</v>
      </c>
      <c r="C86" s="20">
        <v>10</v>
      </c>
      <c r="D86" s="67">
        <v>-0.33463617813811197</v>
      </c>
      <c r="E86" s="18"/>
      <c r="F86" s="31"/>
    </row>
    <row r="87" spans="1:6">
      <c r="A87" s="153" t="s">
        <v>86</v>
      </c>
      <c r="B87" s="17">
        <v>16</v>
      </c>
      <c r="C87" s="17">
        <v>53.3333333333333</v>
      </c>
      <c r="D87" s="66">
        <v>0.42384546003583001</v>
      </c>
      <c r="F87" s="31"/>
    </row>
    <row r="88" spans="1:6">
      <c r="A88" s="30"/>
      <c r="F88" s="31"/>
    </row>
    <row r="89" spans="1:6">
      <c r="A89" s="30"/>
      <c r="F89" s="31"/>
    </row>
    <row r="90" spans="1:6">
      <c r="A90" s="30"/>
      <c r="F90" s="31"/>
    </row>
    <row r="91" spans="1:6">
      <c r="A91" s="30"/>
      <c r="F91" s="31"/>
    </row>
    <row r="92" spans="1:6">
      <c r="A92" s="30"/>
      <c r="F92" s="31"/>
    </row>
    <row r="93" spans="1:6" ht="15.75" thickBot="1">
      <c r="A93" s="154"/>
      <c r="B93" s="48"/>
      <c r="C93" s="48"/>
      <c r="D93" s="48"/>
      <c r="E93" s="48"/>
      <c r="F93" s="155"/>
    </row>
    <row r="94" spans="1:6" ht="15.75" thickBot="1">
      <c r="A94" s="217" t="s">
        <v>5</v>
      </c>
      <c r="B94" s="218"/>
      <c r="C94" s="28">
        <v>30</v>
      </c>
      <c r="D94" s="149">
        <v>100</v>
      </c>
      <c r="E94" s="28"/>
      <c r="F94" s="34"/>
    </row>
    <row r="96" spans="1:6">
      <c r="A96" s="214" t="s">
        <v>92</v>
      </c>
      <c r="B96" s="215"/>
      <c r="C96" s="215"/>
      <c r="D96" s="215"/>
      <c r="E96" s="119"/>
      <c r="F96" s="121"/>
    </row>
    <row r="97" spans="1:6" ht="15.75" thickBot="1">
      <c r="A97" s="138" t="s">
        <v>139</v>
      </c>
      <c r="B97" s="38" t="s">
        <v>49</v>
      </c>
      <c r="C97" s="38" t="s">
        <v>6</v>
      </c>
      <c r="D97" s="38" t="s">
        <v>129</v>
      </c>
      <c r="E97" s="213" t="s">
        <v>140</v>
      </c>
      <c r="F97" s="216"/>
    </row>
    <row r="98" spans="1:6">
      <c r="A98" s="151" t="s">
        <v>8</v>
      </c>
      <c r="B98" s="54">
        <v>2</v>
      </c>
      <c r="C98" s="54">
        <v>6.6666666666666696</v>
      </c>
      <c r="D98" s="148">
        <v>3.8884904590443001E-3</v>
      </c>
      <c r="E98" s="47"/>
      <c r="F98" s="152"/>
    </row>
    <row r="99" spans="1:6">
      <c r="A99" s="32" t="s">
        <v>21</v>
      </c>
      <c r="B99" s="20">
        <v>5</v>
      </c>
      <c r="C99" s="20">
        <v>16.6666666666667</v>
      </c>
      <c r="D99" s="67">
        <v>-0.40341472179954702</v>
      </c>
      <c r="E99" s="18"/>
      <c r="F99" s="31"/>
    </row>
    <row r="100" spans="1:6">
      <c r="A100" s="30" t="s">
        <v>13</v>
      </c>
      <c r="B100" s="17">
        <v>2</v>
      </c>
      <c r="C100" s="17">
        <v>6.6666666666666696</v>
      </c>
      <c r="D100" s="66">
        <v>-0.37523932929777598</v>
      </c>
      <c r="F100" s="31"/>
    </row>
    <row r="101" spans="1:6">
      <c r="A101" s="156" t="s">
        <v>16</v>
      </c>
      <c r="B101" s="20">
        <v>19</v>
      </c>
      <c r="C101" s="20">
        <v>63.3333333333333</v>
      </c>
      <c r="D101" s="67">
        <v>0.50219508517803202</v>
      </c>
      <c r="E101" s="18"/>
      <c r="F101" s="31"/>
    </row>
    <row r="102" spans="1:6">
      <c r="A102" s="30" t="s">
        <v>86</v>
      </c>
      <c r="B102" s="17">
        <v>2</v>
      </c>
      <c r="C102" s="17">
        <v>6.6666666666666696</v>
      </c>
      <c r="D102" s="66">
        <v>3.8884904590443001E-3</v>
      </c>
      <c r="F102" s="31"/>
    </row>
    <row r="103" spans="1:6">
      <c r="A103" s="30"/>
      <c r="F103" s="31"/>
    </row>
    <row r="104" spans="1:6">
      <c r="A104" s="30"/>
      <c r="F104" s="31"/>
    </row>
    <row r="105" spans="1:6">
      <c r="A105" s="30"/>
      <c r="F105" s="31"/>
    </row>
    <row r="106" spans="1:6">
      <c r="A106" s="30"/>
      <c r="F106" s="31"/>
    </row>
    <row r="107" spans="1:6">
      <c r="A107" s="30"/>
      <c r="F107" s="31"/>
    </row>
    <row r="108" spans="1:6" ht="15.75" thickBot="1">
      <c r="A108" s="154"/>
      <c r="B108" s="48"/>
      <c r="C108" s="48"/>
      <c r="D108" s="48"/>
      <c r="E108" s="48"/>
      <c r="F108" s="155"/>
    </row>
    <row r="109" spans="1:6" ht="15.75" thickBot="1">
      <c r="A109" s="217" t="s">
        <v>5</v>
      </c>
      <c r="B109" s="218"/>
      <c r="C109" s="28">
        <v>30</v>
      </c>
      <c r="D109" s="149">
        <v>100</v>
      </c>
      <c r="E109" s="28"/>
      <c r="F109" s="34"/>
    </row>
    <row r="111" spans="1:6">
      <c r="A111" s="214" t="s">
        <v>93</v>
      </c>
      <c r="B111" s="215"/>
      <c r="C111" s="215"/>
      <c r="D111" s="215"/>
      <c r="E111" s="119"/>
      <c r="F111" s="121"/>
    </row>
    <row r="112" spans="1:6" ht="15.75" thickBot="1">
      <c r="A112" s="138" t="s">
        <v>139</v>
      </c>
      <c r="B112" s="38" t="s">
        <v>49</v>
      </c>
      <c r="C112" s="38" t="s">
        <v>6</v>
      </c>
      <c r="D112" s="38" t="s">
        <v>129</v>
      </c>
      <c r="E112" s="213" t="s">
        <v>140</v>
      </c>
      <c r="F112" s="216"/>
    </row>
    <row r="113" spans="1:6">
      <c r="A113" s="151" t="s">
        <v>8</v>
      </c>
      <c r="B113" s="54">
        <v>2</v>
      </c>
      <c r="C113" s="54">
        <v>6.6666666666666696</v>
      </c>
      <c r="D113" s="148">
        <v>-5.4438866426620401E-2</v>
      </c>
      <c r="E113" s="47"/>
      <c r="F113" s="152"/>
    </row>
    <row r="114" spans="1:6">
      <c r="A114" s="32" t="s">
        <v>21</v>
      </c>
      <c r="B114" s="20">
        <v>1</v>
      </c>
      <c r="C114" s="20">
        <v>3.3333333333333299</v>
      </c>
      <c r="D114" s="67">
        <v>4.3228089228266403E-2</v>
      </c>
      <c r="E114" s="18"/>
      <c r="F114" s="31"/>
    </row>
    <row r="115" spans="1:6">
      <c r="A115" s="153" t="s">
        <v>13</v>
      </c>
      <c r="B115" s="17">
        <v>24</v>
      </c>
      <c r="C115" s="17">
        <v>80</v>
      </c>
      <c r="D115" s="66">
        <v>0.247339783841213</v>
      </c>
      <c r="F115" s="31"/>
    </row>
    <row r="116" spans="1:6">
      <c r="A116" s="32" t="s">
        <v>16</v>
      </c>
      <c r="B116" s="20">
        <v>1</v>
      </c>
      <c r="C116" s="20">
        <v>3.3333333333333299</v>
      </c>
      <c r="D116" s="67">
        <v>-0.36203524728673098</v>
      </c>
      <c r="E116" s="18"/>
      <c r="F116" s="31"/>
    </row>
    <row r="117" spans="1:6">
      <c r="A117" s="30" t="s">
        <v>86</v>
      </c>
      <c r="B117" s="17">
        <v>2</v>
      </c>
      <c r="C117" s="17">
        <v>6.6666666666666696</v>
      </c>
      <c r="D117" s="66">
        <v>-0.112766223312285</v>
      </c>
      <c r="F117" s="31"/>
    </row>
    <row r="118" spans="1:6">
      <c r="A118" s="30"/>
      <c r="F118" s="31"/>
    </row>
    <row r="119" spans="1:6">
      <c r="A119" s="30"/>
      <c r="F119" s="31"/>
    </row>
    <row r="120" spans="1:6">
      <c r="A120" s="30"/>
      <c r="F120" s="31"/>
    </row>
    <row r="121" spans="1:6">
      <c r="A121" s="30"/>
      <c r="F121" s="31"/>
    </row>
    <row r="122" spans="1:6">
      <c r="A122" s="30"/>
      <c r="F122" s="31"/>
    </row>
    <row r="123" spans="1:6" ht="15.75" thickBot="1">
      <c r="A123" s="154"/>
      <c r="B123" s="48"/>
      <c r="C123" s="48"/>
      <c r="D123" s="48"/>
      <c r="E123" s="48"/>
      <c r="F123" s="155"/>
    </row>
    <row r="124" spans="1:6" ht="15.75" thickBot="1">
      <c r="A124" s="217" t="s">
        <v>5</v>
      </c>
      <c r="B124" s="218"/>
      <c r="C124" s="28">
        <v>30</v>
      </c>
      <c r="D124" s="149">
        <v>100</v>
      </c>
      <c r="E124" s="28"/>
      <c r="F124" s="34"/>
    </row>
    <row r="126" spans="1:6">
      <c r="A126" s="214" t="s">
        <v>94</v>
      </c>
      <c r="B126" s="215"/>
      <c r="C126" s="215"/>
      <c r="D126" s="215"/>
      <c r="E126" s="119"/>
      <c r="F126" s="121"/>
    </row>
    <row r="127" spans="1:6" ht="15.75" thickBot="1">
      <c r="A127" s="138" t="s">
        <v>139</v>
      </c>
      <c r="B127" s="38" t="s">
        <v>49</v>
      </c>
      <c r="C127" s="38" t="s">
        <v>6</v>
      </c>
      <c r="D127" s="38" t="s">
        <v>129</v>
      </c>
      <c r="E127" s="213" t="s">
        <v>140</v>
      </c>
      <c r="F127" s="216"/>
    </row>
    <row r="128" spans="1:6">
      <c r="A128" s="151" t="s">
        <v>8</v>
      </c>
      <c r="B128" s="54">
        <v>2</v>
      </c>
      <c r="C128" s="54">
        <v>6.6666666666666696</v>
      </c>
      <c r="D128" s="148">
        <v>-5.4438866426620401E-2</v>
      </c>
      <c r="E128" s="47"/>
      <c r="F128" s="152"/>
    </row>
    <row r="129" spans="1:6">
      <c r="A129" s="156" t="s">
        <v>21</v>
      </c>
      <c r="B129" s="20">
        <v>23</v>
      </c>
      <c r="C129" s="20">
        <v>76.6666666666667</v>
      </c>
      <c r="D129" s="67">
        <v>0.42196840687156401</v>
      </c>
      <c r="E129" s="18"/>
      <c r="F129" s="31"/>
    </row>
    <row r="130" spans="1:6">
      <c r="A130" s="30" t="s">
        <v>13</v>
      </c>
      <c r="B130" s="17">
        <v>2</v>
      </c>
      <c r="C130" s="17">
        <v>6.6666666666666696</v>
      </c>
      <c r="D130" s="66">
        <v>-0.34607565085494402</v>
      </c>
      <c r="F130" s="31"/>
    </row>
    <row r="131" spans="1:6">
      <c r="A131" s="32" t="s">
        <v>16</v>
      </c>
      <c r="B131" s="20">
        <v>3</v>
      </c>
      <c r="C131" s="20">
        <v>10</v>
      </c>
      <c r="D131" s="67">
        <v>-0.26188918289069602</v>
      </c>
      <c r="E131" s="18"/>
      <c r="F131" s="31"/>
    </row>
    <row r="132" spans="1:6">
      <c r="A132" s="30" t="s">
        <v>86</v>
      </c>
      <c r="B132" s="17">
        <v>0</v>
      </c>
      <c r="C132" s="17">
        <v>0</v>
      </c>
      <c r="D132" s="66" t="s">
        <v>50</v>
      </c>
      <c r="F132" s="31"/>
    </row>
    <row r="133" spans="1:6">
      <c r="A133" s="30"/>
      <c r="F133" s="31"/>
    </row>
    <row r="134" spans="1:6">
      <c r="A134" s="30"/>
      <c r="F134" s="31"/>
    </row>
    <row r="135" spans="1:6">
      <c r="A135" s="30"/>
      <c r="F135" s="31"/>
    </row>
    <row r="136" spans="1:6">
      <c r="A136" s="30"/>
      <c r="F136" s="31"/>
    </row>
    <row r="137" spans="1:6">
      <c r="A137" s="30"/>
      <c r="F137" s="31"/>
    </row>
    <row r="138" spans="1:6" ht="15.75" thickBot="1">
      <c r="A138" s="154"/>
      <c r="B138" s="48"/>
      <c r="C138" s="48"/>
      <c r="D138" s="48"/>
      <c r="E138" s="48"/>
      <c r="F138" s="155"/>
    </row>
    <row r="139" spans="1:6" ht="15.75" thickBot="1">
      <c r="A139" s="217" t="s">
        <v>5</v>
      </c>
      <c r="B139" s="218"/>
      <c r="C139" s="28">
        <v>30</v>
      </c>
      <c r="D139" s="149">
        <v>100</v>
      </c>
      <c r="E139" s="28"/>
      <c r="F139" s="34"/>
    </row>
    <row r="141" spans="1:6">
      <c r="A141" s="214" t="s">
        <v>95</v>
      </c>
      <c r="B141" s="215"/>
      <c r="C141" s="215"/>
      <c r="D141" s="215"/>
      <c r="E141" s="119"/>
      <c r="F141" s="121"/>
    </row>
    <row r="142" spans="1:6" ht="15.75" thickBot="1">
      <c r="A142" s="138" t="s">
        <v>139</v>
      </c>
      <c r="B142" s="38" t="s">
        <v>49</v>
      </c>
      <c r="C142" s="38" t="s">
        <v>6</v>
      </c>
      <c r="D142" s="38" t="s">
        <v>129</v>
      </c>
      <c r="E142" s="213" t="s">
        <v>140</v>
      </c>
      <c r="F142" s="216"/>
    </row>
    <row r="143" spans="1:6">
      <c r="A143" s="157" t="s">
        <v>8</v>
      </c>
      <c r="B143" s="54">
        <v>14</v>
      </c>
      <c r="C143" s="54">
        <v>46.6666666666667</v>
      </c>
      <c r="D143" s="148">
        <v>-7.3881318721841602E-2</v>
      </c>
      <c r="E143" s="47"/>
      <c r="F143" s="152"/>
    </row>
    <row r="144" spans="1:6">
      <c r="A144" s="156" t="s">
        <v>21</v>
      </c>
      <c r="B144" s="20">
        <v>11</v>
      </c>
      <c r="C144" s="20">
        <v>36.6666666666667</v>
      </c>
      <c r="D144" s="67">
        <v>0.494143861367562</v>
      </c>
      <c r="E144" s="18"/>
      <c r="F144" s="31"/>
    </row>
    <row r="145" spans="1:6">
      <c r="A145" s="153" t="s">
        <v>13</v>
      </c>
      <c r="B145" s="17">
        <v>2</v>
      </c>
      <c r="C145" s="17">
        <v>6.6666666666666696</v>
      </c>
      <c r="D145" s="66">
        <v>-0.200257258640782</v>
      </c>
      <c r="F145" s="31"/>
    </row>
    <row r="146" spans="1:6">
      <c r="A146" s="156" t="s">
        <v>16</v>
      </c>
      <c r="B146" s="20">
        <v>0</v>
      </c>
      <c r="C146" s="20">
        <v>0</v>
      </c>
      <c r="D146" s="67" t="s">
        <v>50</v>
      </c>
      <c r="E146" s="18"/>
      <c r="F146" s="31"/>
    </row>
    <row r="147" spans="1:6">
      <c r="A147" s="153" t="s">
        <v>86</v>
      </c>
      <c r="B147" s="17">
        <v>3</v>
      </c>
      <c r="C147" s="17">
        <v>10</v>
      </c>
      <c r="D147" s="66">
        <v>-0.50437916704874897</v>
      </c>
      <c r="F147" s="31"/>
    </row>
    <row r="148" spans="1:6">
      <c r="A148" s="30"/>
      <c r="F148" s="31"/>
    </row>
    <row r="149" spans="1:6">
      <c r="A149" s="30"/>
      <c r="F149" s="31"/>
    </row>
    <row r="150" spans="1:6">
      <c r="A150" s="30"/>
      <c r="F150" s="31"/>
    </row>
    <row r="151" spans="1:6">
      <c r="A151" s="30"/>
      <c r="F151" s="31"/>
    </row>
    <row r="152" spans="1:6">
      <c r="A152" s="30"/>
      <c r="F152" s="31"/>
    </row>
    <row r="153" spans="1:6" ht="15.75" thickBot="1">
      <c r="A153" s="154"/>
      <c r="B153" s="48"/>
      <c r="C153" s="48"/>
      <c r="D153" s="48"/>
      <c r="E153" s="48"/>
      <c r="F153" s="155"/>
    </row>
    <row r="154" spans="1:6" ht="15.75" thickBot="1">
      <c r="A154" s="217" t="s">
        <v>5</v>
      </c>
      <c r="B154" s="218"/>
      <c r="C154" s="28">
        <v>30</v>
      </c>
      <c r="D154" s="149">
        <v>100</v>
      </c>
      <c r="E154" s="28"/>
      <c r="F154" s="34"/>
    </row>
    <row r="156" spans="1:6">
      <c r="A156" s="214" t="s">
        <v>97</v>
      </c>
      <c r="B156" s="215"/>
      <c r="C156" s="215"/>
      <c r="D156" s="215"/>
      <c r="E156" s="119"/>
      <c r="F156" s="121"/>
    </row>
    <row r="157" spans="1:6" ht="15.75" thickBot="1">
      <c r="A157" s="138" t="s">
        <v>139</v>
      </c>
      <c r="B157" s="38" t="s">
        <v>49</v>
      </c>
      <c r="C157" s="38" t="s">
        <v>6</v>
      </c>
      <c r="D157" s="38" t="s">
        <v>129</v>
      </c>
      <c r="E157" s="213" t="s">
        <v>140</v>
      </c>
      <c r="F157" s="216"/>
    </row>
    <row r="158" spans="1:6">
      <c r="A158" s="157" t="s">
        <v>8</v>
      </c>
      <c r="B158" s="54">
        <v>28</v>
      </c>
      <c r="C158" s="54">
        <v>93.3333333333333</v>
      </c>
      <c r="D158" s="148">
        <v>0.14192990175511699</v>
      </c>
      <c r="E158" s="47"/>
      <c r="F158" s="152"/>
    </row>
    <row r="159" spans="1:6">
      <c r="A159" s="32" t="s">
        <v>21</v>
      </c>
      <c r="B159" s="20">
        <v>1</v>
      </c>
      <c r="C159" s="20">
        <v>3.3333333333333299</v>
      </c>
      <c r="D159" s="67">
        <v>0.16480709018276599</v>
      </c>
      <c r="E159" s="18"/>
      <c r="F159" s="31"/>
    </row>
    <row r="160" spans="1:6">
      <c r="A160" s="30" t="s">
        <v>13</v>
      </c>
      <c r="B160" s="17">
        <v>1</v>
      </c>
      <c r="C160" s="17">
        <v>3.3333333333333299</v>
      </c>
      <c r="D160" s="66">
        <v>-0.36203524728673098</v>
      </c>
      <c r="F160" s="31"/>
    </row>
    <row r="161" spans="1:6">
      <c r="A161" s="32" t="s">
        <v>16</v>
      </c>
      <c r="B161" s="20">
        <v>0</v>
      </c>
      <c r="C161" s="20">
        <v>0</v>
      </c>
      <c r="D161" s="67" t="s">
        <v>50</v>
      </c>
      <c r="E161" s="18"/>
      <c r="F161" s="31"/>
    </row>
    <row r="162" spans="1:6">
      <c r="A162" s="30" t="s">
        <v>86</v>
      </c>
      <c r="B162" s="17">
        <v>0</v>
      </c>
      <c r="C162" s="17">
        <v>0</v>
      </c>
      <c r="D162" s="66" t="s">
        <v>50</v>
      </c>
      <c r="F162" s="31"/>
    </row>
    <row r="163" spans="1:6">
      <c r="A163" s="30"/>
      <c r="F163" s="31"/>
    </row>
    <row r="164" spans="1:6">
      <c r="A164" s="30"/>
      <c r="F164" s="31"/>
    </row>
    <row r="165" spans="1:6">
      <c r="A165" s="30"/>
      <c r="F165" s="31"/>
    </row>
    <row r="166" spans="1:6">
      <c r="A166" s="30"/>
      <c r="F166" s="31"/>
    </row>
    <row r="167" spans="1:6">
      <c r="A167" s="30"/>
      <c r="F167" s="31"/>
    </row>
    <row r="168" spans="1:6" ht="15.75" thickBot="1">
      <c r="A168" s="154"/>
      <c r="B168" s="48"/>
      <c r="C168" s="48"/>
      <c r="D168" s="48"/>
      <c r="E168" s="48"/>
      <c r="F168" s="155"/>
    </row>
    <row r="169" spans="1:6" ht="15.75" thickBot="1">
      <c r="A169" s="217" t="s">
        <v>5</v>
      </c>
      <c r="B169" s="218"/>
      <c r="C169" s="28">
        <v>30</v>
      </c>
      <c r="D169" s="149">
        <v>100</v>
      </c>
      <c r="E169" s="28"/>
      <c r="F169" s="34"/>
    </row>
    <row r="171" spans="1:6">
      <c r="A171" s="214" t="s">
        <v>98</v>
      </c>
      <c r="B171" s="215"/>
      <c r="C171" s="215"/>
      <c r="D171" s="215"/>
      <c r="E171" s="119"/>
      <c r="F171" s="121"/>
    </row>
    <row r="172" spans="1:6" ht="15.75" thickBot="1">
      <c r="A172" s="138" t="s">
        <v>139</v>
      </c>
      <c r="B172" s="38" t="s">
        <v>49</v>
      </c>
      <c r="C172" s="38" t="s">
        <v>6</v>
      </c>
      <c r="D172" s="38" t="s">
        <v>129</v>
      </c>
      <c r="E172" s="213" t="s">
        <v>140</v>
      </c>
      <c r="F172" s="216"/>
    </row>
    <row r="173" spans="1:6">
      <c r="A173" s="151" t="s">
        <v>8</v>
      </c>
      <c r="B173" s="54">
        <v>0</v>
      </c>
      <c r="C173" s="54">
        <v>0</v>
      </c>
      <c r="D173" s="148" t="s">
        <v>50</v>
      </c>
      <c r="E173" s="47"/>
      <c r="F173" s="152"/>
    </row>
    <row r="174" spans="1:6">
      <c r="A174" s="156" t="s">
        <v>21</v>
      </c>
      <c r="B174" s="20">
        <v>27</v>
      </c>
      <c r="C174" s="20">
        <v>90</v>
      </c>
      <c r="D174" s="67">
        <v>0.480130168632944</v>
      </c>
      <c r="E174" s="18"/>
      <c r="F174" s="31"/>
    </row>
    <row r="175" spans="1:6">
      <c r="A175" s="30" t="s">
        <v>13</v>
      </c>
      <c r="B175" s="17">
        <v>1</v>
      </c>
      <c r="C175" s="17">
        <v>3.3333333333333299</v>
      </c>
      <c r="D175" s="66">
        <v>-0.118877245377733</v>
      </c>
      <c r="F175" s="31"/>
    </row>
    <row r="176" spans="1:6">
      <c r="A176" s="32" t="s">
        <v>16</v>
      </c>
      <c r="B176" s="20">
        <v>1</v>
      </c>
      <c r="C176" s="20">
        <v>3.3333333333333299</v>
      </c>
      <c r="D176" s="67">
        <v>-0.44308791458973001</v>
      </c>
      <c r="E176" s="18"/>
      <c r="F176" s="31"/>
    </row>
    <row r="177" spans="1:6">
      <c r="A177" s="30" t="s">
        <v>86</v>
      </c>
      <c r="B177" s="17">
        <v>1</v>
      </c>
      <c r="C177" s="17">
        <v>3.3333333333333299</v>
      </c>
      <c r="D177" s="66">
        <v>-0.240456246332232</v>
      </c>
      <c r="F177" s="31"/>
    </row>
    <row r="178" spans="1:6">
      <c r="A178" s="30"/>
      <c r="F178" s="31"/>
    </row>
    <row r="179" spans="1:6">
      <c r="A179" s="30"/>
      <c r="F179" s="31"/>
    </row>
    <row r="180" spans="1:6">
      <c r="A180" s="30"/>
      <c r="F180" s="31"/>
    </row>
    <row r="181" spans="1:6">
      <c r="A181" s="30"/>
      <c r="F181" s="31"/>
    </row>
    <row r="182" spans="1:6">
      <c r="A182" s="30"/>
      <c r="F182" s="31"/>
    </row>
    <row r="183" spans="1:6" ht="15.75" thickBot="1">
      <c r="A183" s="154"/>
      <c r="B183" s="48"/>
      <c r="C183" s="48"/>
      <c r="D183" s="48"/>
      <c r="E183" s="48"/>
      <c r="F183" s="155"/>
    </row>
    <row r="184" spans="1:6" ht="15.75" thickBot="1">
      <c r="A184" s="217" t="s">
        <v>5</v>
      </c>
      <c r="B184" s="218"/>
      <c r="C184" s="28">
        <v>30</v>
      </c>
      <c r="D184" s="149">
        <v>100</v>
      </c>
      <c r="E184" s="28"/>
      <c r="F184" s="34"/>
    </row>
    <row r="186" spans="1:6">
      <c r="A186" s="214" t="s">
        <v>99</v>
      </c>
      <c r="B186" s="215"/>
      <c r="C186" s="215"/>
      <c r="D186" s="215"/>
      <c r="E186" s="119"/>
      <c r="F186" s="121"/>
    </row>
    <row r="187" spans="1:6" ht="15.75" thickBot="1">
      <c r="A187" s="138" t="s">
        <v>139</v>
      </c>
      <c r="B187" s="38" t="s">
        <v>49</v>
      </c>
      <c r="C187" s="38" t="s">
        <v>6</v>
      </c>
      <c r="D187" s="38" t="s">
        <v>129</v>
      </c>
      <c r="E187" s="213" t="s">
        <v>140</v>
      </c>
      <c r="F187" s="216"/>
    </row>
    <row r="188" spans="1:6">
      <c r="A188" s="151" t="s">
        <v>8</v>
      </c>
      <c r="B188" s="54">
        <v>5</v>
      </c>
      <c r="C188" s="54">
        <v>16.6666666666667</v>
      </c>
      <c r="D188" s="148">
        <v>-0.32533445306415099</v>
      </c>
      <c r="E188" s="47"/>
      <c r="F188" s="152"/>
    </row>
    <row r="189" spans="1:6">
      <c r="A189" s="156" t="s">
        <v>21</v>
      </c>
      <c r="B189" s="20">
        <v>16</v>
      </c>
      <c r="C189" s="20">
        <v>53.3333333333333</v>
      </c>
      <c r="D189" s="67">
        <v>0.62799120913565598</v>
      </c>
      <c r="E189" s="18"/>
      <c r="F189" s="31"/>
    </row>
    <row r="190" spans="1:6">
      <c r="A190" s="30" t="s">
        <v>13</v>
      </c>
      <c r="B190" s="17">
        <v>6</v>
      </c>
      <c r="C190" s="17">
        <v>20</v>
      </c>
      <c r="D190" s="66">
        <v>-0.37464702552419099</v>
      </c>
      <c r="F190" s="31"/>
    </row>
    <row r="191" spans="1:6">
      <c r="A191" s="32" t="s">
        <v>16</v>
      </c>
      <c r="B191" s="20">
        <v>2</v>
      </c>
      <c r="C191" s="20">
        <v>6.6666666666666696</v>
      </c>
      <c r="D191" s="67">
        <v>-8.3602544869452705E-2</v>
      </c>
      <c r="E191" s="18"/>
      <c r="F191" s="31"/>
    </row>
    <row r="192" spans="1:6">
      <c r="A192" s="30" t="s">
        <v>86</v>
      </c>
      <c r="B192" s="17">
        <v>1</v>
      </c>
      <c r="C192" s="17">
        <v>3.3333333333333299</v>
      </c>
      <c r="D192" s="66">
        <v>-0.118877245377733</v>
      </c>
      <c r="F192" s="31"/>
    </row>
    <row r="193" spans="1:6">
      <c r="A193" s="30"/>
      <c r="F193" s="31"/>
    </row>
    <row r="194" spans="1:6">
      <c r="A194" s="30"/>
      <c r="F194" s="31"/>
    </row>
    <row r="195" spans="1:6">
      <c r="A195" s="30"/>
      <c r="F195" s="31"/>
    </row>
    <row r="196" spans="1:6">
      <c r="A196" s="30"/>
      <c r="F196" s="31"/>
    </row>
    <row r="197" spans="1:6">
      <c r="A197" s="30"/>
      <c r="F197" s="31"/>
    </row>
    <row r="198" spans="1:6" ht="15.75" thickBot="1">
      <c r="A198" s="154"/>
      <c r="B198" s="48"/>
      <c r="C198" s="48"/>
      <c r="D198" s="48"/>
      <c r="E198" s="48"/>
      <c r="F198" s="155"/>
    </row>
    <row r="199" spans="1:6" ht="15.75" thickBot="1">
      <c r="A199" s="217" t="s">
        <v>5</v>
      </c>
      <c r="B199" s="218"/>
      <c r="C199" s="28">
        <v>30</v>
      </c>
      <c r="D199" s="149">
        <v>100</v>
      </c>
      <c r="E199" s="28"/>
      <c r="F199" s="34"/>
    </row>
    <row r="201" spans="1:6">
      <c r="A201" s="214" t="s">
        <v>100</v>
      </c>
      <c r="B201" s="215"/>
      <c r="C201" s="215"/>
      <c r="D201" s="215"/>
      <c r="E201" s="119"/>
      <c r="F201" s="121"/>
    </row>
    <row r="202" spans="1:6" ht="15.75" thickBot="1">
      <c r="A202" s="138" t="s">
        <v>139</v>
      </c>
      <c r="B202" s="38" t="s">
        <v>49</v>
      </c>
      <c r="C202" s="38" t="s">
        <v>6</v>
      </c>
      <c r="D202" s="38" t="s">
        <v>129</v>
      </c>
      <c r="E202" s="213" t="s">
        <v>140</v>
      </c>
      <c r="F202" s="216"/>
    </row>
    <row r="203" spans="1:6">
      <c r="A203" s="151" t="s">
        <v>8</v>
      </c>
      <c r="B203" s="54">
        <v>16</v>
      </c>
      <c r="C203" s="54">
        <v>53.3333333333333</v>
      </c>
      <c r="D203" s="148">
        <v>-2.8191555828071299E-2</v>
      </c>
      <c r="E203" s="47"/>
      <c r="F203" s="152"/>
    </row>
    <row r="204" spans="1:6">
      <c r="A204" s="32" t="s">
        <v>21</v>
      </c>
      <c r="B204" s="20">
        <v>1</v>
      </c>
      <c r="C204" s="20">
        <v>3.3333333333333299</v>
      </c>
      <c r="D204" s="67">
        <v>-0.118877245377733</v>
      </c>
      <c r="E204" s="18"/>
      <c r="F204" s="31"/>
    </row>
    <row r="205" spans="1:6">
      <c r="A205" s="30" t="s">
        <v>13</v>
      </c>
      <c r="B205" s="17">
        <v>4</v>
      </c>
      <c r="C205" s="17">
        <v>13.3333333333333</v>
      </c>
      <c r="D205" s="66">
        <v>-1.5693545505922901E-2</v>
      </c>
      <c r="F205" s="31"/>
    </row>
    <row r="206" spans="1:6">
      <c r="A206" s="156" t="s">
        <v>16</v>
      </c>
      <c r="B206" s="20">
        <v>8</v>
      </c>
      <c r="C206" s="20">
        <v>26.6666666666667</v>
      </c>
      <c r="D206" s="67">
        <v>2.5224151003696502E-2</v>
      </c>
      <c r="E206" s="18"/>
      <c r="F206" s="31"/>
    </row>
    <row r="207" spans="1:6">
      <c r="A207" s="30" t="s">
        <v>86</v>
      </c>
      <c r="B207" s="17">
        <v>1</v>
      </c>
      <c r="C207" s="17">
        <v>3.3333333333333299</v>
      </c>
      <c r="D207" s="66">
        <v>0.16480709018276599</v>
      </c>
      <c r="F207" s="31"/>
    </row>
    <row r="208" spans="1:6">
      <c r="A208" s="30"/>
      <c r="F208" s="31"/>
    </row>
    <row r="209" spans="1:6">
      <c r="A209" s="30"/>
      <c r="F209" s="31"/>
    </row>
    <row r="210" spans="1:6">
      <c r="A210" s="30"/>
      <c r="F210" s="31"/>
    </row>
    <row r="211" spans="1:6">
      <c r="A211" s="30"/>
      <c r="F211" s="31"/>
    </row>
    <row r="212" spans="1:6">
      <c r="A212" s="30"/>
      <c r="F212" s="31"/>
    </row>
    <row r="213" spans="1:6" ht="15.75" thickBot="1">
      <c r="A213" s="154"/>
      <c r="B213" s="48"/>
      <c r="C213" s="48"/>
      <c r="D213" s="48"/>
      <c r="E213" s="48"/>
      <c r="F213" s="155"/>
    </row>
    <row r="214" spans="1:6" ht="15.75" thickBot="1">
      <c r="A214" s="217" t="s">
        <v>5</v>
      </c>
      <c r="B214" s="218"/>
      <c r="C214" s="28">
        <v>30</v>
      </c>
      <c r="D214" s="149">
        <v>100</v>
      </c>
      <c r="E214" s="28"/>
      <c r="F214" s="34"/>
    </row>
    <row r="216" spans="1:6">
      <c r="A216" s="214" t="s">
        <v>101</v>
      </c>
      <c r="B216" s="215"/>
      <c r="C216" s="215"/>
      <c r="D216" s="215"/>
      <c r="E216" s="119"/>
      <c r="F216" s="121"/>
    </row>
    <row r="217" spans="1:6" ht="15.75" thickBot="1">
      <c r="A217" s="138" t="s">
        <v>139</v>
      </c>
      <c r="B217" s="38" t="s">
        <v>49</v>
      </c>
      <c r="C217" s="38" t="s">
        <v>6</v>
      </c>
      <c r="D217" s="38" t="s">
        <v>129</v>
      </c>
      <c r="E217" s="213" t="s">
        <v>140</v>
      </c>
      <c r="F217" s="216"/>
    </row>
    <row r="218" spans="1:6">
      <c r="A218" s="157" t="s">
        <v>8</v>
      </c>
      <c r="B218" s="54">
        <v>18</v>
      </c>
      <c r="C218" s="54">
        <v>60</v>
      </c>
      <c r="D218" s="148">
        <v>0.55239835789820801</v>
      </c>
      <c r="E218" s="47"/>
      <c r="F218" s="152"/>
    </row>
    <row r="219" spans="1:6">
      <c r="A219" s="32" t="s">
        <v>21</v>
      </c>
      <c r="B219" s="20">
        <v>3</v>
      </c>
      <c r="C219" s="20">
        <v>10</v>
      </c>
      <c r="D219" s="67">
        <v>-0.26188918289069602</v>
      </c>
      <c r="E219" s="18"/>
      <c r="F219" s="31"/>
    </row>
    <row r="220" spans="1:6">
      <c r="A220" s="30" t="s">
        <v>13</v>
      </c>
      <c r="B220" s="17">
        <v>2</v>
      </c>
      <c r="C220" s="17">
        <v>6.6666666666666696</v>
      </c>
      <c r="D220" s="66">
        <v>-0.25858461552644701</v>
      </c>
      <c r="F220" s="31"/>
    </row>
    <row r="221" spans="1:6">
      <c r="A221" s="32" t="s">
        <v>16</v>
      </c>
      <c r="B221" s="20">
        <v>4</v>
      </c>
      <c r="C221" s="20">
        <v>13.3333333333333</v>
      </c>
      <c r="D221" s="67">
        <v>-0.12269499213721501</v>
      </c>
      <c r="E221" s="18"/>
      <c r="F221" s="31"/>
    </row>
    <row r="222" spans="1:6">
      <c r="A222" s="30" t="s">
        <v>86</v>
      </c>
      <c r="B222" s="17">
        <v>3</v>
      </c>
      <c r="C222" s="17">
        <v>10</v>
      </c>
      <c r="D222" s="66">
        <v>-0.28613818130650198</v>
      </c>
      <c r="F222" s="31"/>
    </row>
    <row r="223" spans="1:6">
      <c r="A223" s="30"/>
      <c r="F223" s="31"/>
    </row>
    <row r="224" spans="1:6">
      <c r="A224" s="30"/>
      <c r="F224" s="31"/>
    </row>
    <row r="225" spans="1:6">
      <c r="A225" s="30"/>
      <c r="F225" s="31"/>
    </row>
    <row r="226" spans="1:6">
      <c r="A226" s="30"/>
      <c r="F226" s="31"/>
    </row>
    <row r="227" spans="1:6">
      <c r="A227" s="30"/>
      <c r="F227" s="31"/>
    </row>
    <row r="228" spans="1:6" ht="15.75" thickBot="1">
      <c r="A228" s="154"/>
      <c r="B228" s="48"/>
      <c r="C228" s="48"/>
      <c r="D228" s="48"/>
      <c r="E228" s="48"/>
      <c r="F228" s="155"/>
    </row>
    <row r="229" spans="1:6" ht="15.75" thickBot="1">
      <c r="A229" s="217" t="s">
        <v>5</v>
      </c>
      <c r="B229" s="218"/>
      <c r="C229" s="28">
        <v>30</v>
      </c>
      <c r="D229" s="149">
        <v>100</v>
      </c>
      <c r="E229" s="28"/>
      <c r="F229" s="34"/>
    </row>
    <row r="231" spans="1:6">
      <c r="A231" s="214" t="s">
        <v>102</v>
      </c>
      <c r="B231" s="215"/>
      <c r="C231" s="215"/>
      <c r="D231" s="215"/>
      <c r="E231" s="119"/>
      <c r="F231" s="121"/>
    </row>
    <row r="232" spans="1:6" ht="15.75" thickBot="1">
      <c r="A232" s="138" t="s">
        <v>139</v>
      </c>
      <c r="B232" s="38" t="s">
        <v>49</v>
      </c>
      <c r="C232" s="38" t="s">
        <v>6</v>
      </c>
      <c r="D232" s="38" t="s">
        <v>129</v>
      </c>
      <c r="E232" s="213" t="s">
        <v>140</v>
      </c>
      <c r="F232" s="216"/>
    </row>
    <row r="233" spans="1:6">
      <c r="A233" s="151" t="s">
        <v>8</v>
      </c>
      <c r="B233" s="54">
        <v>5</v>
      </c>
      <c r="C233" s="54">
        <v>16.6666666666667</v>
      </c>
      <c r="D233" s="148">
        <v>-0.32533445306415099</v>
      </c>
      <c r="E233" s="47"/>
      <c r="F233" s="152"/>
    </row>
    <row r="234" spans="1:6">
      <c r="A234" s="156" t="s">
        <v>21</v>
      </c>
      <c r="B234" s="20">
        <v>18</v>
      </c>
      <c r="C234" s="20">
        <v>60</v>
      </c>
      <c r="D234" s="67">
        <v>0.59694661256741899</v>
      </c>
      <c r="E234" s="18"/>
      <c r="F234" s="31"/>
    </row>
    <row r="235" spans="1:6">
      <c r="A235" s="30" t="s">
        <v>13</v>
      </c>
      <c r="B235" s="17">
        <v>0</v>
      </c>
      <c r="C235" s="17">
        <v>0</v>
      </c>
      <c r="D235" s="66" t="s">
        <v>50</v>
      </c>
      <c r="F235" s="31"/>
    </row>
    <row r="236" spans="1:6">
      <c r="A236" s="32" t="s">
        <v>16</v>
      </c>
      <c r="B236" s="20">
        <v>3</v>
      </c>
      <c r="C236" s="20">
        <v>10</v>
      </c>
      <c r="D236" s="67">
        <v>-0.189142187643281</v>
      </c>
      <c r="E236" s="18"/>
      <c r="F236" s="31"/>
    </row>
    <row r="237" spans="1:6">
      <c r="A237" s="30" t="s">
        <v>86</v>
      </c>
      <c r="B237" s="17">
        <v>4</v>
      </c>
      <c r="C237" s="17">
        <v>13.3333333333333</v>
      </c>
      <c r="D237" s="66">
        <v>-0.336697885399801</v>
      </c>
      <c r="F237" s="31"/>
    </row>
    <row r="238" spans="1:6">
      <c r="A238" s="30"/>
      <c r="F238" s="31"/>
    </row>
    <row r="239" spans="1:6">
      <c r="A239" s="30"/>
      <c r="F239" s="31"/>
    </row>
    <row r="240" spans="1:6">
      <c r="A240" s="30"/>
      <c r="F240" s="31"/>
    </row>
    <row r="241" spans="1:6">
      <c r="A241" s="30"/>
      <c r="F241" s="31"/>
    </row>
    <row r="242" spans="1:6">
      <c r="A242" s="30"/>
      <c r="F242" s="31"/>
    </row>
    <row r="243" spans="1:6" ht="15.75" thickBot="1">
      <c r="A243" s="154"/>
      <c r="B243" s="48"/>
      <c r="C243" s="48"/>
      <c r="D243" s="48"/>
      <c r="E243" s="48"/>
      <c r="F243" s="155"/>
    </row>
    <row r="244" spans="1:6" ht="15.75" thickBot="1">
      <c r="A244" s="217" t="s">
        <v>5</v>
      </c>
      <c r="B244" s="218"/>
      <c r="C244" s="28">
        <v>30</v>
      </c>
      <c r="D244" s="149">
        <v>100</v>
      </c>
      <c r="E244" s="28"/>
      <c r="F244" s="34"/>
    </row>
    <row r="246" spans="1:6">
      <c r="A246" s="214" t="s">
        <v>103</v>
      </c>
      <c r="B246" s="215"/>
      <c r="C246" s="215"/>
      <c r="D246" s="215"/>
      <c r="E246" s="119"/>
      <c r="F246" s="121"/>
    </row>
    <row r="247" spans="1:6" ht="15.75" thickBot="1">
      <c r="A247" s="138" t="s">
        <v>139</v>
      </c>
      <c r="B247" s="38" t="s">
        <v>49</v>
      </c>
      <c r="C247" s="38" t="s">
        <v>6</v>
      </c>
      <c r="D247" s="38" t="s">
        <v>129</v>
      </c>
      <c r="E247" s="213" t="s">
        <v>140</v>
      </c>
      <c r="F247" s="216"/>
    </row>
    <row r="248" spans="1:6">
      <c r="A248" s="151" t="s">
        <v>8</v>
      </c>
      <c r="B248" s="54">
        <v>2</v>
      </c>
      <c r="C248" s="54">
        <v>6.6666666666666696</v>
      </c>
      <c r="D248" s="148">
        <v>-0.43356668618344102</v>
      </c>
      <c r="E248" s="47"/>
      <c r="F248" s="152"/>
    </row>
    <row r="249" spans="1:6">
      <c r="A249" s="32" t="s">
        <v>21</v>
      </c>
      <c r="B249" s="20">
        <v>3</v>
      </c>
      <c r="C249" s="20">
        <v>10</v>
      </c>
      <c r="D249" s="67">
        <v>2.9098798098966198E-2</v>
      </c>
      <c r="E249" s="18"/>
      <c r="F249" s="31"/>
    </row>
    <row r="250" spans="1:6">
      <c r="A250" s="30" t="s">
        <v>13</v>
      </c>
      <c r="B250" s="17">
        <v>4</v>
      </c>
      <c r="C250" s="17">
        <v>13.3333333333333</v>
      </c>
      <c r="D250" s="66">
        <v>-0.44369933203109302</v>
      </c>
      <c r="F250" s="31"/>
    </row>
    <row r="251" spans="1:6">
      <c r="A251" s="32" t="s">
        <v>16</v>
      </c>
      <c r="B251" s="20">
        <v>1</v>
      </c>
      <c r="C251" s="20">
        <v>3.3333333333333299</v>
      </c>
      <c r="D251" s="67">
        <v>8.3754422879766102E-2</v>
      </c>
      <c r="E251" s="18"/>
      <c r="F251" s="31"/>
    </row>
    <row r="252" spans="1:6">
      <c r="A252" s="153" t="s">
        <v>86</v>
      </c>
      <c r="B252" s="17">
        <v>20</v>
      </c>
      <c r="C252" s="17">
        <v>66.6666666666667</v>
      </c>
      <c r="D252" s="66">
        <v>0.49896696840881399</v>
      </c>
      <c r="F252" s="31"/>
    </row>
    <row r="253" spans="1:6">
      <c r="A253" s="30"/>
      <c r="F253" s="31"/>
    </row>
    <row r="254" spans="1:6">
      <c r="A254" s="30"/>
      <c r="F254" s="31"/>
    </row>
    <row r="255" spans="1:6">
      <c r="A255" s="30"/>
      <c r="F255" s="31"/>
    </row>
    <row r="256" spans="1:6">
      <c r="A256" s="30"/>
      <c r="F256" s="31"/>
    </row>
    <row r="257" spans="1:6">
      <c r="A257" s="30"/>
      <c r="F257" s="31"/>
    </row>
    <row r="258" spans="1:6" ht="15.75" thickBot="1">
      <c r="A258" s="154"/>
      <c r="B258" s="48"/>
      <c r="C258" s="48"/>
      <c r="D258" s="48"/>
      <c r="E258" s="48"/>
      <c r="F258" s="155"/>
    </row>
    <row r="259" spans="1:6" ht="15.75" thickBot="1">
      <c r="A259" s="217" t="s">
        <v>5</v>
      </c>
      <c r="B259" s="218"/>
      <c r="C259" s="28">
        <v>30</v>
      </c>
      <c r="D259" s="149">
        <v>100</v>
      </c>
      <c r="E259" s="28"/>
      <c r="F259" s="34"/>
    </row>
    <row r="261" spans="1:6">
      <c r="A261" s="214" t="s">
        <v>104</v>
      </c>
      <c r="B261" s="215"/>
      <c r="C261" s="215"/>
      <c r="D261" s="215"/>
      <c r="E261" s="119"/>
      <c r="F261" s="121"/>
    </row>
    <row r="262" spans="1:6" ht="15.75" thickBot="1">
      <c r="A262" s="138" t="s">
        <v>139</v>
      </c>
      <c r="B262" s="38" t="s">
        <v>49</v>
      </c>
      <c r="C262" s="38" t="s">
        <v>6</v>
      </c>
      <c r="D262" s="38" t="s">
        <v>129</v>
      </c>
      <c r="E262" s="213" t="s">
        <v>140</v>
      </c>
      <c r="F262" s="216"/>
    </row>
    <row r="263" spans="1:6">
      <c r="A263" s="151" t="s">
        <v>8</v>
      </c>
      <c r="B263" s="54">
        <v>0</v>
      </c>
      <c r="C263" s="54">
        <v>0</v>
      </c>
      <c r="D263" s="148" t="s">
        <v>50</v>
      </c>
      <c r="E263" s="47"/>
      <c r="F263" s="152"/>
    </row>
    <row r="264" spans="1:6">
      <c r="A264" s="156" t="s">
        <v>21</v>
      </c>
      <c r="B264" s="20">
        <v>26</v>
      </c>
      <c r="C264" s="20">
        <v>86.6666666666667</v>
      </c>
      <c r="D264" s="67">
        <v>0.50790020000986902</v>
      </c>
      <c r="E264" s="18"/>
      <c r="F264" s="31"/>
    </row>
    <row r="265" spans="1:6">
      <c r="A265" s="30" t="s">
        <v>13</v>
      </c>
      <c r="B265" s="17">
        <v>1</v>
      </c>
      <c r="C265" s="17">
        <v>3.3333333333333299</v>
      </c>
      <c r="D265" s="66">
        <v>-0.44308791458973001</v>
      </c>
      <c r="F265" s="31"/>
    </row>
    <row r="266" spans="1:6">
      <c r="A266" s="32" t="s">
        <v>16</v>
      </c>
      <c r="B266" s="20">
        <v>0</v>
      </c>
      <c r="C266" s="20">
        <v>0</v>
      </c>
      <c r="D266" s="67" t="s">
        <v>50</v>
      </c>
      <c r="E266" s="18"/>
      <c r="F266" s="31"/>
    </row>
    <row r="267" spans="1:6">
      <c r="A267" s="30" t="s">
        <v>86</v>
      </c>
      <c r="B267" s="17">
        <v>3</v>
      </c>
      <c r="C267" s="17">
        <v>10</v>
      </c>
      <c r="D267" s="66">
        <v>-0.31038717972230701</v>
      </c>
      <c r="F267" s="31"/>
    </row>
    <row r="268" spans="1:6">
      <c r="A268" s="30"/>
      <c r="F268" s="31"/>
    </row>
    <row r="269" spans="1:6">
      <c r="A269" s="30"/>
      <c r="F269" s="31"/>
    </row>
    <row r="270" spans="1:6">
      <c r="A270" s="30"/>
      <c r="F270" s="31"/>
    </row>
    <row r="271" spans="1:6">
      <c r="A271" s="30"/>
      <c r="F271" s="31"/>
    </row>
    <row r="272" spans="1:6">
      <c r="A272" s="30"/>
      <c r="F272" s="31"/>
    </row>
    <row r="273" spans="1:6" ht="15.75" thickBot="1">
      <c r="A273" s="154"/>
      <c r="B273" s="48"/>
      <c r="C273" s="48"/>
      <c r="D273" s="48"/>
      <c r="E273" s="48"/>
      <c r="F273" s="155"/>
    </row>
    <row r="274" spans="1:6" ht="15.75" thickBot="1">
      <c r="A274" s="217" t="s">
        <v>5</v>
      </c>
      <c r="B274" s="218"/>
      <c r="C274" s="28">
        <v>30</v>
      </c>
      <c r="D274" s="149">
        <v>100</v>
      </c>
      <c r="E274" s="28"/>
      <c r="F274" s="34"/>
    </row>
    <row r="276" spans="1:6">
      <c r="A276" s="214" t="s">
        <v>105</v>
      </c>
      <c r="B276" s="215"/>
      <c r="C276" s="215"/>
      <c r="D276" s="215"/>
      <c r="E276" s="119"/>
      <c r="F276" s="121"/>
    </row>
    <row r="277" spans="1:6" ht="15.75" thickBot="1">
      <c r="A277" s="138" t="s">
        <v>139</v>
      </c>
      <c r="B277" s="38" t="s">
        <v>49</v>
      </c>
      <c r="C277" s="38" t="s">
        <v>6</v>
      </c>
      <c r="D277" s="38" t="s">
        <v>129</v>
      </c>
      <c r="E277" s="213" t="s">
        <v>140</v>
      </c>
      <c r="F277" s="216"/>
    </row>
    <row r="278" spans="1:6">
      <c r="A278" s="151" t="s">
        <v>8</v>
      </c>
      <c r="B278" s="54">
        <v>13</v>
      </c>
      <c r="C278" s="54">
        <v>43.3333333333333</v>
      </c>
      <c r="D278" s="148">
        <v>-0.39833028582003299</v>
      </c>
      <c r="E278" s="47"/>
      <c r="F278" s="152"/>
    </row>
    <row r="279" spans="1:6">
      <c r="A279" s="32" t="s">
        <v>21</v>
      </c>
      <c r="B279" s="20">
        <v>2</v>
      </c>
      <c r="C279" s="20">
        <v>6.6666666666666696</v>
      </c>
      <c r="D279" s="67">
        <v>-0.37523932929777598</v>
      </c>
      <c r="E279" s="18"/>
      <c r="F279" s="31"/>
    </row>
    <row r="280" spans="1:6">
      <c r="A280" s="153" t="s">
        <v>13</v>
      </c>
      <c r="B280" s="17">
        <v>15</v>
      </c>
      <c r="C280" s="17">
        <v>50</v>
      </c>
      <c r="D280" s="66">
        <v>0.581975961979326</v>
      </c>
      <c r="F280" s="31"/>
    </row>
    <row r="281" spans="1:6">
      <c r="A281" s="32" t="s">
        <v>16</v>
      </c>
      <c r="B281" s="20">
        <v>0</v>
      </c>
      <c r="C281" s="20">
        <v>0</v>
      </c>
      <c r="D281" s="67" t="s">
        <v>50</v>
      </c>
      <c r="E281" s="18"/>
      <c r="F281" s="31"/>
    </row>
    <row r="282" spans="1:6">
      <c r="A282" s="30" t="s">
        <v>86</v>
      </c>
      <c r="B282" s="17">
        <v>0</v>
      </c>
      <c r="C282" s="17">
        <v>0</v>
      </c>
      <c r="D282" s="66" t="s">
        <v>50</v>
      </c>
      <c r="F282" s="31"/>
    </row>
    <row r="283" spans="1:6">
      <c r="A283" s="30"/>
      <c r="F283" s="31"/>
    </row>
    <row r="284" spans="1:6">
      <c r="A284" s="30"/>
      <c r="F284" s="31"/>
    </row>
    <row r="285" spans="1:6">
      <c r="A285" s="30"/>
      <c r="F285" s="31"/>
    </row>
    <row r="286" spans="1:6">
      <c r="A286" s="30"/>
      <c r="F286" s="31"/>
    </row>
    <row r="287" spans="1:6">
      <c r="A287" s="30"/>
      <c r="F287" s="31"/>
    </row>
    <row r="288" spans="1:6" ht="15.75" thickBot="1">
      <c r="A288" s="154"/>
      <c r="B288" s="48"/>
      <c r="C288" s="48"/>
      <c r="D288" s="48"/>
      <c r="E288" s="48"/>
      <c r="F288" s="155"/>
    </row>
    <row r="289" spans="1:6" ht="15.75" thickBot="1">
      <c r="A289" s="217" t="s">
        <v>5</v>
      </c>
      <c r="B289" s="218"/>
      <c r="C289" s="28">
        <v>30</v>
      </c>
      <c r="D289" s="149">
        <v>100</v>
      </c>
      <c r="E289" s="28"/>
      <c r="F289" s="34"/>
    </row>
    <row r="291" spans="1:6">
      <c r="A291" s="214" t="s">
        <v>106</v>
      </c>
      <c r="B291" s="215"/>
      <c r="C291" s="215"/>
      <c r="D291" s="215"/>
      <c r="E291" s="119"/>
      <c r="F291" s="121"/>
    </row>
    <row r="292" spans="1:6" ht="15.75" thickBot="1">
      <c r="A292" s="138" t="s">
        <v>139</v>
      </c>
      <c r="B292" s="38" t="s">
        <v>49</v>
      </c>
      <c r="C292" s="38" t="s">
        <v>6</v>
      </c>
      <c r="D292" s="38" t="s">
        <v>129</v>
      </c>
      <c r="E292" s="213" t="s">
        <v>140</v>
      </c>
      <c r="F292" s="216"/>
    </row>
    <row r="293" spans="1:6">
      <c r="A293" s="151" t="s">
        <v>8</v>
      </c>
      <c r="B293" s="54">
        <v>1</v>
      </c>
      <c r="C293" s="54">
        <v>3.3333333333333299</v>
      </c>
      <c r="D293" s="148">
        <v>-0.44308791458973001</v>
      </c>
      <c r="E293" s="47"/>
      <c r="F293" s="152"/>
    </row>
    <row r="294" spans="1:6">
      <c r="A294" s="32" t="s">
        <v>21</v>
      </c>
      <c r="B294" s="20">
        <v>0</v>
      </c>
      <c r="C294" s="20">
        <v>0</v>
      </c>
      <c r="D294" s="67" t="s">
        <v>50</v>
      </c>
      <c r="E294" s="18"/>
      <c r="F294" s="31"/>
    </row>
    <row r="295" spans="1:6">
      <c r="A295" s="30" t="s">
        <v>13</v>
      </c>
      <c r="B295" s="17">
        <v>6</v>
      </c>
      <c r="C295" s="17">
        <v>20</v>
      </c>
      <c r="D295" s="66">
        <v>-0.26552653265306703</v>
      </c>
      <c r="F295" s="31"/>
    </row>
    <row r="296" spans="1:6">
      <c r="A296" s="32" t="s">
        <v>16</v>
      </c>
      <c r="B296" s="20">
        <v>0</v>
      </c>
      <c r="C296" s="20">
        <v>0</v>
      </c>
      <c r="D296" s="67" t="s">
        <v>50</v>
      </c>
      <c r="E296" s="18"/>
      <c r="F296" s="31"/>
    </row>
    <row r="297" spans="1:6">
      <c r="A297" s="153" t="s">
        <v>86</v>
      </c>
      <c r="B297" s="17">
        <v>23</v>
      </c>
      <c r="C297" s="17">
        <v>76.6666666666667</v>
      </c>
      <c r="D297" s="66">
        <v>0.43916820606469897</v>
      </c>
      <c r="F297" s="31"/>
    </row>
    <row r="298" spans="1:6">
      <c r="A298" s="30"/>
      <c r="F298" s="31"/>
    </row>
    <row r="299" spans="1:6">
      <c r="A299" s="30"/>
      <c r="F299" s="31"/>
    </row>
    <row r="300" spans="1:6">
      <c r="A300" s="30"/>
      <c r="F300" s="31"/>
    </row>
    <row r="301" spans="1:6">
      <c r="A301" s="30"/>
      <c r="F301" s="31"/>
    </row>
    <row r="302" spans="1:6">
      <c r="A302" s="30"/>
      <c r="F302" s="31"/>
    </row>
    <row r="303" spans="1:6" ht="15.75" thickBot="1">
      <c r="A303" s="154"/>
      <c r="B303" s="48"/>
      <c r="C303" s="48"/>
      <c r="D303" s="48"/>
      <c r="E303" s="48"/>
      <c r="F303" s="155"/>
    </row>
    <row r="304" spans="1:6" ht="15.75" thickBot="1">
      <c r="A304" s="217" t="s">
        <v>5</v>
      </c>
      <c r="B304" s="218"/>
      <c r="C304" s="28">
        <v>30</v>
      </c>
      <c r="D304" s="149">
        <v>100</v>
      </c>
      <c r="E304" s="28"/>
      <c r="F304" s="34"/>
    </row>
    <row r="306" spans="1:6">
      <c r="A306" s="214" t="s">
        <v>107</v>
      </c>
      <c r="B306" s="215"/>
      <c r="C306" s="215"/>
      <c r="D306" s="215"/>
      <c r="E306" s="119"/>
      <c r="F306" s="121"/>
    </row>
    <row r="307" spans="1:6" ht="15.75" thickBot="1">
      <c r="A307" s="138" t="s">
        <v>139</v>
      </c>
      <c r="B307" s="38" t="s">
        <v>49</v>
      </c>
      <c r="C307" s="38" t="s">
        <v>6</v>
      </c>
      <c r="D307" s="38" t="s">
        <v>129</v>
      </c>
      <c r="E307" s="213" t="s">
        <v>140</v>
      </c>
      <c r="F307" s="216"/>
    </row>
    <row r="308" spans="1:6">
      <c r="A308" s="157" t="s">
        <v>8</v>
      </c>
      <c r="B308" s="54">
        <v>21</v>
      </c>
      <c r="C308" s="54">
        <v>70</v>
      </c>
      <c r="D308" s="148">
        <v>0.307969098983637</v>
      </c>
      <c r="E308" s="47"/>
      <c r="F308" s="152"/>
    </row>
    <row r="309" spans="1:6">
      <c r="A309" s="32" t="s">
        <v>21</v>
      </c>
      <c r="B309" s="20">
        <v>1</v>
      </c>
      <c r="C309" s="20">
        <v>3.3333333333333299</v>
      </c>
      <c r="D309" s="67">
        <v>0.245859757485765</v>
      </c>
      <c r="E309" s="18"/>
      <c r="F309" s="31"/>
    </row>
    <row r="310" spans="1:6">
      <c r="A310" s="30" t="s">
        <v>13</v>
      </c>
      <c r="B310" s="17">
        <v>5</v>
      </c>
      <c r="C310" s="17">
        <v>16.6666666666667</v>
      </c>
      <c r="D310" s="66">
        <v>-0.22773411714490599</v>
      </c>
      <c r="F310" s="31"/>
    </row>
    <row r="311" spans="1:6">
      <c r="A311" s="32" t="s">
        <v>16</v>
      </c>
      <c r="B311" s="20">
        <v>1</v>
      </c>
      <c r="C311" s="20">
        <v>3.3333333333333299</v>
      </c>
      <c r="D311" s="67">
        <v>-0.44308791458973001</v>
      </c>
      <c r="E311" s="18"/>
      <c r="F311" s="31"/>
    </row>
    <row r="312" spans="1:6">
      <c r="A312" s="30" t="s">
        <v>86</v>
      </c>
      <c r="B312" s="17">
        <v>2</v>
      </c>
      <c r="C312" s="17">
        <v>6.6666666666666696</v>
      </c>
      <c r="D312" s="66">
        <v>-8.3602544869452705E-2</v>
      </c>
      <c r="F312" s="31"/>
    </row>
    <row r="313" spans="1:6">
      <c r="A313" s="30"/>
      <c r="F313" s="31"/>
    </row>
    <row r="314" spans="1:6">
      <c r="A314" s="30"/>
      <c r="F314" s="31"/>
    </row>
    <row r="315" spans="1:6">
      <c r="A315" s="30"/>
      <c r="F315" s="31"/>
    </row>
    <row r="316" spans="1:6">
      <c r="A316" s="30"/>
      <c r="F316" s="31"/>
    </row>
    <row r="317" spans="1:6">
      <c r="A317" s="30"/>
      <c r="F317" s="31"/>
    </row>
    <row r="318" spans="1:6" ht="15.75" thickBot="1">
      <c r="A318" s="154"/>
      <c r="B318" s="48"/>
      <c r="C318" s="48"/>
      <c r="D318" s="48"/>
      <c r="E318" s="48"/>
      <c r="F318" s="155"/>
    </row>
    <row r="319" spans="1:6" ht="15.75" thickBot="1">
      <c r="A319" s="217" t="s">
        <v>5</v>
      </c>
      <c r="B319" s="218"/>
      <c r="C319" s="28">
        <v>30</v>
      </c>
      <c r="D319" s="149">
        <v>100</v>
      </c>
      <c r="E319" s="28"/>
      <c r="F319" s="34"/>
    </row>
    <row r="321" spans="1:6">
      <c r="A321" s="214" t="s">
        <v>108</v>
      </c>
      <c r="B321" s="215"/>
      <c r="C321" s="215"/>
      <c r="D321" s="215"/>
      <c r="E321" s="119"/>
      <c r="F321" s="121"/>
    </row>
    <row r="322" spans="1:6" ht="15.75" thickBot="1">
      <c r="A322" s="138" t="s">
        <v>139</v>
      </c>
      <c r="B322" s="38" t="s">
        <v>49</v>
      </c>
      <c r="C322" s="38" t="s">
        <v>6</v>
      </c>
      <c r="D322" s="38" t="s">
        <v>129</v>
      </c>
      <c r="E322" s="213" t="s">
        <v>140</v>
      </c>
      <c r="F322" s="216"/>
    </row>
    <row r="323" spans="1:6">
      <c r="A323" s="151" t="s">
        <v>8</v>
      </c>
      <c r="B323" s="54">
        <v>4</v>
      </c>
      <c r="C323" s="54">
        <v>13.3333333333333</v>
      </c>
      <c r="D323" s="148">
        <v>-0.18689586011599099</v>
      </c>
      <c r="E323" s="47"/>
      <c r="F323" s="152"/>
    </row>
    <row r="324" spans="1:6">
      <c r="A324" s="156" t="s">
        <v>21</v>
      </c>
      <c r="B324" s="20">
        <v>17</v>
      </c>
      <c r="C324" s="20">
        <v>56.6666666666667</v>
      </c>
      <c r="D324" s="67">
        <v>0.20748408008316199</v>
      </c>
      <c r="E324" s="18"/>
      <c r="F324" s="31"/>
    </row>
    <row r="325" spans="1:6">
      <c r="A325" s="30" t="s">
        <v>13</v>
      </c>
      <c r="B325" s="17">
        <v>4</v>
      </c>
      <c r="C325" s="17">
        <v>13.3333333333333</v>
      </c>
      <c r="D325" s="66">
        <v>2.7107033146594101E-2</v>
      </c>
      <c r="F325" s="31"/>
    </row>
    <row r="326" spans="1:6">
      <c r="A326" s="32" t="s">
        <v>16</v>
      </c>
      <c r="B326" s="20">
        <v>2</v>
      </c>
      <c r="C326" s="20">
        <v>6.6666666666666696</v>
      </c>
      <c r="D326" s="67">
        <v>-0.112766223312285</v>
      </c>
      <c r="E326" s="18"/>
      <c r="F326" s="31"/>
    </row>
    <row r="327" spans="1:6">
      <c r="A327" s="30" t="s">
        <v>86</v>
      </c>
      <c r="B327" s="17">
        <v>3</v>
      </c>
      <c r="C327" s="17">
        <v>10</v>
      </c>
      <c r="D327" s="66">
        <v>-6.7897195564254706E-2</v>
      </c>
      <c r="F327" s="31"/>
    </row>
    <row r="328" spans="1:6">
      <c r="A328" s="30"/>
      <c r="F328" s="31"/>
    </row>
    <row r="329" spans="1:6">
      <c r="A329" s="30"/>
      <c r="F329" s="31"/>
    </row>
    <row r="330" spans="1:6">
      <c r="A330" s="30"/>
      <c r="F330" s="31"/>
    </row>
    <row r="331" spans="1:6">
      <c r="A331" s="30"/>
      <c r="F331" s="31"/>
    </row>
    <row r="332" spans="1:6">
      <c r="A332" s="30"/>
      <c r="F332" s="31"/>
    </row>
    <row r="333" spans="1:6" ht="15.75" thickBot="1">
      <c r="A333" s="154"/>
      <c r="B333" s="48"/>
      <c r="C333" s="48"/>
      <c r="D333" s="48"/>
      <c r="E333" s="48"/>
      <c r="F333" s="155"/>
    </row>
    <row r="334" spans="1:6" ht="15.75" thickBot="1">
      <c r="A334" s="217" t="s">
        <v>5</v>
      </c>
      <c r="B334" s="218"/>
      <c r="C334" s="28">
        <v>30</v>
      </c>
      <c r="D334" s="149">
        <v>100</v>
      </c>
      <c r="E334" s="28"/>
      <c r="F334" s="34"/>
    </row>
    <row r="336" spans="1:6">
      <c r="A336" s="214" t="s">
        <v>109</v>
      </c>
      <c r="B336" s="215"/>
      <c r="C336" s="215"/>
      <c r="D336" s="215"/>
      <c r="E336" s="119"/>
      <c r="F336" s="121"/>
    </row>
    <row r="337" spans="1:6" ht="15.75" thickBot="1">
      <c r="A337" s="138" t="s">
        <v>139</v>
      </c>
      <c r="B337" s="38" t="s">
        <v>49</v>
      </c>
      <c r="C337" s="38" t="s">
        <v>6</v>
      </c>
      <c r="D337" s="38" t="s">
        <v>129</v>
      </c>
      <c r="E337" s="213" t="s">
        <v>140</v>
      </c>
      <c r="F337" s="216"/>
    </row>
    <row r="338" spans="1:6">
      <c r="A338" s="151" t="s">
        <v>8</v>
      </c>
      <c r="B338" s="54">
        <v>0</v>
      </c>
      <c r="C338" s="54">
        <v>0</v>
      </c>
      <c r="D338" s="148" t="s">
        <v>50</v>
      </c>
      <c r="E338" s="47"/>
      <c r="F338" s="152"/>
    </row>
    <row r="339" spans="1:6">
      <c r="A339" s="32" t="s">
        <v>21</v>
      </c>
      <c r="B339" s="20">
        <v>8</v>
      </c>
      <c r="C339" s="20">
        <v>26.6666666666667</v>
      </c>
      <c r="D339" s="67">
        <v>-0.56699504647439603</v>
      </c>
      <c r="E339" s="18"/>
      <c r="F339" s="31"/>
    </row>
    <row r="340" spans="1:6">
      <c r="A340" s="153" t="s">
        <v>13</v>
      </c>
      <c r="B340" s="17">
        <v>18</v>
      </c>
      <c r="C340" s="17">
        <v>60</v>
      </c>
      <c r="D340" s="66">
        <v>0.68604312190583905</v>
      </c>
      <c r="F340" s="31"/>
    </row>
    <row r="341" spans="1:6">
      <c r="A341" s="32" t="s">
        <v>16</v>
      </c>
      <c r="B341" s="20">
        <v>2</v>
      </c>
      <c r="C341" s="20">
        <v>6.6666666666666696</v>
      </c>
      <c r="D341" s="67">
        <v>-0.25858461552644701</v>
      </c>
      <c r="E341" s="18"/>
      <c r="F341" s="31"/>
    </row>
    <row r="342" spans="1:6">
      <c r="A342" s="30" t="s">
        <v>86</v>
      </c>
      <c r="B342" s="17">
        <v>2</v>
      </c>
      <c r="C342" s="17">
        <v>6.6666666666666696</v>
      </c>
      <c r="D342" s="66">
        <v>-8.3602544869452705E-2</v>
      </c>
      <c r="F342" s="31"/>
    </row>
    <row r="343" spans="1:6">
      <c r="A343" s="30"/>
      <c r="F343" s="31"/>
    </row>
    <row r="344" spans="1:6">
      <c r="A344" s="30"/>
      <c r="F344" s="31"/>
    </row>
    <row r="345" spans="1:6">
      <c r="A345" s="30"/>
      <c r="F345" s="31"/>
    </row>
    <row r="346" spans="1:6">
      <c r="A346" s="30"/>
      <c r="F346" s="31"/>
    </row>
    <row r="347" spans="1:6">
      <c r="A347" s="30"/>
      <c r="F347" s="31"/>
    </row>
    <row r="348" spans="1:6" ht="15.75" thickBot="1">
      <c r="A348" s="154"/>
      <c r="B348" s="48"/>
      <c r="C348" s="48"/>
      <c r="D348" s="48"/>
      <c r="E348" s="48"/>
      <c r="F348" s="155"/>
    </row>
    <row r="349" spans="1:6" ht="15.75" thickBot="1">
      <c r="A349" s="217" t="s">
        <v>5</v>
      </c>
      <c r="B349" s="218"/>
      <c r="C349" s="28">
        <v>30</v>
      </c>
      <c r="D349" s="149">
        <v>100</v>
      </c>
      <c r="E349" s="28"/>
      <c r="F349" s="34"/>
    </row>
    <row r="351" spans="1:6">
      <c r="A351" s="214" t="s">
        <v>110</v>
      </c>
      <c r="B351" s="215"/>
      <c r="C351" s="215"/>
      <c r="D351" s="215"/>
      <c r="E351" s="119"/>
      <c r="F351" s="121"/>
    </row>
    <row r="352" spans="1:6" ht="15.75" thickBot="1">
      <c r="A352" s="138" t="s">
        <v>139</v>
      </c>
      <c r="B352" s="38" t="s">
        <v>49</v>
      </c>
      <c r="C352" s="38" t="s">
        <v>6</v>
      </c>
      <c r="D352" s="38" t="s">
        <v>129</v>
      </c>
      <c r="E352" s="213" t="s">
        <v>140</v>
      </c>
      <c r="F352" s="216"/>
    </row>
    <row r="353" spans="1:6">
      <c r="A353" s="157" t="s">
        <v>8</v>
      </c>
      <c r="B353" s="54">
        <v>24</v>
      </c>
      <c r="C353" s="54">
        <v>80</v>
      </c>
      <c r="D353" s="148">
        <v>0.50195426720716796</v>
      </c>
      <c r="E353" s="47"/>
      <c r="F353" s="152"/>
    </row>
    <row r="354" spans="1:6">
      <c r="A354" s="32" t="s">
        <v>21</v>
      </c>
      <c r="B354" s="20">
        <v>1</v>
      </c>
      <c r="C354" s="20">
        <v>3.3333333333333299</v>
      </c>
      <c r="D354" s="67">
        <v>-0.118877245377733</v>
      </c>
      <c r="E354" s="18"/>
      <c r="F354" s="31"/>
    </row>
    <row r="355" spans="1:6">
      <c r="A355" s="30" t="s">
        <v>13</v>
      </c>
      <c r="B355" s="17">
        <v>3</v>
      </c>
      <c r="C355" s="17">
        <v>10</v>
      </c>
      <c r="D355" s="66">
        <v>-0.31038717972230701</v>
      </c>
      <c r="F355" s="31"/>
    </row>
    <row r="356" spans="1:6">
      <c r="A356" s="32" t="s">
        <v>16</v>
      </c>
      <c r="B356" s="20">
        <v>0</v>
      </c>
      <c r="C356" s="20">
        <v>0</v>
      </c>
      <c r="D356" s="67" t="s">
        <v>50</v>
      </c>
      <c r="E356" s="18"/>
      <c r="F356" s="31"/>
    </row>
    <row r="357" spans="1:6">
      <c r="A357" s="30" t="s">
        <v>86</v>
      </c>
      <c r="B357" s="17">
        <v>2</v>
      </c>
      <c r="C357" s="17">
        <v>6.6666666666666696</v>
      </c>
      <c r="D357" s="66">
        <v>-0.34607565085494402</v>
      </c>
      <c r="F357" s="31"/>
    </row>
    <row r="358" spans="1:6">
      <c r="A358" s="30"/>
      <c r="F358" s="31"/>
    </row>
    <row r="359" spans="1:6">
      <c r="A359" s="30"/>
      <c r="F359" s="31"/>
    </row>
    <row r="360" spans="1:6">
      <c r="A360" s="30"/>
      <c r="F360" s="31"/>
    </row>
    <row r="361" spans="1:6">
      <c r="A361" s="30"/>
      <c r="F361" s="31"/>
    </row>
    <row r="362" spans="1:6">
      <c r="A362" s="30"/>
      <c r="F362" s="31"/>
    </row>
    <row r="363" spans="1:6" ht="15.75" thickBot="1">
      <c r="A363" s="154"/>
      <c r="B363" s="48"/>
      <c r="C363" s="48"/>
      <c r="D363" s="48"/>
      <c r="E363" s="48"/>
      <c r="F363" s="155"/>
    </row>
    <row r="364" spans="1:6" ht="15.75" thickBot="1">
      <c r="A364" s="217" t="s">
        <v>5</v>
      </c>
      <c r="B364" s="218"/>
      <c r="C364" s="28">
        <v>30</v>
      </c>
      <c r="D364" s="149">
        <v>100</v>
      </c>
      <c r="E364" s="28"/>
      <c r="F364" s="34"/>
    </row>
    <row r="366" spans="1:6">
      <c r="A366" s="214" t="s">
        <v>111</v>
      </c>
      <c r="B366" s="215"/>
      <c r="C366" s="215"/>
      <c r="D366" s="215"/>
      <c r="E366" s="119"/>
      <c r="F366" s="121"/>
    </row>
    <row r="367" spans="1:6" ht="15.75" thickBot="1">
      <c r="A367" s="138" t="s">
        <v>139</v>
      </c>
      <c r="B367" s="38" t="s">
        <v>49</v>
      </c>
      <c r="C367" s="38" t="s">
        <v>6</v>
      </c>
      <c r="D367" s="38" t="s">
        <v>129</v>
      </c>
      <c r="E367" s="213" t="s">
        <v>140</v>
      </c>
      <c r="F367" s="216"/>
    </row>
    <row r="368" spans="1:6">
      <c r="A368" s="151" t="s">
        <v>8</v>
      </c>
      <c r="B368" s="54">
        <v>2</v>
      </c>
      <c r="C368" s="54">
        <v>6.6666666666666696</v>
      </c>
      <c r="D368" s="148">
        <v>-0.28774829396927898</v>
      </c>
      <c r="E368" s="47"/>
      <c r="F368" s="152"/>
    </row>
    <row r="369" spans="1:6">
      <c r="A369" s="32" t="s">
        <v>21</v>
      </c>
      <c r="B369" s="20">
        <v>3</v>
      </c>
      <c r="C369" s="20">
        <v>10</v>
      </c>
      <c r="D369" s="67">
        <v>-0.26188918289069602</v>
      </c>
      <c r="E369" s="18"/>
      <c r="F369" s="31"/>
    </row>
    <row r="370" spans="1:6">
      <c r="A370" s="153" t="s">
        <v>13</v>
      </c>
      <c r="B370" s="17">
        <v>19</v>
      </c>
      <c r="C370" s="17">
        <v>63.3333333333333</v>
      </c>
      <c r="D370" s="66">
        <v>0.54748321911192199</v>
      </c>
      <c r="F370" s="31"/>
    </row>
    <row r="371" spans="1:6">
      <c r="A371" s="32" t="s">
        <v>16</v>
      </c>
      <c r="B371" s="20">
        <v>4</v>
      </c>
      <c r="C371" s="20">
        <v>13.3333333333333</v>
      </c>
      <c r="D371" s="67">
        <v>-0.20829614944225</v>
      </c>
      <c r="E371" s="18"/>
      <c r="F371" s="31"/>
    </row>
    <row r="372" spans="1:6">
      <c r="A372" s="30" t="s">
        <v>86</v>
      </c>
      <c r="B372" s="17">
        <v>2</v>
      </c>
      <c r="C372" s="17">
        <v>6.6666666666666696</v>
      </c>
      <c r="D372" s="66">
        <v>-0.17109358019795001</v>
      </c>
      <c r="F372" s="31"/>
    </row>
    <row r="373" spans="1:6">
      <c r="A373" s="30"/>
      <c r="F373" s="31"/>
    </row>
    <row r="374" spans="1:6">
      <c r="A374" s="30"/>
      <c r="F374" s="31"/>
    </row>
    <row r="375" spans="1:6">
      <c r="A375" s="30"/>
      <c r="F375" s="31"/>
    </row>
    <row r="376" spans="1:6">
      <c r="A376" s="30"/>
      <c r="F376" s="31"/>
    </row>
    <row r="377" spans="1:6">
      <c r="A377" s="30"/>
      <c r="F377" s="31"/>
    </row>
    <row r="378" spans="1:6" ht="15.75" thickBot="1">
      <c r="A378" s="154"/>
      <c r="B378" s="48"/>
      <c r="C378" s="48"/>
      <c r="D378" s="48"/>
      <c r="E378" s="48"/>
      <c r="F378" s="155"/>
    </row>
    <row r="379" spans="1:6" ht="15.75" thickBot="1">
      <c r="A379" s="217" t="s">
        <v>5</v>
      </c>
      <c r="B379" s="218"/>
      <c r="C379" s="28">
        <v>30</v>
      </c>
      <c r="D379" s="149">
        <v>100</v>
      </c>
      <c r="E379" s="28"/>
      <c r="F379" s="34"/>
    </row>
  </sheetData>
  <mergeCells count="77">
    <mergeCell ref="E367:F367"/>
    <mergeCell ref="A379:B379"/>
    <mergeCell ref="A349:B349"/>
    <mergeCell ref="A351:D351"/>
    <mergeCell ref="E352:F352"/>
    <mergeCell ref="A364:B364"/>
    <mergeCell ref="A366:D366"/>
    <mergeCell ref="A321:D321"/>
    <mergeCell ref="E322:F322"/>
    <mergeCell ref="A334:B334"/>
    <mergeCell ref="A336:D336"/>
    <mergeCell ref="E337:F337"/>
    <mergeCell ref="E292:F292"/>
    <mergeCell ref="A304:B304"/>
    <mergeCell ref="A306:D306"/>
    <mergeCell ref="E307:F307"/>
    <mergeCell ref="A319:B319"/>
    <mergeCell ref="A274:B274"/>
    <mergeCell ref="A276:D276"/>
    <mergeCell ref="E277:F277"/>
    <mergeCell ref="A289:B289"/>
    <mergeCell ref="A291:D291"/>
    <mergeCell ref="A246:D246"/>
    <mergeCell ref="E247:F247"/>
    <mergeCell ref="A259:B259"/>
    <mergeCell ref="A261:D261"/>
    <mergeCell ref="E262:F262"/>
    <mergeCell ref="E217:F217"/>
    <mergeCell ref="A229:B229"/>
    <mergeCell ref="A231:D231"/>
    <mergeCell ref="E232:F232"/>
    <mergeCell ref="A244:B244"/>
    <mergeCell ref="A199:B199"/>
    <mergeCell ref="A201:D201"/>
    <mergeCell ref="E202:F202"/>
    <mergeCell ref="A214:B214"/>
    <mergeCell ref="A216:D216"/>
    <mergeCell ref="A171:D171"/>
    <mergeCell ref="E172:F172"/>
    <mergeCell ref="A184:B184"/>
    <mergeCell ref="A186:D186"/>
    <mergeCell ref="E187:F187"/>
    <mergeCell ref="E142:F142"/>
    <mergeCell ref="A154:B154"/>
    <mergeCell ref="A156:D156"/>
    <mergeCell ref="E157:F157"/>
    <mergeCell ref="A169:B169"/>
    <mergeCell ref="A124:B124"/>
    <mergeCell ref="A126:D126"/>
    <mergeCell ref="E127:F127"/>
    <mergeCell ref="A139:B139"/>
    <mergeCell ref="A141:D141"/>
    <mergeCell ref="A96:D96"/>
    <mergeCell ref="E97:F97"/>
    <mergeCell ref="A109:B109"/>
    <mergeCell ref="A111:D111"/>
    <mergeCell ref="E112:F112"/>
    <mergeCell ref="E67:F67"/>
    <mergeCell ref="A79:B79"/>
    <mergeCell ref="A81:D81"/>
    <mergeCell ref="E82:F82"/>
    <mergeCell ref="A94:B94"/>
    <mergeCell ref="A49:B49"/>
    <mergeCell ref="A51:D51"/>
    <mergeCell ref="E52:F52"/>
    <mergeCell ref="A64:B64"/>
    <mergeCell ref="A66:D66"/>
    <mergeCell ref="A21:D21"/>
    <mergeCell ref="E22:F22"/>
    <mergeCell ref="A34:B34"/>
    <mergeCell ref="A36:D36"/>
    <mergeCell ref="E37:F37"/>
    <mergeCell ref="A2:F3"/>
    <mergeCell ref="A4:F4"/>
    <mergeCell ref="A6:D6"/>
    <mergeCell ref="E7:F7"/>
    <mergeCell ref="A19:B19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1"/>
  <sheetViews>
    <sheetView workbookViewId="0"/>
  </sheetViews>
  <sheetFormatPr defaultColWidth="9.140625" defaultRowHeight="15"/>
  <cols>
    <col min="1" max="1" width="16.42578125" customWidth="1"/>
    <col min="6" max="6" width="16.42578125" customWidth="1"/>
  </cols>
  <sheetData>
    <row r="2" spans="1:9">
      <c r="A2" s="190" t="s">
        <v>141</v>
      </c>
      <c r="B2" s="1"/>
      <c r="C2" s="1"/>
      <c r="D2" s="1"/>
      <c r="E2" s="1"/>
      <c r="F2" s="1"/>
      <c r="G2" s="1"/>
      <c r="H2" s="1"/>
      <c r="I2" s="182"/>
    </row>
    <row r="3" spans="1:9">
      <c r="A3" s="191"/>
      <c r="B3" s="184"/>
      <c r="C3" s="184"/>
      <c r="D3" s="184"/>
      <c r="E3" s="184"/>
      <c r="F3" s="184"/>
      <c r="G3" s="184"/>
      <c r="H3" s="184"/>
      <c r="I3" s="185"/>
    </row>
    <row r="4" spans="1:9" ht="15.75" thickBot="1">
      <c r="A4" s="192" t="s">
        <v>1</v>
      </c>
      <c r="B4" s="187"/>
      <c r="C4" s="187"/>
      <c r="D4" s="187"/>
      <c r="E4" s="187"/>
      <c r="F4" s="187"/>
      <c r="G4" s="187"/>
      <c r="H4" s="187"/>
      <c r="I4" s="188"/>
    </row>
    <row r="6" spans="1:9">
      <c r="A6" s="219" t="s">
        <v>85</v>
      </c>
      <c r="B6" s="220"/>
      <c r="C6" s="220"/>
      <c r="D6" s="221"/>
      <c r="F6" s="219" t="s">
        <v>87</v>
      </c>
      <c r="G6" s="220"/>
      <c r="H6" s="220"/>
      <c r="I6" s="221"/>
    </row>
    <row r="7" spans="1:9">
      <c r="A7" s="50"/>
      <c r="C7" s="16" t="s">
        <v>139</v>
      </c>
      <c r="D7" s="158" t="s">
        <v>6</v>
      </c>
      <c r="F7" s="50"/>
      <c r="H7" s="16" t="s">
        <v>139</v>
      </c>
      <c r="I7" s="158" t="s">
        <v>6</v>
      </c>
    </row>
    <row r="8" spans="1:9">
      <c r="A8" s="50"/>
      <c r="C8" s="18" t="s">
        <v>8</v>
      </c>
      <c r="D8" s="98">
        <v>23.3333333333333</v>
      </c>
      <c r="F8" s="50"/>
      <c r="H8" s="18" t="s">
        <v>8</v>
      </c>
      <c r="I8" s="98">
        <v>20</v>
      </c>
    </row>
    <row r="9" spans="1:9">
      <c r="A9" s="50"/>
      <c r="C9" t="s">
        <v>21</v>
      </c>
      <c r="D9" s="68">
        <v>16.6666666666667</v>
      </c>
      <c r="F9" s="50"/>
      <c r="H9" t="s">
        <v>21</v>
      </c>
      <c r="I9" s="68">
        <v>0</v>
      </c>
    </row>
    <row r="10" spans="1:9">
      <c r="A10" s="50"/>
      <c r="C10" s="18" t="s">
        <v>13</v>
      </c>
      <c r="D10" s="98">
        <v>30</v>
      </c>
      <c r="F10" s="50"/>
      <c r="H10" s="18" t="s">
        <v>13</v>
      </c>
      <c r="I10" s="98">
        <v>63.3333333333333</v>
      </c>
    </row>
    <row r="11" spans="1:9">
      <c r="A11" s="50"/>
      <c r="C11" t="s">
        <v>16</v>
      </c>
      <c r="D11" s="68">
        <v>10</v>
      </c>
      <c r="F11" s="50"/>
      <c r="H11" t="s">
        <v>16</v>
      </c>
      <c r="I11" s="68">
        <v>10</v>
      </c>
    </row>
    <row r="12" spans="1:9">
      <c r="A12" s="50"/>
      <c r="C12" s="18" t="s">
        <v>86</v>
      </c>
      <c r="D12" s="98">
        <v>20</v>
      </c>
      <c r="F12" s="50"/>
      <c r="H12" s="18" t="s">
        <v>86</v>
      </c>
      <c r="I12" s="98">
        <v>6.6666666666666696</v>
      </c>
    </row>
    <row r="13" spans="1:9" ht="15.75" thickBot="1">
      <c r="A13" s="52" t="s">
        <v>142</v>
      </c>
      <c r="B13" s="48" t="s">
        <v>13</v>
      </c>
      <c r="C13" s="48"/>
      <c r="D13" s="93"/>
      <c r="F13" s="52" t="s">
        <v>142</v>
      </c>
      <c r="G13" s="48" t="s">
        <v>13</v>
      </c>
      <c r="H13" s="48"/>
      <c r="I13" s="93"/>
    </row>
    <row r="15" spans="1:9">
      <c r="A15" s="219" t="s">
        <v>88</v>
      </c>
      <c r="B15" s="220"/>
      <c r="C15" s="220"/>
      <c r="D15" s="221"/>
      <c r="F15" s="219" t="s">
        <v>89</v>
      </c>
      <c r="G15" s="220"/>
      <c r="H15" s="220"/>
      <c r="I15" s="221"/>
    </row>
    <row r="16" spans="1:9">
      <c r="A16" s="50"/>
      <c r="C16" s="16" t="s">
        <v>139</v>
      </c>
      <c r="D16" s="158" t="s">
        <v>6</v>
      </c>
      <c r="F16" s="50"/>
      <c r="H16" s="16" t="s">
        <v>139</v>
      </c>
      <c r="I16" s="158" t="s">
        <v>6</v>
      </c>
    </row>
    <row r="17" spans="1:9">
      <c r="A17" s="50"/>
      <c r="C17" s="18" t="s">
        <v>8</v>
      </c>
      <c r="D17" s="98">
        <v>6.6666666666666696</v>
      </c>
      <c r="F17" s="50"/>
      <c r="H17" s="18" t="s">
        <v>8</v>
      </c>
      <c r="I17" s="98">
        <v>3.3333333333333299</v>
      </c>
    </row>
    <row r="18" spans="1:9">
      <c r="A18" s="50"/>
      <c r="C18" t="s">
        <v>21</v>
      </c>
      <c r="D18" s="68">
        <v>86.6666666666667</v>
      </c>
      <c r="F18" s="50"/>
      <c r="H18" t="s">
        <v>21</v>
      </c>
      <c r="I18" s="68">
        <v>86.6666666666667</v>
      </c>
    </row>
    <row r="19" spans="1:9">
      <c r="A19" s="50"/>
      <c r="C19" s="18" t="s">
        <v>13</v>
      </c>
      <c r="D19" s="98">
        <v>3.3333333333333299</v>
      </c>
      <c r="F19" s="50"/>
      <c r="H19" s="18" t="s">
        <v>13</v>
      </c>
      <c r="I19" s="98">
        <v>3.3333333333333299</v>
      </c>
    </row>
    <row r="20" spans="1:9">
      <c r="A20" s="50"/>
      <c r="C20" t="s">
        <v>16</v>
      </c>
      <c r="D20" s="68">
        <v>3.3333333333333299</v>
      </c>
      <c r="F20" s="50"/>
      <c r="H20" t="s">
        <v>16</v>
      </c>
      <c r="I20" s="68">
        <v>0</v>
      </c>
    </row>
    <row r="21" spans="1:9">
      <c r="A21" s="50"/>
      <c r="C21" s="18" t="s">
        <v>86</v>
      </c>
      <c r="D21" s="98">
        <v>0</v>
      </c>
      <c r="F21" s="50"/>
      <c r="H21" s="18" t="s">
        <v>86</v>
      </c>
      <c r="I21" s="98">
        <v>6.6666666666666696</v>
      </c>
    </row>
    <row r="22" spans="1:9" ht="15.75" thickBot="1">
      <c r="A22" s="52" t="s">
        <v>142</v>
      </c>
      <c r="B22" s="48" t="s">
        <v>21</v>
      </c>
      <c r="C22" s="48"/>
      <c r="D22" s="93"/>
      <c r="F22" s="52" t="s">
        <v>142</v>
      </c>
      <c r="G22" s="48" t="s">
        <v>21</v>
      </c>
      <c r="H22" s="48"/>
      <c r="I22" s="93"/>
    </row>
    <row r="24" spans="1:9">
      <c r="A24" s="219" t="s">
        <v>90</v>
      </c>
      <c r="B24" s="220"/>
      <c r="C24" s="220"/>
      <c r="D24" s="221"/>
      <c r="F24" s="219" t="s">
        <v>91</v>
      </c>
      <c r="G24" s="220"/>
      <c r="H24" s="220"/>
      <c r="I24" s="221"/>
    </row>
    <row r="25" spans="1:9">
      <c r="A25" s="50"/>
      <c r="C25" s="16" t="s">
        <v>139</v>
      </c>
      <c r="D25" s="158" t="s">
        <v>6</v>
      </c>
      <c r="F25" s="50"/>
      <c r="H25" s="16" t="s">
        <v>139</v>
      </c>
      <c r="I25" s="158" t="s">
        <v>6</v>
      </c>
    </row>
    <row r="26" spans="1:9">
      <c r="A26" s="50"/>
      <c r="C26" s="18" t="s">
        <v>8</v>
      </c>
      <c r="D26" s="98">
        <v>0</v>
      </c>
      <c r="F26" s="50"/>
      <c r="H26" s="18" t="s">
        <v>8</v>
      </c>
      <c r="I26" s="98">
        <v>0</v>
      </c>
    </row>
    <row r="27" spans="1:9">
      <c r="A27" s="50"/>
      <c r="C27" t="s">
        <v>21</v>
      </c>
      <c r="D27" s="68">
        <v>3.3333333333333299</v>
      </c>
      <c r="F27" s="50"/>
      <c r="H27" t="s">
        <v>21</v>
      </c>
      <c r="I27" s="68">
        <v>33.3333333333333</v>
      </c>
    </row>
    <row r="28" spans="1:9">
      <c r="A28" s="50"/>
      <c r="C28" s="18" t="s">
        <v>13</v>
      </c>
      <c r="D28" s="98">
        <v>16.6666666666667</v>
      </c>
      <c r="F28" s="50"/>
      <c r="H28" s="18" t="s">
        <v>13</v>
      </c>
      <c r="I28" s="98">
        <v>3.3333333333333299</v>
      </c>
    </row>
    <row r="29" spans="1:9">
      <c r="A29" s="50"/>
      <c r="C29" t="s">
        <v>16</v>
      </c>
      <c r="D29" s="68">
        <v>20</v>
      </c>
      <c r="F29" s="50"/>
      <c r="H29" t="s">
        <v>16</v>
      </c>
      <c r="I29" s="68">
        <v>10</v>
      </c>
    </row>
    <row r="30" spans="1:9">
      <c r="A30" s="50"/>
      <c r="C30" s="18" t="s">
        <v>86</v>
      </c>
      <c r="D30" s="98">
        <v>60</v>
      </c>
      <c r="F30" s="50"/>
      <c r="H30" s="18" t="s">
        <v>86</v>
      </c>
      <c r="I30" s="98">
        <v>53.3333333333333</v>
      </c>
    </row>
    <row r="31" spans="1:9" ht="15.75" thickBot="1">
      <c r="A31" s="52" t="s">
        <v>142</v>
      </c>
      <c r="B31" s="48" t="s">
        <v>86</v>
      </c>
      <c r="C31" s="48"/>
      <c r="D31" s="93"/>
      <c r="F31" s="52" t="s">
        <v>142</v>
      </c>
      <c r="G31" s="48" t="s">
        <v>86</v>
      </c>
      <c r="H31" s="48"/>
      <c r="I31" s="93"/>
    </row>
    <row r="33" spans="1:9">
      <c r="A33" s="219" t="s">
        <v>92</v>
      </c>
      <c r="B33" s="220"/>
      <c r="C33" s="220"/>
      <c r="D33" s="221"/>
      <c r="F33" s="219" t="s">
        <v>93</v>
      </c>
      <c r="G33" s="220"/>
      <c r="H33" s="220"/>
      <c r="I33" s="221"/>
    </row>
    <row r="34" spans="1:9">
      <c r="A34" s="50"/>
      <c r="C34" s="16" t="s">
        <v>139</v>
      </c>
      <c r="D34" s="158" t="s">
        <v>6</v>
      </c>
      <c r="F34" s="50"/>
      <c r="H34" s="16" t="s">
        <v>139</v>
      </c>
      <c r="I34" s="158" t="s">
        <v>6</v>
      </c>
    </row>
    <row r="35" spans="1:9">
      <c r="A35" s="50"/>
      <c r="C35" s="18" t="s">
        <v>8</v>
      </c>
      <c r="D35" s="98">
        <v>6.6666666666666696</v>
      </c>
      <c r="F35" s="50"/>
      <c r="H35" s="18" t="s">
        <v>8</v>
      </c>
      <c r="I35" s="98">
        <v>6.6666666666666696</v>
      </c>
    </row>
    <row r="36" spans="1:9">
      <c r="A36" s="50"/>
      <c r="C36" t="s">
        <v>21</v>
      </c>
      <c r="D36" s="68">
        <v>16.6666666666667</v>
      </c>
      <c r="F36" s="50"/>
      <c r="H36" t="s">
        <v>21</v>
      </c>
      <c r="I36" s="68">
        <v>3.3333333333333299</v>
      </c>
    </row>
    <row r="37" spans="1:9">
      <c r="A37" s="50"/>
      <c r="C37" s="18" t="s">
        <v>13</v>
      </c>
      <c r="D37" s="98">
        <v>6.6666666666666696</v>
      </c>
      <c r="F37" s="50"/>
      <c r="H37" s="18" t="s">
        <v>13</v>
      </c>
      <c r="I37" s="98">
        <v>80</v>
      </c>
    </row>
    <row r="38" spans="1:9">
      <c r="A38" s="50"/>
      <c r="C38" t="s">
        <v>16</v>
      </c>
      <c r="D38" s="68">
        <v>63.3333333333333</v>
      </c>
      <c r="F38" s="50"/>
      <c r="H38" t="s">
        <v>16</v>
      </c>
      <c r="I38" s="68">
        <v>3.3333333333333299</v>
      </c>
    </row>
    <row r="39" spans="1:9">
      <c r="A39" s="50"/>
      <c r="C39" s="18" t="s">
        <v>86</v>
      </c>
      <c r="D39" s="98">
        <v>6.6666666666666696</v>
      </c>
      <c r="F39" s="50"/>
      <c r="H39" s="18" t="s">
        <v>86</v>
      </c>
      <c r="I39" s="98">
        <v>6.6666666666666696</v>
      </c>
    </row>
    <row r="40" spans="1:9" ht="15.75" thickBot="1">
      <c r="A40" s="52" t="s">
        <v>142</v>
      </c>
      <c r="B40" s="48" t="s">
        <v>16</v>
      </c>
      <c r="C40" s="48"/>
      <c r="D40" s="93"/>
      <c r="F40" s="52" t="s">
        <v>142</v>
      </c>
      <c r="G40" s="48" t="s">
        <v>13</v>
      </c>
      <c r="H40" s="48"/>
      <c r="I40" s="93"/>
    </row>
    <row r="42" spans="1:9">
      <c r="A42" s="219" t="s">
        <v>94</v>
      </c>
      <c r="B42" s="220"/>
      <c r="C42" s="220"/>
      <c r="D42" s="221"/>
      <c r="F42" s="219" t="s">
        <v>95</v>
      </c>
      <c r="G42" s="220"/>
      <c r="H42" s="220"/>
      <c r="I42" s="221"/>
    </row>
    <row r="43" spans="1:9">
      <c r="A43" s="50"/>
      <c r="C43" s="16" t="s">
        <v>139</v>
      </c>
      <c r="D43" s="158" t="s">
        <v>6</v>
      </c>
      <c r="F43" s="50"/>
      <c r="H43" s="16" t="s">
        <v>139</v>
      </c>
      <c r="I43" s="158" t="s">
        <v>6</v>
      </c>
    </row>
    <row r="44" spans="1:9">
      <c r="A44" s="50"/>
      <c r="C44" s="18" t="s">
        <v>8</v>
      </c>
      <c r="D44" s="98">
        <v>6.6666666666666696</v>
      </c>
      <c r="F44" s="50"/>
      <c r="H44" s="18" t="s">
        <v>8</v>
      </c>
      <c r="I44" s="98">
        <v>46.6666666666667</v>
      </c>
    </row>
    <row r="45" spans="1:9">
      <c r="A45" s="50"/>
      <c r="C45" t="s">
        <v>21</v>
      </c>
      <c r="D45" s="68">
        <v>76.6666666666667</v>
      </c>
      <c r="F45" s="50"/>
      <c r="H45" t="s">
        <v>21</v>
      </c>
      <c r="I45" s="68">
        <v>36.6666666666667</v>
      </c>
    </row>
    <row r="46" spans="1:9">
      <c r="A46" s="50"/>
      <c r="C46" s="18" t="s">
        <v>13</v>
      </c>
      <c r="D46" s="98">
        <v>6.6666666666666696</v>
      </c>
      <c r="F46" s="50"/>
      <c r="H46" s="18" t="s">
        <v>13</v>
      </c>
      <c r="I46" s="98">
        <v>6.6666666666666696</v>
      </c>
    </row>
    <row r="47" spans="1:9">
      <c r="A47" s="50"/>
      <c r="C47" t="s">
        <v>16</v>
      </c>
      <c r="D47" s="68">
        <v>10</v>
      </c>
      <c r="F47" s="50"/>
      <c r="H47" t="s">
        <v>16</v>
      </c>
      <c r="I47" s="68">
        <v>0</v>
      </c>
    </row>
    <row r="48" spans="1:9">
      <c r="A48" s="50"/>
      <c r="C48" s="18" t="s">
        <v>86</v>
      </c>
      <c r="D48" s="98">
        <v>0</v>
      </c>
      <c r="F48" s="50"/>
      <c r="H48" s="18" t="s">
        <v>86</v>
      </c>
      <c r="I48" s="98">
        <v>10</v>
      </c>
    </row>
    <row r="49" spans="1:9" ht="15.75" thickBot="1">
      <c r="A49" s="52" t="s">
        <v>142</v>
      </c>
      <c r="B49" s="48" t="s">
        <v>21</v>
      </c>
      <c r="C49" s="48"/>
      <c r="D49" s="93"/>
      <c r="F49" s="52" t="s">
        <v>142</v>
      </c>
      <c r="G49" s="48" t="s">
        <v>96</v>
      </c>
      <c r="H49" s="48"/>
      <c r="I49" s="93"/>
    </row>
    <row r="51" spans="1:9">
      <c r="A51" s="219" t="s">
        <v>97</v>
      </c>
      <c r="B51" s="220"/>
      <c r="C51" s="220"/>
      <c r="D51" s="221"/>
      <c r="F51" s="219" t="s">
        <v>98</v>
      </c>
      <c r="G51" s="220"/>
      <c r="H51" s="220"/>
      <c r="I51" s="221"/>
    </row>
    <row r="52" spans="1:9">
      <c r="A52" s="50"/>
      <c r="C52" s="16" t="s">
        <v>139</v>
      </c>
      <c r="D52" s="158" t="s">
        <v>6</v>
      </c>
      <c r="F52" s="50"/>
      <c r="H52" s="16" t="s">
        <v>139</v>
      </c>
      <c r="I52" s="158" t="s">
        <v>6</v>
      </c>
    </row>
    <row r="53" spans="1:9">
      <c r="A53" s="50"/>
      <c r="C53" s="18" t="s">
        <v>8</v>
      </c>
      <c r="D53" s="98">
        <v>93.3333333333333</v>
      </c>
      <c r="F53" s="50"/>
      <c r="H53" s="18" t="s">
        <v>8</v>
      </c>
      <c r="I53" s="98">
        <v>0</v>
      </c>
    </row>
    <row r="54" spans="1:9">
      <c r="A54" s="50"/>
      <c r="C54" t="s">
        <v>21</v>
      </c>
      <c r="D54" s="68">
        <v>3.3333333333333299</v>
      </c>
      <c r="F54" s="50"/>
      <c r="H54" t="s">
        <v>21</v>
      </c>
      <c r="I54" s="68">
        <v>90</v>
      </c>
    </row>
    <row r="55" spans="1:9">
      <c r="A55" s="50"/>
      <c r="C55" s="18" t="s">
        <v>13</v>
      </c>
      <c r="D55" s="98">
        <v>3.3333333333333299</v>
      </c>
      <c r="F55" s="50"/>
      <c r="H55" s="18" t="s">
        <v>13</v>
      </c>
      <c r="I55" s="98">
        <v>3.3333333333333299</v>
      </c>
    </row>
    <row r="56" spans="1:9">
      <c r="A56" s="50"/>
      <c r="C56" t="s">
        <v>16</v>
      </c>
      <c r="D56" s="68">
        <v>0</v>
      </c>
      <c r="F56" s="50"/>
      <c r="H56" t="s">
        <v>16</v>
      </c>
      <c r="I56" s="68">
        <v>3.3333333333333299</v>
      </c>
    </row>
    <row r="57" spans="1:9">
      <c r="A57" s="50"/>
      <c r="C57" s="18" t="s">
        <v>86</v>
      </c>
      <c r="D57" s="98">
        <v>0</v>
      </c>
      <c r="F57" s="50"/>
      <c r="H57" s="18" t="s">
        <v>86</v>
      </c>
      <c r="I57" s="98">
        <v>3.3333333333333299</v>
      </c>
    </row>
    <row r="58" spans="1:9" ht="15.75" thickBot="1">
      <c r="A58" s="52" t="s">
        <v>142</v>
      </c>
      <c r="B58" s="48" t="s">
        <v>8</v>
      </c>
      <c r="C58" s="48"/>
      <c r="D58" s="93"/>
      <c r="F58" s="52" t="s">
        <v>142</v>
      </c>
      <c r="G58" s="48" t="s">
        <v>21</v>
      </c>
      <c r="H58" s="48"/>
      <c r="I58" s="93"/>
    </row>
    <row r="60" spans="1:9">
      <c r="A60" s="219" t="s">
        <v>99</v>
      </c>
      <c r="B60" s="220"/>
      <c r="C60" s="220"/>
      <c r="D60" s="221"/>
      <c r="F60" s="219" t="s">
        <v>100</v>
      </c>
      <c r="G60" s="220"/>
      <c r="H60" s="220"/>
      <c r="I60" s="221"/>
    </row>
    <row r="61" spans="1:9">
      <c r="A61" s="50"/>
      <c r="C61" s="16" t="s">
        <v>139</v>
      </c>
      <c r="D61" s="158" t="s">
        <v>6</v>
      </c>
      <c r="F61" s="50"/>
      <c r="H61" s="16" t="s">
        <v>139</v>
      </c>
      <c r="I61" s="158" t="s">
        <v>6</v>
      </c>
    </row>
    <row r="62" spans="1:9">
      <c r="A62" s="50"/>
      <c r="C62" s="18" t="s">
        <v>8</v>
      </c>
      <c r="D62" s="98">
        <v>16.6666666666667</v>
      </c>
      <c r="F62" s="50"/>
      <c r="H62" s="18" t="s">
        <v>8</v>
      </c>
      <c r="I62" s="98">
        <v>53.3333333333333</v>
      </c>
    </row>
    <row r="63" spans="1:9">
      <c r="A63" s="50"/>
      <c r="C63" t="s">
        <v>21</v>
      </c>
      <c r="D63" s="68">
        <v>53.3333333333333</v>
      </c>
      <c r="F63" s="50"/>
      <c r="H63" t="s">
        <v>21</v>
      </c>
      <c r="I63" s="68">
        <v>3.3333333333333299</v>
      </c>
    </row>
    <row r="64" spans="1:9">
      <c r="A64" s="50"/>
      <c r="C64" s="18" t="s">
        <v>13</v>
      </c>
      <c r="D64" s="98">
        <v>20</v>
      </c>
      <c r="F64" s="50"/>
      <c r="H64" s="18" t="s">
        <v>13</v>
      </c>
      <c r="I64" s="98">
        <v>13.3333333333333</v>
      </c>
    </row>
    <row r="65" spans="1:9">
      <c r="A65" s="50"/>
      <c r="C65" t="s">
        <v>16</v>
      </c>
      <c r="D65" s="68">
        <v>6.6666666666666696</v>
      </c>
      <c r="F65" s="50"/>
      <c r="H65" t="s">
        <v>16</v>
      </c>
      <c r="I65" s="68">
        <v>26.6666666666667</v>
      </c>
    </row>
    <row r="66" spans="1:9">
      <c r="A66" s="50"/>
      <c r="C66" s="18" t="s">
        <v>86</v>
      </c>
      <c r="D66" s="98">
        <v>3.3333333333333299</v>
      </c>
      <c r="F66" s="50"/>
      <c r="H66" s="18" t="s">
        <v>86</v>
      </c>
      <c r="I66" s="98">
        <v>3.3333333333333299</v>
      </c>
    </row>
    <row r="67" spans="1:9" ht="15.75" thickBot="1">
      <c r="A67" s="52" t="s">
        <v>142</v>
      </c>
      <c r="B67" s="48" t="s">
        <v>21</v>
      </c>
      <c r="C67" s="48"/>
      <c r="D67" s="93"/>
      <c r="F67" s="52" t="s">
        <v>142</v>
      </c>
      <c r="G67" s="48" t="s">
        <v>16</v>
      </c>
      <c r="H67" s="48"/>
      <c r="I67" s="93"/>
    </row>
    <row r="69" spans="1:9">
      <c r="A69" s="219" t="s">
        <v>101</v>
      </c>
      <c r="B69" s="220"/>
      <c r="C69" s="220"/>
      <c r="D69" s="221"/>
      <c r="F69" s="219" t="s">
        <v>102</v>
      </c>
      <c r="G69" s="220"/>
      <c r="H69" s="220"/>
      <c r="I69" s="221"/>
    </row>
    <row r="70" spans="1:9">
      <c r="A70" s="50"/>
      <c r="C70" s="16" t="s">
        <v>139</v>
      </c>
      <c r="D70" s="158" t="s">
        <v>6</v>
      </c>
      <c r="F70" s="50"/>
      <c r="H70" s="16" t="s">
        <v>139</v>
      </c>
      <c r="I70" s="158" t="s">
        <v>6</v>
      </c>
    </row>
    <row r="71" spans="1:9">
      <c r="A71" s="50"/>
      <c r="C71" s="18" t="s">
        <v>8</v>
      </c>
      <c r="D71" s="98">
        <v>60</v>
      </c>
      <c r="F71" s="50"/>
      <c r="H71" s="18" t="s">
        <v>8</v>
      </c>
      <c r="I71" s="98">
        <v>16.6666666666667</v>
      </c>
    </row>
    <row r="72" spans="1:9">
      <c r="A72" s="50"/>
      <c r="C72" t="s">
        <v>21</v>
      </c>
      <c r="D72" s="68">
        <v>10</v>
      </c>
      <c r="F72" s="50"/>
      <c r="H72" t="s">
        <v>21</v>
      </c>
      <c r="I72" s="68">
        <v>60</v>
      </c>
    </row>
    <row r="73" spans="1:9">
      <c r="A73" s="50"/>
      <c r="C73" s="18" t="s">
        <v>13</v>
      </c>
      <c r="D73" s="98">
        <v>6.6666666666666696</v>
      </c>
      <c r="F73" s="50"/>
      <c r="H73" s="18" t="s">
        <v>13</v>
      </c>
      <c r="I73" s="98">
        <v>0</v>
      </c>
    </row>
    <row r="74" spans="1:9">
      <c r="A74" s="50"/>
      <c r="C74" t="s">
        <v>16</v>
      </c>
      <c r="D74" s="68">
        <v>13.3333333333333</v>
      </c>
      <c r="F74" s="50"/>
      <c r="H74" t="s">
        <v>16</v>
      </c>
      <c r="I74" s="68">
        <v>10</v>
      </c>
    </row>
    <row r="75" spans="1:9">
      <c r="A75" s="50"/>
      <c r="C75" s="18" t="s">
        <v>86</v>
      </c>
      <c r="D75" s="98">
        <v>10</v>
      </c>
      <c r="F75" s="50"/>
      <c r="H75" s="18" t="s">
        <v>86</v>
      </c>
      <c r="I75" s="98">
        <v>13.3333333333333</v>
      </c>
    </row>
    <row r="76" spans="1:9" ht="15.75" thickBot="1">
      <c r="A76" s="52" t="s">
        <v>142</v>
      </c>
      <c r="B76" s="48" t="s">
        <v>8</v>
      </c>
      <c r="C76" s="48"/>
      <c r="D76" s="93"/>
      <c r="F76" s="52" t="s">
        <v>142</v>
      </c>
      <c r="G76" s="48" t="s">
        <v>21</v>
      </c>
      <c r="H76" s="48"/>
      <c r="I76" s="93"/>
    </row>
    <row r="78" spans="1:9">
      <c r="A78" s="219" t="s">
        <v>103</v>
      </c>
      <c r="B78" s="220"/>
      <c r="C78" s="220"/>
      <c r="D78" s="221"/>
      <c r="F78" s="219" t="s">
        <v>104</v>
      </c>
      <c r="G78" s="220"/>
      <c r="H78" s="220"/>
      <c r="I78" s="221"/>
    </row>
    <row r="79" spans="1:9">
      <c r="A79" s="50"/>
      <c r="C79" s="16" t="s">
        <v>139</v>
      </c>
      <c r="D79" s="158" t="s">
        <v>6</v>
      </c>
      <c r="F79" s="50"/>
      <c r="H79" s="16" t="s">
        <v>139</v>
      </c>
      <c r="I79" s="158" t="s">
        <v>6</v>
      </c>
    </row>
    <row r="80" spans="1:9">
      <c r="A80" s="50"/>
      <c r="C80" s="18" t="s">
        <v>8</v>
      </c>
      <c r="D80" s="98">
        <v>6.6666666666666696</v>
      </c>
      <c r="F80" s="50"/>
      <c r="H80" s="18" t="s">
        <v>8</v>
      </c>
      <c r="I80" s="98">
        <v>0</v>
      </c>
    </row>
    <row r="81" spans="1:9">
      <c r="A81" s="50"/>
      <c r="C81" t="s">
        <v>21</v>
      </c>
      <c r="D81" s="68">
        <v>10</v>
      </c>
      <c r="F81" s="50"/>
      <c r="H81" t="s">
        <v>21</v>
      </c>
      <c r="I81" s="68">
        <v>86.6666666666667</v>
      </c>
    </row>
    <row r="82" spans="1:9">
      <c r="A82" s="50"/>
      <c r="C82" s="18" t="s">
        <v>13</v>
      </c>
      <c r="D82" s="98">
        <v>13.3333333333333</v>
      </c>
      <c r="F82" s="50"/>
      <c r="H82" s="18" t="s">
        <v>13</v>
      </c>
      <c r="I82" s="98">
        <v>3.3333333333333299</v>
      </c>
    </row>
    <row r="83" spans="1:9">
      <c r="A83" s="50"/>
      <c r="C83" t="s">
        <v>16</v>
      </c>
      <c r="D83" s="68">
        <v>3.3333333333333299</v>
      </c>
      <c r="F83" s="50"/>
      <c r="H83" t="s">
        <v>16</v>
      </c>
      <c r="I83" s="68">
        <v>0</v>
      </c>
    </row>
    <row r="84" spans="1:9">
      <c r="A84" s="50"/>
      <c r="C84" s="18" t="s">
        <v>86</v>
      </c>
      <c r="D84" s="98">
        <v>66.6666666666667</v>
      </c>
      <c r="F84" s="50"/>
      <c r="H84" s="18" t="s">
        <v>86</v>
      </c>
      <c r="I84" s="98">
        <v>10</v>
      </c>
    </row>
    <row r="85" spans="1:9" ht="15.75" thickBot="1">
      <c r="A85" s="52" t="s">
        <v>142</v>
      </c>
      <c r="B85" s="48" t="s">
        <v>86</v>
      </c>
      <c r="C85" s="48"/>
      <c r="D85" s="93"/>
      <c r="F85" s="52" t="s">
        <v>142</v>
      </c>
      <c r="G85" s="48" t="s">
        <v>21</v>
      </c>
      <c r="H85" s="48"/>
      <c r="I85" s="93"/>
    </row>
    <row r="87" spans="1:9">
      <c r="A87" s="219" t="s">
        <v>105</v>
      </c>
      <c r="B87" s="220"/>
      <c r="C87" s="220"/>
      <c r="D87" s="221"/>
      <c r="F87" s="219" t="s">
        <v>106</v>
      </c>
      <c r="G87" s="220"/>
      <c r="H87" s="220"/>
      <c r="I87" s="221"/>
    </row>
    <row r="88" spans="1:9">
      <c r="A88" s="50"/>
      <c r="C88" s="16" t="s">
        <v>139</v>
      </c>
      <c r="D88" s="158" t="s">
        <v>6</v>
      </c>
      <c r="F88" s="50"/>
      <c r="H88" s="16" t="s">
        <v>139</v>
      </c>
      <c r="I88" s="158" t="s">
        <v>6</v>
      </c>
    </row>
    <row r="89" spans="1:9">
      <c r="A89" s="50"/>
      <c r="C89" s="18" t="s">
        <v>8</v>
      </c>
      <c r="D89" s="98">
        <v>43.3333333333333</v>
      </c>
      <c r="F89" s="50"/>
      <c r="H89" s="18" t="s">
        <v>8</v>
      </c>
      <c r="I89" s="98">
        <v>3.3333333333333299</v>
      </c>
    </row>
    <row r="90" spans="1:9">
      <c r="A90" s="50"/>
      <c r="C90" t="s">
        <v>21</v>
      </c>
      <c r="D90" s="68">
        <v>6.6666666666666696</v>
      </c>
      <c r="F90" s="50"/>
      <c r="H90" t="s">
        <v>21</v>
      </c>
      <c r="I90" s="68">
        <v>0</v>
      </c>
    </row>
    <row r="91" spans="1:9">
      <c r="A91" s="50"/>
      <c r="C91" s="18" t="s">
        <v>13</v>
      </c>
      <c r="D91" s="98">
        <v>50</v>
      </c>
      <c r="F91" s="50"/>
      <c r="H91" s="18" t="s">
        <v>13</v>
      </c>
      <c r="I91" s="98">
        <v>20</v>
      </c>
    </row>
    <row r="92" spans="1:9">
      <c r="A92" s="50"/>
      <c r="C92" t="s">
        <v>16</v>
      </c>
      <c r="D92" s="68">
        <v>0</v>
      </c>
      <c r="F92" s="50"/>
      <c r="H92" t="s">
        <v>16</v>
      </c>
      <c r="I92" s="68">
        <v>0</v>
      </c>
    </row>
    <row r="93" spans="1:9">
      <c r="A93" s="50"/>
      <c r="C93" s="18" t="s">
        <v>86</v>
      </c>
      <c r="D93" s="98">
        <v>0</v>
      </c>
      <c r="F93" s="50"/>
      <c r="H93" s="18" t="s">
        <v>86</v>
      </c>
      <c r="I93" s="98">
        <v>76.6666666666667</v>
      </c>
    </row>
    <row r="94" spans="1:9" ht="15.75" thickBot="1">
      <c r="A94" s="52" t="s">
        <v>142</v>
      </c>
      <c r="B94" s="48" t="s">
        <v>13</v>
      </c>
      <c r="C94" s="48"/>
      <c r="D94" s="93"/>
      <c r="F94" s="52" t="s">
        <v>142</v>
      </c>
      <c r="G94" s="48" t="s">
        <v>86</v>
      </c>
      <c r="H94" s="48"/>
      <c r="I94" s="93"/>
    </row>
    <row r="96" spans="1:9">
      <c r="A96" s="219" t="s">
        <v>107</v>
      </c>
      <c r="B96" s="220"/>
      <c r="C96" s="220"/>
      <c r="D96" s="221"/>
      <c r="F96" s="219" t="s">
        <v>108</v>
      </c>
      <c r="G96" s="220"/>
      <c r="H96" s="220"/>
      <c r="I96" s="221"/>
    </row>
    <row r="97" spans="1:9">
      <c r="A97" s="50"/>
      <c r="C97" s="16" t="s">
        <v>139</v>
      </c>
      <c r="D97" s="158" t="s">
        <v>6</v>
      </c>
      <c r="F97" s="50"/>
      <c r="H97" s="16" t="s">
        <v>139</v>
      </c>
      <c r="I97" s="158" t="s">
        <v>6</v>
      </c>
    </row>
    <row r="98" spans="1:9">
      <c r="A98" s="50"/>
      <c r="C98" s="18" t="s">
        <v>8</v>
      </c>
      <c r="D98" s="98">
        <v>70</v>
      </c>
      <c r="F98" s="50"/>
      <c r="H98" s="18" t="s">
        <v>8</v>
      </c>
      <c r="I98" s="98">
        <v>13.3333333333333</v>
      </c>
    </row>
    <row r="99" spans="1:9">
      <c r="A99" s="50"/>
      <c r="C99" t="s">
        <v>21</v>
      </c>
      <c r="D99" s="68">
        <v>3.3333333333333299</v>
      </c>
      <c r="F99" s="50"/>
      <c r="H99" t="s">
        <v>21</v>
      </c>
      <c r="I99" s="68">
        <v>56.6666666666667</v>
      </c>
    </row>
    <row r="100" spans="1:9">
      <c r="A100" s="50"/>
      <c r="C100" s="18" t="s">
        <v>13</v>
      </c>
      <c r="D100" s="98">
        <v>16.6666666666667</v>
      </c>
      <c r="F100" s="50"/>
      <c r="H100" s="18" t="s">
        <v>13</v>
      </c>
      <c r="I100" s="98">
        <v>13.3333333333333</v>
      </c>
    </row>
    <row r="101" spans="1:9">
      <c r="A101" s="50"/>
      <c r="C101" t="s">
        <v>16</v>
      </c>
      <c r="D101" s="68">
        <v>3.3333333333333299</v>
      </c>
      <c r="F101" s="50"/>
      <c r="H101" t="s">
        <v>16</v>
      </c>
      <c r="I101" s="68">
        <v>6.6666666666666696</v>
      </c>
    </row>
    <row r="102" spans="1:9">
      <c r="A102" s="50"/>
      <c r="C102" s="18" t="s">
        <v>86</v>
      </c>
      <c r="D102" s="98">
        <v>6.6666666666666696</v>
      </c>
      <c r="F102" s="50"/>
      <c r="H102" s="18" t="s">
        <v>86</v>
      </c>
      <c r="I102" s="98">
        <v>10</v>
      </c>
    </row>
    <row r="103" spans="1:9" ht="15.75" thickBot="1">
      <c r="A103" s="52" t="s">
        <v>142</v>
      </c>
      <c r="B103" s="48" t="s">
        <v>8</v>
      </c>
      <c r="C103" s="48"/>
      <c r="D103" s="93"/>
      <c r="F103" s="52" t="s">
        <v>142</v>
      </c>
      <c r="G103" s="48" t="s">
        <v>21</v>
      </c>
      <c r="H103" s="48"/>
      <c r="I103" s="93"/>
    </row>
    <row r="105" spans="1:9">
      <c r="A105" s="219" t="s">
        <v>109</v>
      </c>
      <c r="B105" s="220"/>
      <c r="C105" s="220"/>
      <c r="D105" s="221"/>
      <c r="F105" s="219" t="s">
        <v>110</v>
      </c>
      <c r="G105" s="220"/>
      <c r="H105" s="220"/>
      <c r="I105" s="221"/>
    </row>
    <row r="106" spans="1:9">
      <c r="A106" s="50"/>
      <c r="C106" s="16" t="s">
        <v>139</v>
      </c>
      <c r="D106" s="158" t="s">
        <v>6</v>
      </c>
      <c r="F106" s="50"/>
      <c r="H106" s="16" t="s">
        <v>139</v>
      </c>
      <c r="I106" s="158" t="s">
        <v>6</v>
      </c>
    </row>
    <row r="107" spans="1:9">
      <c r="A107" s="50"/>
      <c r="C107" s="18" t="s">
        <v>8</v>
      </c>
      <c r="D107" s="98">
        <v>0</v>
      </c>
      <c r="F107" s="50"/>
      <c r="H107" s="18" t="s">
        <v>8</v>
      </c>
      <c r="I107" s="98">
        <v>80</v>
      </c>
    </row>
    <row r="108" spans="1:9">
      <c r="A108" s="50"/>
      <c r="C108" t="s">
        <v>21</v>
      </c>
      <c r="D108" s="68">
        <v>26.6666666666667</v>
      </c>
      <c r="F108" s="50"/>
      <c r="H108" t="s">
        <v>21</v>
      </c>
      <c r="I108" s="68">
        <v>3.3333333333333299</v>
      </c>
    </row>
    <row r="109" spans="1:9">
      <c r="A109" s="50"/>
      <c r="C109" s="18" t="s">
        <v>13</v>
      </c>
      <c r="D109" s="98">
        <v>60</v>
      </c>
      <c r="F109" s="50"/>
      <c r="H109" s="18" t="s">
        <v>13</v>
      </c>
      <c r="I109" s="98">
        <v>10</v>
      </c>
    </row>
    <row r="110" spans="1:9">
      <c r="A110" s="50"/>
      <c r="C110" t="s">
        <v>16</v>
      </c>
      <c r="D110" s="68">
        <v>6.6666666666666696</v>
      </c>
      <c r="F110" s="50"/>
      <c r="H110" t="s">
        <v>16</v>
      </c>
      <c r="I110" s="68">
        <v>0</v>
      </c>
    </row>
    <row r="111" spans="1:9">
      <c r="A111" s="50"/>
      <c r="C111" s="18" t="s">
        <v>86</v>
      </c>
      <c r="D111" s="98">
        <v>6.6666666666666696</v>
      </c>
      <c r="F111" s="50"/>
      <c r="H111" s="18" t="s">
        <v>86</v>
      </c>
      <c r="I111" s="98">
        <v>6.6666666666666696</v>
      </c>
    </row>
    <row r="112" spans="1:9" ht="15.75" thickBot="1">
      <c r="A112" s="52" t="s">
        <v>142</v>
      </c>
      <c r="B112" s="48" t="s">
        <v>13</v>
      </c>
      <c r="C112" s="48"/>
      <c r="D112" s="93"/>
      <c r="F112" s="52" t="s">
        <v>142</v>
      </c>
      <c r="G112" s="48" t="s">
        <v>8</v>
      </c>
      <c r="H112" s="48"/>
      <c r="I112" s="93"/>
    </row>
    <row r="114" spans="1:4">
      <c r="A114" s="219" t="s">
        <v>111</v>
      </c>
      <c r="B114" s="220"/>
      <c r="C114" s="220"/>
      <c r="D114" s="221"/>
    </row>
    <row r="115" spans="1:4">
      <c r="A115" s="50"/>
      <c r="C115" s="16" t="s">
        <v>139</v>
      </c>
      <c r="D115" s="158" t="s">
        <v>6</v>
      </c>
    </row>
    <row r="116" spans="1:4">
      <c r="A116" s="50"/>
      <c r="C116" s="18" t="s">
        <v>8</v>
      </c>
      <c r="D116" s="98">
        <v>6.6666666666666696</v>
      </c>
    </row>
    <row r="117" spans="1:4">
      <c r="A117" s="50"/>
      <c r="C117" t="s">
        <v>21</v>
      </c>
      <c r="D117" s="68">
        <v>10</v>
      </c>
    </row>
    <row r="118" spans="1:4">
      <c r="A118" s="50"/>
      <c r="C118" s="18" t="s">
        <v>13</v>
      </c>
      <c r="D118" s="98">
        <v>63.3333333333333</v>
      </c>
    </row>
    <row r="119" spans="1:4">
      <c r="A119" s="50"/>
      <c r="C119" t="s">
        <v>16</v>
      </c>
      <c r="D119" s="68">
        <v>13.3333333333333</v>
      </c>
    </row>
    <row r="120" spans="1:4">
      <c r="A120" s="50"/>
      <c r="C120" s="18" t="s">
        <v>86</v>
      </c>
      <c r="D120" s="98">
        <v>6.6666666666666696</v>
      </c>
    </row>
    <row r="121" spans="1:4" ht="15.75" thickBot="1">
      <c r="A121" s="52" t="s">
        <v>142</v>
      </c>
      <c r="B121" s="48" t="s">
        <v>13</v>
      </c>
      <c r="C121" s="48"/>
      <c r="D121" s="93"/>
    </row>
  </sheetData>
  <mergeCells count="27">
    <mergeCell ref="A105:D105"/>
    <mergeCell ref="F105:I105"/>
    <mergeCell ref="A114:D114"/>
    <mergeCell ref="A78:D78"/>
    <mergeCell ref="F78:I78"/>
    <mergeCell ref="A87:D87"/>
    <mergeCell ref="F87:I87"/>
    <mergeCell ref="A96:D96"/>
    <mergeCell ref="F96:I96"/>
    <mergeCell ref="A51:D51"/>
    <mergeCell ref="F51:I51"/>
    <mergeCell ref="A60:D60"/>
    <mergeCell ref="F60:I60"/>
    <mergeCell ref="A69:D69"/>
    <mergeCell ref="F69:I69"/>
    <mergeCell ref="A24:D24"/>
    <mergeCell ref="F24:I24"/>
    <mergeCell ref="A33:D33"/>
    <mergeCell ref="F33:I33"/>
    <mergeCell ref="A42:D42"/>
    <mergeCell ref="F42:I42"/>
    <mergeCell ref="A2:I3"/>
    <mergeCell ref="A4:I4"/>
    <mergeCell ref="A6:D6"/>
    <mergeCell ref="F6:I6"/>
    <mergeCell ref="A15:D15"/>
    <mergeCell ref="F15:I1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Student Statistics Report</vt:lpstr>
      <vt:lpstr>Class Frequency Distribution Re</vt:lpstr>
      <vt:lpstr>Test Statistics Report</vt:lpstr>
      <vt:lpstr>Student Response Report</vt:lpstr>
      <vt:lpstr>Condensed Test Report</vt:lpstr>
      <vt:lpstr>Class Learning Objective Report</vt:lpstr>
      <vt:lpstr>Student Achievement Report</vt:lpstr>
      <vt:lpstr>Detailed Item Analysis Report</vt:lpstr>
      <vt:lpstr>Item Analysis Graph Report</vt:lpstr>
      <vt:lpstr>Condensed Item Analysis Report</vt:lpstr>
      <vt:lpstr>Test Item Statistics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fcc-labs</dc:creator>
  <cp:lastModifiedBy>fccaltiris</cp:lastModifiedBy>
  <dcterms:modified xsi:type="dcterms:W3CDTF">2025-09-12T22:04:28Z</dcterms:modified>
</cp:coreProperties>
</file>