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eosystem\Documents\GitHub\Project-672\"/>
    </mc:Choice>
  </mc:AlternateContent>
  <xr:revisionPtr revIDLastSave="0" documentId="13_ncr:1_{82EE5F9B-2AA0-4D6C-BFE1-839F5D69823E}" xr6:coauthVersionLast="47" xr6:coauthVersionMax="47" xr10:uidLastSave="{00000000-0000-0000-0000-000000000000}"/>
  <bookViews>
    <workbookView xWindow="2685" yWindow="2685" windowWidth="21600" windowHeight="11385" xr2:uid="{ED7E5BF4-8363-43EA-91ED-5EED30F4D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F1" i="1"/>
  <c r="G1" i="1" s="1"/>
  <c r="D1" i="1" s="1"/>
</calcChain>
</file>

<file path=xl/sharedStrings.xml><?xml version="1.0" encoding="utf-8"?>
<sst xmlns="http://schemas.openxmlformats.org/spreadsheetml/2006/main" count="117" uniqueCount="76">
  <si>
    <t>MouseID</t>
  </si>
  <si>
    <t>Genotype</t>
  </si>
  <si>
    <t>Gender</t>
  </si>
  <si>
    <t>Pebp1</t>
  </si>
  <si>
    <t>Male</t>
  </si>
  <si>
    <t>Female</t>
  </si>
  <si>
    <t>Idh1</t>
  </si>
  <si>
    <t>Null</t>
  </si>
  <si>
    <t>Phenotype ID</t>
  </si>
  <si>
    <t>IMPC_ACS_006_001</t>
  </si>
  <si>
    <t>IMPC_ACS_0033_001</t>
  </si>
  <si>
    <t>IMPC_ACS_0034_001</t>
  </si>
  <si>
    <t>IMPC_ACS_0035_001</t>
  </si>
  <si>
    <t>IMPC_ACS_0036_001</t>
  </si>
  <si>
    <t>IMPC_ACS_0037_001</t>
  </si>
  <si>
    <t>IMPC_OFD_007_001</t>
  </si>
  <si>
    <t>IMPC_OFD_009_001</t>
  </si>
  <si>
    <t>IMPC_OFD_0010_001</t>
  </si>
  <si>
    <t>IMPC_OFD_0011_001</t>
  </si>
  <si>
    <t>IMPC_OFD_0012_001</t>
  </si>
  <si>
    <t>IMPC_OFD_0013_001</t>
  </si>
  <si>
    <t>IMPC_OFD_0014_001</t>
  </si>
  <si>
    <t>IMPC_OFD_0015_001</t>
  </si>
  <si>
    <t>IMPC_OFD_0016_001</t>
  </si>
  <si>
    <t>IMPC_OFD_0017_001</t>
  </si>
  <si>
    <t>IMPC_OFD_0018_001</t>
  </si>
  <si>
    <t>IMPC_OFD_0019_001</t>
  </si>
  <si>
    <t>IMPC_OFD_0020_001</t>
  </si>
  <si>
    <t>IMPC_OFD_0021_001</t>
  </si>
  <si>
    <t>IMPC_OFD_0022_001</t>
  </si>
  <si>
    <t>IMPC_HWT_008_001</t>
  </si>
  <si>
    <t>IMPC_DXA_002_001</t>
  </si>
  <si>
    <t>IMPC_DXA_003_001</t>
  </si>
  <si>
    <t>IMPC_DXA_004_001</t>
  </si>
  <si>
    <t>IMPC_DXA_005_001</t>
  </si>
  <si>
    <t>IMPC_DXA_006_001</t>
  </si>
  <si>
    <t>IMPC_DXA_007_001</t>
  </si>
  <si>
    <t>IMPC_DXA_008_001</t>
  </si>
  <si>
    <t>IMPC_DXA_009_001</t>
  </si>
  <si>
    <t>IMPC_DXA_0010_001</t>
  </si>
  <si>
    <t>IMPC_GRS_008_001</t>
  </si>
  <si>
    <t>IMPC_GRS_009_001</t>
  </si>
  <si>
    <t>Phenotype</t>
  </si>
  <si>
    <t>Response amplitude - S</t>
  </si>
  <si>
    <t>% Pre-pulse inhibition - PPI1</t>
  </si>
  <si>
    <t>% Pre-pulse inhibition - PPI2</t>
  </si>
  <si>
    <t>% Pre-pulse inhibition - PPI3</t>
  </si>
  <si>
    <t>% Pre-pulse inhibition - PPI4</t>
  </si>
  <si>
    <t>% Pre-pulse inhibition - Global</t>
  </si>
  <si>
    <t>Whole arena resting time</t>
  </si>
  <si>
    <t>Whole arena average speed</t>
  </si>
  <si>
    <t>Periphery distance travelled</t>
  </si>
  <si>
    <t>Periphery resting time</t>
  </si>
  <si>
    <t>Periphery permanence time</t>
  </si>
  <si>
    <t>Periphery average speed</t>
  </si>
  <si>
    <t>Center distance travelled</t>
  </si>
  <si>
    <t>Center resting time</t>
  </si>
  <si>
    <t>Center permanence time</t>
  </si>
  <si>
    <t>Center average speed</t>
  </si>
  <si>
    <t>Latency to center entry</t>
  </si>
  <si>
    <t>Number of center entries</t>
  </si>
  <si>
    <t>Distance travelled - total</t>
  </si>
  <si>
    <t>Number of rears - total</t>
  </si>
  <si>
    <t>Percentage center time</t>
  </si>
  <si>
    <t>Heart weight</t>
  </si>
  <si>
    <t>Fat mass</t>
  </si>
  <si>
    <t>Lean mass</t>
  </si>
  <si>
    <t>Bone Mineral Density (excluding skull)</t>
  </si>
  <si>
    <t>Bone Mineral Content (excluding skull)</t>
  </si>
  <si>
    <t>Body length</t>
  </si>
  <si>
    <t>BMC/Body weight</t>
  </si>
  <si>
    <t>Lean/Body weight</t>
  </si>
  <si>
    <t>Fat/Body weight</t>
  </si>
  <si>
    <t>Bone Area</t>
  </si>
  <si>
    <t>Forelimb grip strength measurement mean</t>
  </si>
  <si>
    <t>Forelimb and hindlimb grip strength measurement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</si>
</sst>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0792-93C2-4FEE-9F14-2C6E3C42E1E6}">
  <dimension ref="A1:AC35"/>
  <sheetViews>
    <sheetView tabSelected="1" workbookViewId="0">
      <pane xSplit="3" ySplit="2" topLeftCell="L3" activePane="bottomRight" state="frozen"/>
      <selection pane="topRight" activeCell="D1" sqref="D1"/>
      <selection pane="bottomLeft" activeCell="A2" sqref="A2"/>
      <selection pane="bottomRight" activeCell="G1" sqref="G1:AC1"/>
    </sheetView>
  </sheetViews>
  <sheetFormatPr defaultRowHeight="15" x14ac:dyDescent="0.25"/>
  <cols>
    <col min="1" max="1" width="11.7109375" customWidth="1"/>
    <col min="5" max="5" width="22" customWidth="1"/>
    <col min="6" max="6" width="52" customWidth="1"/>
  </cols>
  <sheetData>
    <row r="1" spans="1:29" ht="15.75" thickBot="1" x14ac:dyDescent="0.3">
      <c r="D1">
        <f>G1+1</f>
        <v>4</v>
      </c>
      <c r="E1">
        <v>1</v>
      </c>
      <c r="F1">
        <f>E1+1</f>
        <v>2</v>
      </c>
      <c r="G1">
        <f>F1+1</f>
        <v>3</v>
      </c>
      <c r="H1">
        <f t="shared" ref="H1:AC1" si="0">G1+1</f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</row>
    <row r="2" spans="1:29" ht="15.75" thickBot="1" x14ac:dyDescent="0.3">
      <c r="A2" t="s">
        <v>0</v>
      </c>
      <c r="B2" t="s">
        <v>1</v>
      </c>
      <c r="C2" t="s">
        <v>2</v>
      </c>
      <c r="E2" s="1" t="s">
        <v>8</v>
      </c>
      <c r="F2" s="1" t="s">
        <v>42</v>
      </c>
      <c r="G2" s="3">
        <v>190701</v>
      </c>
      <c r="H2" s="3">
        <v>138120</v>
      </c>
      <c r="I2" s="3">
        <v>138110</v>
      </c>
      <c r="J2" s="4">
        <v>115900</v>
      </c>
      <c r="K2" s="4">
        <v>115996</v>
      </c>
      <c r="L2" s="4">
        <v>185262</v>
      </c>
      <c r="M2" s="5">
        <v>428689</v>
      </c>
      <c r="N2" s="5">
        <v>428693</v>
      </c>
      <c r="O2" s="5">
        <v>433002</v>
      </c>
      <c r="P2" s="6">
        <v>413741</v>
      </c>
      <c r="Q2" s="6">
        <v>413742</v>
      </c>
      <c r="R2" s="6">
        <v>413745</v>
      </c>
      <c r="S2" s="7">
        <v>307710</v>
      </c>
      <c r="T2" s="7">
        <v>348926</v>
      </c>
      <c r="U2" s="7">
        <v>365959</v>
      </c>
      <c r="V2" s="8">
        <v>296904</v>
      </c>
      <c r="W2" s="8">
        <v>319741</v>
      </c>
      <c r="X2" s="8">
        <v>349029</v>
      </c>
      <c r="Y2" s="7">
        <v>410683</v>
      </c>
      <c r="Z2" s="7">
        <v>441144</v>
      </c>
      <c r="AA2" s="7">
        <v>483044</v>
      </c>
      <c r="AB2" s="8">
        <v>417795</v>
      </c>
      <c r="AC2" s="8">
        <v>448374</v>
      </c>
    </row>
    <row r="3" spans="1:29" ht="15.75" thickBot="1" x14ac:dyDescent="0.3">
      <c r="A3" s="6">
        <v>413741</v>
      </c>
      <c r="B3" s="6" t="s">
        <v>3</v>
      </c>
      <c r="C3" s="6" t="s">
        <v>4</v>
      </c>
      <c r="E3" s="2" t="s">
        <v>9</v>
      </c>
      <c r="F3" s="2" t="s">
        <v>43</v>
      </c>
      <c r="G3" s="3"/>
      <c r="H3" s="3">
        <v>272.66699999999997</v>
      </c>
      <c r="I3" s="3">
        <v>224.833</v>
      </c>
      <c r="J3" s="4">
        <v>158.667</v>
      </c>
      <c r="K3" s="4">
        <v>215.667</v>
      </c>
      <c r="L3" s="4">
        <v>332.16699999999997</v>
      </c>
      <c r="M3" s="5">
        <v>88</v>
      </c>
      <c r="N3" s="5">
        <v>90.166700000000006</v>
      </c>
      <c r="O3" s="5">
        <v>65</v>
      </c>
      <c r="P3" s="6">
        <v>531.33299999999997</v>
      </c>
      <c r="Q3" s="6">
        <v>159.5</v>
      </c>
      <c r="R3" s="6">
        <v>484.33300000000003</v>
      </c>
      <c r="S3" s="7">
        <v>322.33300000000003</v>
      </c>
      <c r="T3" s="7">
        <v>320.5</v>
      </c>
      <c r="U3" s="7">
        <v>163.667</v>
      </c>
      <c r="V3" s="8">
        <v>186.333</v>
      </c>
      <c r="W3" s="8">
        <v>165.833</v>
      </c>
      <c r="X3" s="8">
        <v>158.667</v>
      </c>
      <c r="Y3" s="7">
        <v>95.166700000000006</v>
      </c>
      <c r="Z3" s="7">
        <v>87</v>
      </c>
      <c r="AA3" s="7">
        <v>36.5</v>
      </c>
      <c r="AB3" s="8">
        <v>56.166699999999999</v>
      </c>
      <c r="AC3" s="8">
        <v>60.166699999999999</v>
      </c>
    </row>
    <row r="4" spans="1:29" ht="15.75" thickBot="1" x14ac:dyDescent="0.3">
      <c r="A4" s="6">
        <v>413742</v>
      </c>
      <c r="B4" s="6" t="s">
        <v>3</v>
      </c>
      <c r="C4" s="6" t="s">
        <v>4</v>
      </c>
      <c r="E4" s="2" t="s">
        <v>10</v>
      </c>
      <c r="F4" s="2" t="s">
        <v>44</v>
      </c>
      <c r="G4" s="3">
        <v>27.218499999999999</v>
      </c>
      <c r="H4" s="3">
        <v>-4.88985</v>
      </c>
      <c r="I4" s="3">
        <v>3.1280899999999998</v>
      </c>
      <c r="J4" s="4">
        <v>43.2774</v>
      </c>
      <c r="K4" s="4">
        <v>35.734299999999998</v>
      </c>
      <c r="L4" s="4">
        <v>20.642299999999999</v>
      </c>
      <c r="M4" s="5">
        <v>47.7273</v>
      </c>
      <c r="N4" s="5">
        <v>29.907599999999999</v>
      </c>
      <c r="O4" s="5">
        <v>2.4615399999999998</v>
      </c>
      <c r="P4" s="6">
        <v>9.7741000000000007</v>
      </c>
      <c r="Q4" s="6">
        <v>14.984299999999999</v>
      </c>
      <c r="R4" s="6">
        <v>18.527100000000001</v>
      </c>
      <c r="S4" s="7">
        <v>21.261600000000001</v>
      </c>
      <c r="T4" s="7">
        <v>7.89391</v>
      </c>
      <c r="U4" s="7">
        <v>47.454300000000003</v>
      </c>
      <c r="V4" s="8">
        <v>-1.21665</v>
      </c>
      <c r="W4" s="8">
        <v>65.266300000000001</v>
      </c>
      <c r="X4" s="8">
        <v>45.798400000000001</v>
      </c>
      <c r="Y4" s="7">
        <v>-0.245148</v>
      </c>
      <c r="Z4" s="7">
        <v>33.793100000000003</v>
      </c>
      <c r="AA4" s="7">
        <v>6.8493199999999996</v>
      </c>
      <c r="AB4" s="8">
        <v>47.655799999999999</v>
      </c>
      <c r="AC4" s="8">
        <v>-159.61199999999999</v>
      </c>
    </row>
    <row r="5" spans="1:29" ht="15.75" thickBot="1" x14ac:dyDescent="0.3">
      <c r="A5" s="6">
        <v>413745</v>
      </c>
      <c r="B5" s="6" t="s">
        <v>3</v>
      </c>
      <c r="C5" s="6" t="s">
        <v>4</v>
      </c>
      <c r="E5" s="2" t="s">
        <v>11</v>
      </c>
      <c r="F5" s="2" t="s">
        <v>45</v>
      </c>
      <c r="G5" s="3">
        <v>49.613599999999998</v>
      </c>
      <c r="H5" s="3">
        <v>13.508800000000001</v>
      </c>
      <c r="I5" s="3">
        <v>66.790199999999999</v>
      </c>
      <c r="J5" s="4">
        <v>63.5505</v>
      </c>
      <c r="K5" s="4">
        <v>34.235199999999999</v>
      </c>
      <c r="L5" s="4">
        <v>30.1556</v>
      </c>
      <c r="M5" s="5">
        <v>66.666700000000006</v>
      </c>
      <c r="N5" s="5">
        <v>59.334499999999998</v>
      </c>
      <c r="O5" s="5">
        <v>13.589700000000001</v>
      </c>
      <c r="P5" s="6">
        <v>25.250800000000002</v>
      </c>
      <c r="Q5" s="6">
        <v>59.770099999999999</v>
      </c>
      <c r="R5" s="6">
        <v>20.0275</v>
      </c>
      <c r="S5" s="7">
        <v>53.309199999999997</v>
      </c>
      <c r="T5" s="7">
        <v>71.814899999999994</v>
      </c>
      <c r="U5" s="7">
        <v>73.727099999999993</v>
      </c>
      <c r="V5" s="8">
        <v>45.795999999999999</v>
      </c>
      <c r="W5" s="8">
        <v>73.969800000000006</v>
      </c>
      <c r="X5" s="8">
        <v>84.243700000000004</v>
      </c>
      <c r="Y5" s="7">
        <v>59.8949</v>
      </c>
      <c r="Z5" s="7">
        <v>79.310299999999998</v>
      </c>
      <c r="AA5" s="7">
        <v>38.812899999999999</v>
      </c>
      <c r="AB5" s="8">
        <v>39.1691</v>
      </c>
      <c r="AC5" s="8">
        <v>17.7286</v>
      </c>
    </row>
    <row r="6" spans="1:29" ht="15.75" thickBot="1" x14ac:dyDescent="0.3">
      <c r="A6" s="5">
        <v>428689</v>
      </c>
      <c r="B6" s="5" t="s">
        <v>3</v>
      </c>
      <c r="C6" s="5" t="s">
        <v>5</v>
      </c>
      <c r="E6" s="2" t="s">
        <v>12</v>
      </c>
      <c r="F6" s="2" t="s">
        <v>46</v>
      </c>
      <c r="G6" s="3">
        <v>75.496700000000004</v>
      </c>
      <c r="H6" s="3">
        <v>25.6723</v>
      </c>
      <c r="I6" s="3">
        <v>80.429900000000004</v>
      </c>
      <c r="J6" s="4">
        <v>77.941199999999995</v>
      </c>
      <c r="K6" s="4">
        <v>65.224199999999996</v>
      </c>
      <c r="L6" s="4">
        <v>52.533799999999999</v>
      </c>
      <c r="M6" s="5">
        <v>76.515100000000004</v>
      </c>
      <c r="N6" s="5">
        <v>80.037000000000006</v>
      </c>
      <c r="O6" s="5">
        <v>51.025700000000001</v>
      </c>
      <c r="P6" s="6">
        <v>40.401400000000002</v>
      </c>
      <c r="Q6" s="6">
        <v>77.534000000000006</v>
      </c>
      <c r="R6" s="6">
        <v>56.813400000000001</v>
      </c>
      <c r="S6" s="7">
        <v>62.1509</v>
      </c>
      <c r="T6" s="7">
        <v>80.7072</v>
      </c>
      <c r="U6" s="7">
        <v>89.511200000000002</v>
      </c>
      <c r="V6" s="8">
        <v>33.184100000000001</v>
      </c>
      <c r="W6" s="8">
        <v>88.542699999999996</v>
      </c>
      <c r="X6" s="8">
        <v>92.121899999999997</v>
      </c>
      <c r="Y6" s="7">
        <v>75.831900000000005</v>
      </c>
      <c r="Z6" s="7">
        <v>78.352500000000006</v>
      </c>
      <c r="AA6" s="7">
        <v>63.9268</v>
      </c>
      <c r="AB6" s="8">
        <v>63.5015</v>
      </c>
      <c r="AC6" s="8">
        <v>26.869800000000001</v>
      </c>
    </row>
    <row r="7" spans="1:29" ht="15.75" thickBot="1" x14ac:dyDescent="0.3">
      <c r="A7" s="5">
        <v>428693</v>
      </c>
      <c r="B7" s="5" t="s">
        <v>3</v>
      </c>
      <c r="C7" s="5" t="s">
        <v>5</v>
      </c>
      <c r="E7" s="2" t="s">
        <v>13</v>
      </c>
      <c r="F7" s="2" t="s">
        <v>47</v>
      </c>
      <c r="G7" s="3">
        <v>85.430499999999995</v>
      </c>
      <c r="H7" s="3">
        <v>25.428100000000001</v>
      </c>
      <c r="I7" s="3">
        <v>89.102999999999994</v>
      </c>
      <c r="J7" s="4">
        <v>74.790000000000006</v>
      </c>
      <c r="K7" s="4">
        <v>56.182400000000001</v>
      </c>
      <c r="L7" s="4">
        <v>58.906199999999998</v>
      </c>
      <c r="M7" s="5">
        <v>83.901499999999999</v>
      </c>
      <c r="N7" s="5">
        <v>86.136799999999994</v>
      </c>
      <c r="O7" s="5">
        <v>33.333399999999997</v>
      </c>
      <c r="P7" s="6">
        <v>71.831800000000001</v>
      </c>
      <c r="Q7" s="6">
        <v>77.011499999999998</v>
      </c>
      <c r="R7" s="6">
        <v>82.828599999999994</v>
      </c>
      <c r="S7" s="7">
        <v>83.091999999999999</v>
      </c>
      <c r="T7" s="7">
        <v>94.071799999999996</v>
      </c>
      <c r="U7" s="7">
        <v>88.798400000000001</v>
      </c>
      <c r="V7" s="8">
        <v>62.343400000000003</v>
      </c>
      <c r="W7" s="8">
        <v>90.050200000000004</v>
      </c>
      <c r="X7" s="8">
        <v>92.121899999999997</v>
      </c>
      <c r="Y7" s="7">
        <v>76.007000000000005</v>
      </c>
      <c r="Z7" s="7">
        <v>80.076700000000002</v>
      </c>
      <c r="AA7" s="7">
        <v>25.570699999999999</v>
      </c>
      <c r="AB7" s="8">
        <v>74.7774</v>
      </c>
      <c r="AC7" s="8">
        <v>73.961200000000005</v>
      </c>
    </row>
    <row r="8" spans="1:29" ht="15.75" thickBot="1" x14ac:dyDescent="0.3">
      <c r="A8" s="5">
        <v>433002</v>
      </c>
      <c r="B8" s="5" t="s">
        <v>3</v>
      </c>
      <c r="C8" s="5" t="s">
        <v>5</v>
      </c>
      <c r="E8" s="2" t="s">
        <v>14</v>
      </c>
      <c r="F8" s="2" t="s">
        <v>48</v>
      </c>
      <c r="G8" s="3">
        <v>59.439799999999998</v>
      </c>
      <c r="H8" s="3">
        <v>14.9298</v>
      </c>
      <c r="I8" s="3">
        <v>59.8628</v>
      </c>
      <c r="J8" s="4">
        <v>64.889799999999994</v>
      </c>
      <c r="K8" s="4">
        <v>47.844000000000001</v>
      </c>
      <c r="L8" s="4">
        <v>40.5595</v>
      </c>
      <c r="M8" s="5">
        <v>68.702600000000004</v>
      </c>
      <c r="N8" s="5">
        <v>63.853999999999999</v>
      </c>
      <c r="O8" s="5">
        <v>25.102599999999999</v>
      </c>
      <c r="P8" s="6">
        <v>36.814500000000002</v>
      </c>
      <c r="Q8" s="6">
        <v>57.325000000000003</v>
      </c>
      <c r="R8" s="6">
        <v>44.549199999999999</v>
      </c>
      <c r="S8" s="7">
        <v>54.953400000000002</v>
      </c>
      <c r="T8" s="7">
        <v>63.621899999999997</v>
      </c>
      <c r="U8" s="7">
        <v>74.872799999999998</v>
      </c>
      <c r="V8" s="8">
        <v>35.026699999999998</v>
      </c>
      <c r="W8" s="8">
        <v>79.4572</v>
      </c>
      <c r="X8" s="8">
        <v>78.5715</v>
      </c>
      <c r="Y8" s="7">
        <v>52.872199999999999</v>
      </c>
      <c r="Z8" s="7">
        <v>67.883200000000002</v>
      </c>
      <c r="AA8" s="7">
        <v>33.789900000000003</v>
      </c>
      <c r="AB8" s="8">
        <v>56.276000000000003</v>
      </c>
      <c r="AC8" s="8">
        <v>-10.2631</v>
      </c>
    </row>
    <row r="9" spans="1:29" ht="15.75" thickBot="1" x14ac:dyDescent="0.3">
      <c r="A9" s="4">
        <v>185262</v>
      </c>
      <c r="B9" s="4" t="s">
        <v>6</v>
      </c>
      <c r="C9" s="4" t="s">
        <v>4</v>
      </c>
      <c r="E9" s="2" t="s">
        <v>15</v>
      </c>
      <c r="F9" s="2" t="s">
        <v>49</v>
      </c>
      <c r="G9" s="3">
        <v>384.72</v>
      </c>
      <c r="H9" s="3">
        <v>376.32</v>
      </c>
      <c r="I9" s="3">
        <v>566.82000000000005</v>
      </c>
      <c r="J9" s="4">
        <v>441.18</v>
      </c>
      <c r="K9" s="4">
        <v>517.39</v>
      </c>
      <c r="L9" s="4">
        <v>508.08</v>
      </c>
      <c r="M9" s="5">
        <v>522.02</v>
      </c>
      <c r="N9" s="5">
        <v>525.66</v>
      </c>
      <c r="O9" s="5">
        <v>567.75</v>
      </c>
      <c r="P9" s="6">
        <v>646.84</v>
      </c>
      <c r="Q9" s="6">
        <v>607.52</v>
      </c>
      <c r="R9" s="6">
        <v>773.68</v>
      </c>
      <c r="S9" s="7">
        <v>500.32</v>
      </c>
      <c r="T9" s="7">
        <v>657.74</v>
      </c>
      <c r="U9" s="7">
        <v>534.66</v>
      </c>
      <c r="V9" s="8">
        <v>616.44000000000005</v>
      </c>
      <c r="W9" s="8">
        <v>442.93</v>
      </c>
      <c r="X9" s="8">
        <v>430.69</v>
      </c>
      <c r="Y9" s="7">
        <v>378.5</v>
      </c>
      <c r="Z9" s="7">
        <v>683.65</v>
      </c>
      <c r="AA9" s="7">
        <v>618.46</v>
      </c>
      <c r="AB9" s="8">
        <v>596.9</v>
      </c>
      <c r="AC9" s="8">
        <v>619.24</v>
      </c>
    </row>
    <row r="10" spans="1:29" ht="15.75" thickBot="1" x14ac:dyDescent="0.3">
      <c r="A10" s="4">
        <v>115900</v>
      </c>
      <c r="B10" s="4" t="s">
        <v>6</v>
      </c>
      <c r="C10" s="4" t="s">
        <v>4</v>
      </c>
      <c r="E10" s="2" t="s">
        <v>16</v>
      </c>
      <c r="F10" s="2" t="s">
        <v>50</v>
      </c>
      <c r="G10" s="3">
        <v>12.49</v>
      </c>
      <c r="H10" s="3">
        <v>12.53</v>
      </c>
      <c r="I10" s="3">
        <v>10.58</v>
      </c>
      <c r="J10" s="4">
        <v>11.37</v>
      </c>
      <c r="K10" s="4">
        <v>10.43</v>
      </c>
      <c r="L10" s="4">
        <v>11.87</v>
      </c>
      <c r="M10" s="5">
        <v>11.56</v>
      </c>
      <c r="N10" s="5">
        <v>11.34</v>
      </c>
      <c r="O10" s="5">
        <v>9.8000000000000007</v>
      </c>
      <c r="P10" s="6">
        <v>10.38</v>
      </c>
      <c r="Q10" s="6">
        <v>10.36</v>
      </c>
      <c r="R10" s="6">
        <v>10.59</v>
      </c>
      <c r="S10" s="7">
        <v>10.65</v>
      </c>
      <c r="T10" s="7">
        <v>9.6</v>
      </c>
      <c r="U10" s="7">
        <v>10.57</v>
      </c>
      <c r="V10" s="8">
        <v>11.86</v>
      </c>
      <c r="W10" s="8">
        <v>12.35</v>
      </c>
      <c r="X10" s="8">
        <v>13.47</v>
      </c>
      <c r="Y10" s="7">
        <v>12.18</v>
      </c>
      <c r="Z10" s="7">
        <v>8.94</v>
      </c>
      <c r="AA10" s="7">
        <v>10.09</v>
      </c>
      <c r="AB10" s="8">
        <v>10.69</v>
      </c>
      <c r="AC10" s="8">
        <v>10.07</v>
      </c>
    </row>
    <row r="11" spans="1:29" ht="15.75" thickBot="1" x14ac:dyDescent="0.3">
      <c r="A11" s="4">
        <v>115996</v>
      </c>
      <c r="B11" s="4" t="s">
        <v>6</v>
      </c>
      <c r="C11" s="4" t="s">
        <v>4</v>
      </c>
      <c r="E11" s="2" t="s">
        <v>17</v>
      </c>
      <c r="F11" s="2" t="s">
        <v>51</v>
      </c>
      <c r="G11" s="3">
        <v>6913.81</v>
      </c>
      <c r="H11" s="3">
        <v>7653.93</v>
      </c>
      <c r="I11" s="3">
        <v>4497.7</v>
      </c>
      <c r="J11" s="4">
        <v>6056.81</v>
      </c>
      <c r="K11" s="4">
        <v>6001.43</v>
      </c>
      <c r="L11" s="4">
        <v>5826.2</v>
      </c>
      <c r="M11" s="5">
        <v>5339.84</v>
      </c>
      <c r="N11" s="5">
        <v>5368.14</v>
      </c>
      <c r="O11" s="5">
        <v>5178.5200000000004</v>
      </c>
      <c r="P11" s="6">
        <v>4475.08</v>
      </c>
      <c r="Q11" s="6">
        <v>4305.16</v>
      </c>
      <c r="R11" s="6">
        <v>4275.47</v>
      </c>
      <c r="S11" s="7">
        <v>5021.5</v>
      </c>
      <c r="T11" s="7">
        <v>4172.72</v>
      </c>
      <c r="U11" s="7">
        <v>5386.68</v>
      </c>
      <c r="V11" s="8">
        <v>4655.78</v>
      </c>
      <c r="W11" s="8">
        <v>5185.76</v>
      </c>
      <c r="X11" s="8">
        <v>4786.1400000000003</v>
      </c>
      <c r="Y11" s="7">
        <v>5559.57</v>
      </c>
      <c r="Z11" s="7">
        <v>4024.89</v>
      </c>
      <c r="AA11" s="7">
        <v>4911.1099999999997</v>
      </c>
      <c r="AB11" s="8">
        <v>4249.5200000000004</v>
      </c>
      <c r="AC11" s="8">
        <v>4916.07</v>
      </c>
    </row>
    <row r="12" spans="1:29" ht="15.75" thickBot="1" x14ac:dyDescent="0.3">
      <c r="A12" s="3">
        <v>138110</v>
      </c>
      <c r="B12" s="3" t="s">
        <v>6</v>
      </c>
      <c r="C12" s="3" t="s">
        <v>5</v>
      </c>
      <c r="E12" s="2" t="s">
        <v>18</v>
      </c>
      <c r="F12" s="2" t="s">
        <v>52</v>
      </c>
      <c r="G12" s="3">
        <v>373.36</v>
      </c>
      <c r="H12" s="3">
        <v>372.09</v>
      </c>
      <c r="I12" s="3">
        <v>526.53</v>
      </c>
      <c r="J12" s="4">
        <v>405.44</v>
      </c>
      <c r="K12" s="4">
        <v>510.69</v>
      </c>
      <c r="L12" s="4">
        <v>484.25</v>
      </c>
      <c r="M12" s="5">
        <v>502.34</v>
      </c>
      <c r="N12" s="5">
        <v>463.68</v>
      </c>
      <c r="O12" s="5">
        <v>567.75</v>
      </c>
      <c r="P12" s="6">
        <v>639.89</v>
      </c>
      <c r="Q12" s="6">
        <v>585.92999999999995</v>
      </c>
      <c r="R12" s="6">
        <v>773.08</v>
      </c>
      <c r="S12" s="7">
        <v>424.36</v>
      </c>
      <c r="T12" s="7">
        <v>623.41</v>
      </c>
      <c r="U12" s="7">
        <v>511.68</v>
      </c>
      <c r="V12" s="8">
        <v>561.01</v>
      </c>
      <c r="W12" s="8">
        <v>247.09</v>
      </c>
      <c r="X12" s="8">
        <v>178.66</v>
      </c>
      <c r="Y12" s="7">
        <v>224.26</v>
      </c>
      <c r="Z12" s="7">
        <v>672.17</v>
      </c>
      <c r="AA12" s="7">
        <v>608.83000000000004</v>
      </c>
      <c r="AB12" s="8">
        <v>370.79</v>
      </c>
      <c r="AC12" s="8">
        <v>615.36</v>
      </c>
    </row>
    <row r="13" spans="1:29" ht="15.75" thickBot="1" x14ac:dyDescent="0.3">
      <c r="A13" s="3">
        <v>138120</v>
      </c>
      <c r="B13" s="3" t="s">
        <v>6</v>
      </c>
      <c r="C13" s="3" t="s">
        <v>5</v>
      </c>
      <c r="E13" s="2" t="s">
        <v>19</v>
      </c>
      <c r="F13" s="2" t="s">
        <v>53</v>
      </c>
      <c r="G13" s="3">
        <v>1010.67</v>
      </c>
      <c r="H13" s="3">
        <v>1067.03</v>
      </c>
      <c r="I13" s="3">
        <v>1013.76</v>
      </c>
      <c r="J13" s="4">
        <v>1001.64</v>
      </c>
      <c r="K13" s="4">
        <v>1130.48</v>
      </c>
      <c r="L13" s="4">
        <v>1041.69</v>
      </c>
      <c r="M13" s="5">
        <v>1046.4100000000001</v>
      </c>
      <c r="N13" s="5">
        <v>1009.14</v>
      </c>
      <c r="O13" s="5">
        <v>1130.48</v>
      </c>
      <c r="P13" s="6">
        <v>1122.28</v>
      </c>
      <c r="Q13" s="6">
        <v>1066.29</v>
      </c>
      <c r="R13" s="6">
        <v>1186.3399999999999</v>
      </c>
      <c r="S13" s="7">
        <v>961.35500000000002</v>
      </c>
      <c r="T13" s="7">
        <v>1088.26</v>
      </c>
      <c r="U13" s="7">
        <v>1078.47</v>
      </c>
      <c r="V13" s="8">
        <v>1018.72</v>
      </c>
      <c r="W13" s="8">
        <v>741.11</v>
      </c>
      <c r="X13" s="8">
        <v>610.91</v>
      </c>
      <c r="Y13" s="7">
        <v>777.86</v>
      </c>
      <c r="Z13" s="7">
        <v>1149.06</v>
      </c>
      <c r="AA13" s="7">
        <v>1130.17</v>
      </c>
      <c r="AB13" s="8">
        <v>827.38</v>
      </c>
      <c r="AC13" s="8">
        <v>1132.9100000000001</v>
      </c>
    </row>
    <row r="14" spans="1:29" ht="15.75" thickBot="1" x14ac:dyDescent="0.3">
      <c r="A14" s="3">
        <v>190701</v>
      </c>
      <c r="B14" s="3" t="s">
        <v>6</v>
      </c>
      <c r="C14" s="3" t="s">
        <v>5</v>
      </c>
      <c r="E14" s="2" t="s">
        <v>20</v>
      </c>
      <c r="F14" s="2" t="s">
        <v>54</v>
      </c>
      <c r="G14" s="3">
        <v>10.85</v>
      </c>
      <c r="H14" s="3">
        <v>11.01</v>
      </c>
      <c r="I14" s="3">
        <v>9.23</v>
      </c>
      <c r="J14" s="4">
        <v>10.16</v>
      </c>
      <c r="K14" s="4">
        <v>9.68</v>
      </c>
      <c r="L14" s="4">
        <v>10.45</v>
      </c>
      <c r="M14" s="5">
        <v>9.81</v>
      </c>
      <c r="N14" s="5">
        <v>9.84</v>
      </c>
      <c r="O14" s="5">
        <v>9.1999999999999993</v>
      </c>
      <c r="P14" s="6">
        <v>9.2799999999999994</v>
      </c>
      <c r="Q14" s="6">
        <v>8.9600000000000009</v>
      </c>
      <c r="R14" s="6">
        <v>10.35</v>
      </c>
      <c r="S14" s="7">
        <v>9.35</v>
      </c>
      <c r="T14" s="7">
        <v>8.98</v>
      </c>
      <c r="U14" s="7">
        <v>9.5</v>
      </c>
      <c r="V14" s="8">
        <v>10.17</v>
      </c>
      <c r="W14" s="8">
        <v>10.5</v>
      </c>
      <c r="X14" s="8">
        <v>11.07</v>
      </c>
      <c r="Y14" s="7">
        <v>10.039999999999999</v>
      </c>
      <c r="Z14" s="7">
        <v>8.44</v>
      </c>
      <c r="AA14" s="7">
        <v>9.42</v>
      </c>
      <c r="AB14" s="8">
        <v>9.31</v>
      </c>
      <c r="AC14" s="8">
        <v>9.5</v>
      </c>
    </row>
    <row r="15" spans="1:29" ht="15.75" thickBot="1" x14ac:dyDescent="0.3">
      <c r="A15" s="7">
        <v>307710</v>
      </c>
      <c r="B15" s="7" t="s">
        <v>7</v>
      </c>
      <c r="C15" s="7" t="s">
        <v>4</v>
      </c>
      <c r="E15" s="2" t="s">
        <v>21</v>
      </c>
      <c r="F15" s="2" t="s">
        <v>55</v>
      </c>
      <c r="G15" s="3">
        <v>3268.06</v>
      </c>
      <c r="H15" s="3">
        <v>2670.17</v>
      </c>
      <c r="I15" s="3">
        <v>2204.4299999999998</v>
      </c>
      <c r="J15" s="4">
        <v>2569.89</v>
      </c>
      <c r="K15" s="4">
        <v>1115.45</v>
      </c>
      <c r="L15" s="4">
        <v>2387.84</v>
      </c>
      <c r="M15" s="5">
        <v>2497.37</v>
      </c>
      <c r="N15" s="5">
        <v>2280.6999999999998</v>
      </c>
      <c r="O15" s="5">
        <v>1019.94</v>
      </c>
      <c r="P15" s="6">
        <v>1269.97</v>
      </c>
      <c r="Q15" s="6">
        <v>1835.06</v>
      </c>
      <c r="R15" s="6">
        <v>238.04</v>
      </c>
      <c r="S15" s="7">
        <v>2432.33</v>
      </c>
      <c r="T15" s="7">
        <v>1035.94</v>
      </c>
      <c r="U15" s="7">
        <v>1644.42</v>
      </c>
      <c r="V15" s="8">
        <v>2268.4499999999998</v>
      </c>
      <c r="W15" s="8">
        <v>4162.8599999999997</v>
      </c>
      <c r="X15" s="8">
        <v>5575.79</v>
      </c>
      <c r="Y15" s="7">
        <v>4447.2</v>
      </c>
      <c r="Z15" s="7">
        <v>592.44000000000005</v>
      </c>
      <c r="AA15" s="7">
        <v>954.53</v>
      </c>
      <c r="AB15" s="8">
        <v>2198.16</v>
      </c>
      <c r="AC15" s="8">
        <v>935.54</v>
      </c>
    </row>
    <row r="16" spans="1:29" ht="15.75" thickBot="1" x14ac:dyDescent="0.3">
      <c r="A16" s="7">
        <v>348926</v>
      </c>
      <c r="B16" s="7" t="s">
        <v>7</v>
      </c>
      <c r="C16" s="7" t="s">
        <v>4</v>
      </c>
      <c r="E16" s="2" t="s">
        <v>22</v>
      </c>
      <c r="F16" s="2" t="s">
        <v>56</v>
      </c>
      <c r="G16" s="3">
        <v>11.36</v>
      </c>
      <c r="H16" s="3">
        <v>4.2300000000000004</v>
      </c>
      <c r="I16" s="3">
        <v>40.29</v>
      </c>
      <c r="J16" s="4">
        <v>35.74</v>
      </c>
      <c r="K16" s="4">
        <v>6.7</v>
      </c>
      <c r="L16" s="4">
        <v>23.83</v>
      </c>
      <c r="M16" s="5">
        <v>19.68</v>
      </c>
      <c r="N16" s="5">
        <v>61.98</v>
      </c>
      <c r="O16" s="5">
        <v>0</v>
      </c>
      <c r="P16" s="6">
        <v>6.95</v>
      </c>
      <c r="Q16" s="6">
        <v>21.59</v>
      </c>
      <c r="R16" s="6">
        <v>0.6</v>
      </c>
      <c r="S16" s="7">
        <v>75.959999999999994</v>
      </c>
      <c r="T16" s="7">
        <v>34.33</v>
      </c>
      <c r="U16" s="7">
        <v>22.98</v>
      </c>
      <c r="V16" s="8">
        <v>55.43</v>
      </c>
      <c r="W16" s="8">
        <v>195.84</v>
      </c>
      <c r="X16" s="8">
        <v>252.03</v>
      </c>
      <c r="Y16" s="7">
        <v>154.24</v>
      </c>
      <c r="Z16" s="7">
        <v>11.48</v>
      </c>
      <c r="AA16" s="7">
        <v>9.6300000000000008</v>
      </c>
      <c r="AB16" s="8">
        <v>226.11</v>
      </c>
      <c r="AC16" s="8">
        <v>3.88</v>
      </c>
    </row>
    <row r="17" spans="1:29" ht="15.75" thickBot="1" x14ac:dyDescent="0.3">
      <c r="A17" s="7">
        <v>365959</v>
      </c>
      <c r="B17" s="7" t="s">
        <v>7</v>
      </c>
      <c r="C17" s="7" t="s">
        <v>4</v>
      </c>
      <c r="E17" s="2" t="s">
        <v>23</v>
      </c>
      <c r="F17" s="2" t="s">
        <v>57</v>
      </c>
      <c r="G17" s="3">
        <v>189.375</v>
      </c>
      <c r="H17" s="3">
        <v>133.04</v>
      </c>
      <c r="I17" s="3">
        <v>186.315</v>
      </c>
      <c r="J17" s="4">
        <v>198.43</v>
      </c>
      <c r="K17" s="4">
        <v>69.58</v>
      </c>
      <c r="L17" s="4">
        <v>158.35</v>
      </c>
      <c r="M17" s="5">
        <v>153.61000000000001</v>
      </c>
      <c r="N17" s="5">
        <v>190.89</v>
      </c>
      <c r="O17" s="5">
        <v>69.569999999999993</v>
      </c>
      <c r="P17" s="6">
        <v>77.795000000000002</v>
      </c>
      <c r="Q17" s="6">
        <v>133.78</v>
      </c>
      <c r="R17" s="6">
        <v>13.705</v>
      </c>
      <c r="S17" s="7">
        <v>238.715</v>
      </c>
      <c r="T17" s="7">
        <v>111.83</v>
      </c>
      <c r="U17" s="7">
        <v>121.595</v>
      </c>
      <c r="V17" s="8">
        <v>181.35</v>
      </c>
      <c r="W17" s="8">
        <v>458.98</v>
      </c>
      <c r="X17" s="8">
        <v>589.15</v>
      </c>
      <c r="Y17" s="7">
        <v>422.21</v>
      </c>
      <c r="Z17" s="7">
        <v>51.01</v>
      </c>
      <c r="AA17" s="7">
        <v>69.885000000000005</v>
      </c>
      <c r="AB17" s="8">
        <v>372.7</v>
      </c>
      <c r="AC17" s="8">
        <v>67.165000000000006</v>
      </c>
    </row>
    <row r="18" spans="1:29" ht="15.75" thickBot="1" x14ac:dyDescent="0.3">
      <c r="A18" s="8">
        <v>296904</v>
      </c>
      <c r="B18" s="8" t="s">
        <v>7</v>
      </c>
      <c r="C18" s="8" t="s">
        <v>5</v>
      </c>
      <c r="E18" s="2" t="s">
        <v>24</v>
      </c>
      <c r="F18" s="2" t="s">
        <v>58</v>
      </c>
      <c r="G18" s="3">
        <v>18.36</v>
      </c>
      <c r="H18" s="3">
        <v>20.73</v>
      </c>
      <c r="I18" s="3">
        <v>15.1</v>
      </c>
      <c r="J18" s="4">
        <v>15.8</v>
      </c>
      <c r="K18" s="4">
        <v>17.739999999999998</v>
      </c>
      <c r="L18" s="4">
        <v>17.75</v>
      </c>
      <c r="M18" s="5">
        <v>18.649999999999999</v>
      </c>
      <c r="N18" s="5">
        <v>17.690000000000001</v>
      </c>
      <c r="O18" s="5">
        <v>14.66</v>
      </c>
      <c r="P18" s="6">
        <v>17.93</v>
      </c>
      <c r="Q18" s="6">
        <v>16.36</v>
      </c>
      <c r="R18" s="6">
        <v>18.16</v>
      </c>
      <c r="S18" s="7">
        <v>14.94</v>
      </c>
      <c r="T18" s="7">
        <v>13.37</v>
      </c>
      <c r="U18" s="7">
        <v>16.68</v>
      </c>
      <c r="V18" s="8">
        <v>18.02</v>
      </c>
      <c r="W18" s="8">
        <v>15.82</v>
      </c>
      <c r="X18" s="8">
        <v>16.54</v>
      </c>
      <c r="Y18" s="7">
        <v>16.600000000000001</v>
      </c>
      <c r="Z18" s="7">
        <v>14.99</v>
      </c>
      <c r="AA18" s="7">
        <v>15.84</v>
      </c>
      <c r="AB18" s="8">
        <v>15</v>
      </c>
      <c r="AC18" s="8">
        <v>14.78</v>
      </c>
    </row>
    <row r="19" spans="1:29" ht="15.75" thickBot="1" x14ac:dyDescent="0.3">
      <c r="A19" s="8">
        <v>319741</v>
      </c>
      <c r="B19" s="8" t="s">
        <v>7</v>
      </c>
      <c r="C19" s="8" t="s">
        <v>5</v>
      </c>
      <c r="E19" s="2" t="s">
        <v>25</v>
      </c>
      <c r="F19" s="2" t="s">
        <v>59</v>
      </c>
      <c r="G19" s="3">
        <v>60.48</v>
      </c>
      <c r="H19" s="3">
        <v>12.23</v>
      </c>
      <c r="I19" s="3">
        <v>0.03</v>
      </c>
      <c r="J19" s="4">
        <v>0.03</v>
      </c>
      <c r="K19" s="4">
        <v>42.1</v>
      </c>
      <c r="L19" s="4">
        <v>4.4000000000000004</v>
      </c>
      <c r="M19" s="5">
        <v>48.93</v>
      </c>
      <c r="N19" s="5">
        <v>6.08</v>
      </c>
      <c r="O19" s="5">
        <v>60.1</v>
      </c>
      <c r="P19" s="6">
        <v>39.299999999999997</v>
      </c>
      <c r="Q19" s="6">
        <v>15.78</v>
      </c>
      <c r="R19" s="6">
        <v>201.65</v>
      </c>
      <c r="S19" s="7">
        <v>34.75</v>
      </c>
      <c r="T19" s="7">
        <v>95.5</v>
      </c>
      <c r="U19" s="7">
        <v>112.8</v>
      </c>
      <c r="V19" s="8">
        <v>26.3</v>
      </c>
      <c r="W19" s="8">
        <v>6.75</v>
      </c>
      <c r="X19" s="8">
        <v>5.93</v>
      </c>
      <c r="Y19" s="7">
        <v>84.43</v>
      </c>
      <c r="Z19" s="7">
        <v>152.08000000000001</v>
      </c>
      <c r="AA19" s="7">
        <v>220.73</v>
      </c>
      <c r="AB19" s="8">
        <v>14.15</v>
      </c>
      <c r="AC19" s="8">
        <v>25.6</v>
      </c>
    </row>
    <row r="20" spans="1:29" ht="15.75" thickBot="1" x14ac:dyDescent="0.3">
      <c r="A20" s="8">
        <v>349029</v>
      </c>
      <c r="B20" s="8" t="s">
        <v>7</v>
      </c>
      <c r="C20" s="8" t="s">
        <v>5</v>
      </c>
      <c r="E20" s="2" t="s">
        <v>26</v>
      </c>
      <c r="F20" s="2" t="s">
        <v>60</v>
      </c>
      <c r="G20" s="3">
        <v>64</v>
      </c>
      <c r="H20" s="3">
        <v>68</v>
      </c>
      <c r="I20" s="3">
        <v>51</v>
      </c>
      <c r="J20" s="4">
        <v>52</v>
      </c>
      <c r="K20" s="4">
        <v>24</v>
      </c>
      <c r="L20" s="4">
        <v>58</v>
      </c>
      <c r="M20" s="5">
        <v>49</v>
      </c>
      <c r="N20" s="5">
        <v>45</v>
      </c>
      <c r="O20" s="5">
        <v>24</v>
      </c>
      <c r="P20" s="6">
        <v>29</v>
      </c>
      <c r="Q20" s="6">
        <v>37</v>
      </c>
      <c r="R20" s="6">
        <v>19</v>
      </c>
      <c r="S20" s="7">
        <v>59</v>
      </c>
      <c r="T20" s="7">
        <v>28</v>
      </c>
      <c r="U20" s="7">
        <v>28</v>
      </c>
      <c r="V20" s="8">
        <v>49</v>
      </c>
      <c r="W20" s="8">
        <v>74</v>
      </c>
      <c r="X20" s="8">
        <v>60</v>
      </c>
      <c r="Y20" s="7">
        <v>75</v>
      </c>
      <c r="Z20" s="7">
        <v>20</v>
      </c>
      <c r="AA20" s="7">
        <v>28</v>
      </c>
      <c r="AB20" s="8">
        <v>55</v>
      </c>
      <c r="AC20" s="8">
        <v>25</v>
      </c>
    </row>
    <row r="21" spans="1:29" ht="15.75" thickBot="1" x14ac:dyDescent="0.3">
      <c r="A21" s="7">
        <v>410683</v>
      </c>
      <c r="B21" s="7" t="s">
        <v>7</v>
      </c>
      <c r="C21" s="7" t="s">
        <v>4</v>
      </c>
      <c r="E21" s="2" t="s">
        <v>27</v>
      </c>
      <c r="F21" s="2" t="s">
        <v>61</v>
      </c>
      <c r="G21" s="3">
        <v>10181.9</v>
      </c>
      <c r="H21" s="3">
        <v>10324.1</v>
      </c>
      <c r="I21" s="3">
        <v>6702.13</v>
      </c>
      <c r="J21" s="4">
        <v>8626.7000000000007</v>
      </c>
      <c r="K21" s="4">
        <v>7116.89</v>
      </c>
      <c r="L21" s="4">
        <v>8214.0400000000009</v>
      </c>
      <c r="M21" s="5">
        <v>7837.2</v>
      </c>
      <c r="N21" s="5">
        <v>7648.84</v>
      </c>
      <c r="O21" s="5">
        <v>6198.46</v>
      </c>
      <c r="P21" s="6">
        <v>5745.06</v>
      </c>
      <c r="Q21" s="6">
        <v>6140.22</v>
      </c>
      <c r="R21" s="6">
        <v>4513.51</v>
      </c>
      <c r="S21" s="7">
        <v>7453.84</v>
      </c>
      <c r="T21" s="7">
        <v>5208.66</v>
      </c>
      <c r="U21" s="7">
        <v>7031.1</v>
      </c>
      <c r="V21" s="8">
        <v>6924.23</v>
      </c>
      <c r="W21" s="8">
        <v>9348.6299999999992</v>
      </c>
      <c r="X21" s="8">
        <v>10361.9</v>
      </c>
      <c r="Y21" s="7">
        <v>10006.799999999999</v>
      </c>
      <c r="Z21" s="7">
        <v>4617.33</v>
      </c>
      <c r="AA21" s="7">
        <v>5865.65</v>
      </c>
      <c r="AB21" s="8">
        <v>6447.67</v>
      </c>
      <c r="AC21" s="8">
        <v>5851.61</v>
      </c>
    </row>
    <row r="22" spans="1:29" ht="15.75" thickBot="1" x14ac:dyDescent="0.3">
      <c r="A22" s="7">
        <v>441144</v>
      </c>
      <c r="B22" s="7" t="s">
        <v>7</v>
      </c>
      <c r="C22" s="7" t="s">
        <v>4</v>
      </c>
      <c r="E22" s="2" t="s">
        <v>28</v>
      </c>
      <c r="F22" s="2" t="s">
        <v>62</v>
      </c>
      <c r="G22" s="3">
        <v>191</v>
      </c>
      <c r="H22" s="3">
        <v>217</v>
      </c>
      <c r="I22" s="3">
        <v>142</v>
      </c>
      <c r="J22" s="4">
        <v>304</v>
      </c>
      <c r="K22" s="4">
        <v>180</v>
      </c>
      <c r="L22" s="4">
        <v>285</v>
      </c>
      <c r="M22" s="5">
        <v>134</v>
      </c>
      <c r="N22" s="5">
        <v>101</v>
      </c>
      <c r="O22" s="5">
        <v>178</v>
      </c>
      <c r="P22" s="6">
        <v>153</v>
      </c>
      <c r="Q22" s="6">
        <v>202</v>
      </c>
      <c r="R22" s="6">
        <v>80</v>
      </c>
      <c r="S22" s="7">
        <v>289</v>
      </c>
      <c r="T22" s="7">
        <v>193</v>
      </c>
      <c r="U22" s="7">
        <v>146</v>
      </c>
      <c r="V22" s="8">
        <v>99</v>
      </c>
      <c r="W22" s="8">
        <v>300</v>
      </c>
      <c r="X22" s="8">
        <v>249</v>
      </c>
      <c r="Y22" s="7">
        <v>273</v>
      </c>
      <c r="Z22" s="7">
        <v>67</v>
      </c>
      <c r="AA22" s="7">
        <v>240</v>
      </c>
      <c r="AB22" s="8">
        <v>186</v>
      </c>
      <c r="AC22" s="8">
        <v>164</v>
      </c>
    </row>
    <row r="23" spans="1:29" ht="15.75" thickBot="1" x14ac:dyDescent="0.3">
      <c r="A23" s="7">
        <v>483044</v>
      </c>
      <c r="B23" s="7" t="s">
        <v>7</v>
      </c>
      <c r="C23" s="7" t="s">
        <v>4</v>
      </c>
      <c r="E23" s="2" t="s">
        <v>29</v>
      </c>
      <c r="F23" s="2" t="s">
        <v>63</v>
      </c>
      <c r="G23" s="3">
        <v>15.7813</v>
      </c>
      <c r="H23" s="3">
        <v>11.0867</v>
      </c>
      <c r="I23" s="3">
        <v>15.526199999999999</v>
      </c>
      <c r="J23" s="4">
        <v>16.535799999999998</v>
      </c>
      <c r="K23" s="4">
        <v>5.79833</v>
      </c>
      <c r="L23" s="4">
        <v>13.1958</v>
      </c>
      <c r="M23" s="5">
        <v>12.800599999999999</v>
      </c>
      <c r="N23" s="5">
        <v>15.9071</v>
      </c>
      <c r="O23" s="5">
        <v>5.7975000000000003</v>
      </c>
      <c r="P23" s="6">
        <v>6.48292</v>
      </c>
      <c r="Q23" s="6">
        <v>11.148300000000001</v>
      </c>
      <c r="R23" s="6">
        <v>1.14208</v>
      </c>
      <c r="S23" s="7">
        <v>19.892900000000001</v>
      </c>
      <c r="T23" s="7">
        <v>9.3191699999999997</v>
      </c>
      <c r="U23" s="7">
        <v>10.132899999999999</v>
      </c>
      <c r="V23" s="8">
        <v>15.112500000000001</v>
      </c>
      <c r="W23" s="8">
        <v>38.2483</v>
      </c>
      <c r="X23" s="8">
        <v>49.095799999999997</v>
      </c>
      <c r="Y23" s="7">
        <v>35.184199999999997</v>
      </c>
      <c r="Z23" s="7">
        <v>4.2508299999999997</v>
      </c>
      <c r="AA23" s="7">
        <v>5.8237500000000004</v>
      </c>
      <c r="AB23" s="8">
        <v>31.058299999999999</v>
      </c>
      <c r="AC23" s="8">
        <v>5.5970800000000001</v>
      </c>
    </row>
    <row r="24" spans="1:29" ht="15.75" thickBot="1" x14ac:dyDescent="0.3">
      <c r="A24" s="8">
        <v>417795</v>
      </c>
      <c r="B24" s="8" t="s">
        <v>7</v>
      </c>
      <c r="C24" s="8" t="s">
        <v>5</v>
      </c>
      <c r="E24" s="2" t="s">
        <v>30</v>
      </c>
      <c r="F24" s="2" t="s">
        <v>64</v>
      </c>
      <c r="G24" s="3">
        <v>120</v>
      </c>
      <c r="H24" s="3">
        <v>148</v>
      </c>
      <c r="I24" s="3">
        <v>111</v>
      </c>
      <c r="J24" s="4">
        <v>209</v>
      </c>
      <c r="K24" s="4">
        <v>186</v>
      </c>
      <c r="L24" s="4">
        <v>135</v>
      </c>
      <c r="M24" s="5">
        <v>133</v>
      </c>
      <c r="N24" s="5">
        <v>130</v>
      </c>
      <c r="O24" s="5">
        <v>139</v>
      </c>
      <c r="P24" s="6">
        <v>157</v>
      </c>
      <c r="Q24" s="6">
        <v>186</v>
      </c>
      <c r="R24" s="6">
        <v>176</v>
      </c>
      <c r="S24" s="7">
        <v>166</v>
      </c>
      <c r="T24" s="7">
        <v>168</v>
      </c>
      <c r="U24" s="7">
        <v>190</v>
      </c>
      <c r="V24" s="8">
        <v>125</v>
      </c>
      <c r="W24" s="8">
        <v>132</v>
      </c>
      <c r="X24" s="8">
        <v>167</v>
      </c>
      <c r="Y24" s="7">
        <v>193</v>
      </c>
      <c r="Z24" s="7">
        <v>134</v>
      </c>
      <c r="AA24" s="7">
        <v>165</v>
      </c>
      <c r="AB24" s="8">
        <v>127</v>
      </c>
      <c r="AC24" s="8">
        <v>130</v>
      </c>
    </row>
    <row r="25" spans="1:29" ht="15.75" thickBot="1" x14ac:dyDescent="0.3">
      <c r="A25" s="8">
        <v>448374</v>
      </c>
      <c r="B25" s="8" t="s">
        <v>7</v>
      </c>
      <c r="C25" s="8" t="s">
        <v>5</v>
      </c>
      <c r="E25" s="2" t="s">
        <v>31</v>
      </c>
      <c r="F25" s="2" t="s">
        <v>65</v>
      </c>
      <c r="G25" s="3">
        <v>5.242</v>
      </c>
      <c r="H25" s="3">
        <v>2.867</v>
      </c>
      <c r="I25" s="3">
        <v>2.9569999999999999</v>
      </c>
      <c r="J25" s="4">
        <v>3.6659999999999999</v>
      </c>
      <c r="K25" s="4">
        <v>4.4870000000000001</v>
      </c>
      <c r="L25" s="4">
        <v>4.585</v>
      </c>
      <c r="M25" s="5">
        <v>4.1970000000000001</v>
      </c>
      <c r="N25" s="5">
        <v>3.8279999999999998</v>
      </c>
      <c r="O25" s="5">
        <v>3.6909999999999998</v>
      </c>
      <c r="P25" s="6">
        <v>8.19</v>
      </c>
      <c r="Q25" s="6">
        <v>5.7469999999999999</v>
      </c>
      <c r="R25" s="6">
        <v>5.9619999999999997</v>
      </c>
      <c r="S25" s="7">
        <v>4.2859999999999996</v>
      </c>
      <c r="T25" s="7">
        <v>5.9880000000000004</v>
      </c>
      <c r="U25" s="7">
        <v>5.9109999999999996</v>
      </c>
      <c r="V25" s="8">
        <v>6.7389999999999999</v>
      </c>
      <c r="W25" s="8">
        <v>5.65</v>
      </c>
      <c r="X25" s="8">
        <v>5.3630000000000004</v>
      </c>
      <c r="Y25" s="7">
        <v>5.415</v>
      </c>
      <c r="Z25" s="7">
        <v>8.2089999999999996</v>
      </c>
      <c r="AA25" s="7">
        <v>5.7350000000000003</v>
      </c>
      <c r="AB25" s="8">
        <v>3.7679999999999998</v>
      </c>
      <c r="AC25" s="8">
        <v>5.3109999999999999</v>
      </c>
    </row>
    <row r="26" spans="1:29" ht="15.75" thickBot="1" x14ac:dyDescent="0.3">
      <c r="E26" s="2" t="s">
        <v>32</v>
      </c>
      <c r="F26" s="2" t="s">
        <v>66</v>
      </c>
      <c r="G26" s="3">
        <v>17.547999999999998</v>
      </c>
      <c r="H26" s="3">
        <v>12.143000000000001</v>
      </c>
      <c r="I26" s="3">
        <v>14.132999999999999</v>
      </c>
      <c r="J26" s="4">
        <v>21.614000000000001</v>
      </c>
      <c r="K26" s="4">
        <v>22.382999999999999</v>
      </c>
      <c r="L26" s="4">
        <v>17.145</v>
      </c>
      <c r="M26" s="5">
        <v>18.992999999999999</v>
      </c>
      <c r="N26" s="5">
        <v>17.922000000000001</v>
      </c>
      <c r="O26" s="5">
        <v>16.478999999999999</v>
      </c>
      <c r="P26" s="6">
        <v>22.95</v>
      </c>
      <c r="Q26" s="6">
        <v>27.093</v>
      </c>
      <c r="R26" s="6">
        <v>26.797999999999998</v>
      </c>
      <c r="S26" s="7">
        <v>23.914000000000001</v>
      </c>
      <c r="T26" s="7">
        <v>22.661999999999999</v>
      </c>
      <c r="U26" s="7">
        <v>25.529</v>
      </c>
      <c r="V26" s="8">
        <v>19.381</v>
      </c>
      <c r="W26" s="8">
        <v>19.350000000000001</v>
      </c>
      <c r="X26" s="8">
        <v>20.927</v>
      </c>
      <c r="Y26" s="7">
        <v>25.704999999999998</v>
      </c>
      <c r="Z26" s="7">
        <v>21.861000000000001</v>
      </c>
      <c r="AA26" s="7">
        <v>24.934999999999999</v>
      </c>
      <c r="AB26" s="8">
        <v>18.661999999999999</v>
      </c>
      <c r="AC26" s="8">
        <v>19.509</v>
      </c>
    </row>
    <row r="27" spans="1:29" ht="15.75" thickBot="1" x14ac:dyDescent="0.3">
      <c r="E27" s="2" t="s">
        <v>33</v>
      </c>
      <c r="F27" s="2" t="s">
        <v>67</v>
      </c>
      <c r="G27" s="3">
        <v>4.9799999999999997E-2</v>
      </c>
      <c r="H27" s="3">
        <v>4.1300000000000003E-2</v>
      </c>
      <c r="I27" s="3">
        <v>4.36E-2</v>
      </c>
      <c r="J27" s="4">
        <v>5.0299999999999997E-2</v>
      </c>
      <c r="K27" s="4">
        <v>5.21E-2</v>
      </c>
      <c r="L27" s="4">
        <v>4.5100000000000001E-2</v>
      </c>
      <c r="M27" s="5">
        <v>4.9299999999999997E-2</v>
      </c>
      <c r="N27" s="5">
        <v>4.9399999999999999E-2</v>
      </c>
      <c r="O27" s="5">
        <v>4.7E-2</v>
      </c>
      <c r="P27" s="6">
        <v>5.2600000000000001E-2</v>
      </c>
      <c r="Q27" s="6">
        <v>5.3999999999999999E-2</v>
      </c>
      <c r="R27" s="6">
        <v>5.5300000000000002E-2</v>
      </c>
      <c r="S27" s="7">
        <v>5.2600000000000001E-2</v>
      </c>
      <c r="T27" s="7">
        <v>5.21E-2</v>
      </c>
      <c r="U27" s="7">
        <v>5.3999999999999999E-2</v>
      </c>
      <c r="V27" s="8">
        <v>5.0999999999999997E-2</v>
      </c>
      <c r="W27" s="8">
        <v>5.1200000000000002E-2</v>
      </c>
      <c r="X27" s="8">
        <v>5.04E-2</v>
      </c>
      <c r="Y27" s="7">
        <v>5.4699999999999999E-2</v>
      </c>
      <c r="Z27" s="7">
        <v>4.9799999999999997E-2</v>
      </c>
      <c r="AA27" s="7">
        <v>5.4300000000000001E-2</v>
      </c>
      <c r="AB27" s="8">
        <v>5.0500000000000003E-2</v>
      </c>
      <c r="AC27" s="8">
        <v>5.0700000000000002E-2</v>
      </c>
    </row>
    <row r="28" spans="1:29" ht="15.75" thickBot="1" x14ac:dyDescent="0.3">
      <c r="E28" s="2" t="s">
        <v>34</v>
      </c>
      <c r="F28" s="2" t="s">
        <v>68</v>
      </c>
      <c r="G28" s="3">
        <v>0.39989999999999998</v>
      </c>
      <c r="H28" s="3">
        <v>0.3014</v>
      </c>
      <c r="I28" s="3">
        <v>0.33500000000000002</v>
      </c>
      <c r="J28" s="4">
        <v>0.4486</v>
      </c>
      <c r="K28" s="4">
        <v>0.49709999999999999</v>
      </c>
      <c r="L28" s="4">
        <v>0.33250000000000002</v>
      </c>
      <c r="M28" s="5">
        <v>0.42720000000000002</v>
      </c>
      <c r="N28" s="5">
        <v>0.43290000000000001</v>
      </c>
      <c r="O28" s="5">
        <v>0.38550000000000001</v>
      </c>
      <c r="P28" s="6">
        <v>0.4637</v>
      </c>
      <c r="Q28" s="6">
        <v>0.53610000000000002</v>
      </c>
      <c r="R28" s="6">
        <v>0.53669999999999995</v>
      </c>
      <c r="S28" s="7">
        <v>0.48120000000000002</v>
      </c>
      <c r="T28" s="7">
        <v>0.47560000000000002</v>
      </c>
      <c r="U28" s="7">
        <v>0.50190000000000001</v>
      </c>
      <c r="V28" s="8">
        <v>0.43890000000000001</v>
      </c>
      <c r="W28" s="8">
        <v>0.45340000000000003</v>
      </c>
      <c r="X28" s="8">
        <v>0.46460000000000001</v>
      </c>
      <c r="Y28" s="7">
        <v>0.5423</v>
      </c>
      <c r="Z28" s="7">
        <v>0.40960000000000002</v>
      </c>
      <c r="AA28" s="7">
        <v>0.53420000000000001</v>
      </c>
      <c r="AB28" s="8">
        <v>0.46429999999999999</v>
      </c>
      <c r="AC28" s="8">
        <v>0.44829999999999998</v>
      </c>
    </row>
    <row r="29" spans="1:29" ht="15.75" thickBot="1" x14ac:dyDescent="0.3">
      <c r="E29" s="2" t="s">
        <v>35</v>
      </c>
      <c r="F29" s="2" t="s">
        <v>69</v>
      </c>
      <c r="G29" s="3">
        <v>8.9</v>
      </c>
      <c r="H29" s="3">
        <v>7.9</v>
      </c>
      <c r="I29" s="3">
        <v>8.5</v>
      </c>
      <c r="J29" s="4">
        <v>9.1999999999999993</v>
      </c>
      <c r="K29" s="4">
        <v>9.3000000000000007</v>
      </c>
      <c r="L29" s="4">
        <v>8.8000000000000007</v>
      </c>
      <c r="M29" s="5">
        <v>9.3000000000000007</v>
      </c>
      <c r="N29" s="5">
        <v>9.1999999999999993</v>
      </c>
      <c r="O29" s="5">
        <v>9</v>
      </c>
      <c r="P29" s="6">
        <v>9.6999999999999993</v>
      </c>
      <c r="Q29" s="6">
        <v>9.9</v>
      </c>
      <c r="R29" s="6">
        <v>10</v>
      </c>
      <c r="S29" s="7">
        <v>9.8000000000000007</v>
      </c>
      <c r="T29" s="7">
        <v>9.9</v>
      </c>
      <c r="U29" s="7">
        <v>9.6999999999999993</v>
      </c>
      <c r="V29" s="8">
        <v>9.3000000000000007</v>
      </c>
      <c r="W29" s="8">
        <v>9.1999999999999993</v>
      </c>
      <c r="X29" s="8">
        <v>9.3000000000000007</v>
      </c>
      <c r="Y29" s="7">
        <v>9.6999999999999993</v>
      </c>
      <c r="Z29" s="7">
        <v>9.5</v>
      </c>
      <c r="AA29" s="7">
        <v>10</v>
      </c>
      <c r="AB29" s="8">
        <v>9.3000000000000007</v>
      </c>
      <c r="AC29" s="8">
        <v>9.5</v>
      </c>
    </row>
    <row r="30" spans="1:29" ht="15.75" thickBot="1" x14ac:dyDescent="0.3">
      <c r="E30" s="2" t="s">
        <v>36</v>
      </c>
      <c r="F30" s="2" t="s">
        <v>70</v>
      </c>
      <c r="G30" s="3">
        <v>1.7017000000000001E-2</v>
      </c>
      <c r="H30" s="3">
        <v>1.7940500000000002E-2</v>
      </c>
      <c r="I30" s="3">
        <v>1.80108E-2</v>
      </c>
      <c r="J30" s="4">
        <v>1.72538E-2</v>
      </c>
      <c r="K30" s="4">
        <v>1.81423E-2</v>
      </c>
      <c r="L30" s="4">
        <v>1.4977499999999999E-2</v>
      </c>
      <c r="M30" s="5">
        <v>1.84935E-2</v>
      </c>
      <c r="N30" s="5">
        <v>1.9070500000000001E-2</v>
      </c>
      <c r="O30" s="5">
        <v>1.8357100000000001E-2</v>
      </c>
      <c r="P30" s="6">
        <v>1.5203299999999999E-2</v>
      </c>
      <c r="Q30" s="6">
        <v>1.6597500000000001E-2</v>
      </c>
      <c r="R30" s="6">
        <v>1.59732E-2</v>
      </c>
      <c r="S30" s="7">
        <v>1.6708299999999999E-2</v>
      </c>
      <c r="T30" s="7">
        <v>1.55934E-2</v>
      </c>
      <c r="U30" s="7">
        <v>1.5684400000000001E-2</v>
      </c>
      <c r="V30" s="8">
        <v>1.60182E-2</v>
      </c>
      <c r="W30" s="8">
        <v>1.7305299999999999E-2</v>
      </c>
      <c r="X30" s="8">
        <v>1.7869199999999998E-2</v>
      </c>
      <c r="Y30" s="7">
        <v>1.7780299999999999E-2</v>
      </c>
      <c r="Z30" s="7">
        <v>1.38847E-2</v>
      </c>
      <c r="AA30" s="7">
        <v>1.67461E-2</v>
      </c>
      <c r="AB30" s="8">
        <v>2.0820600000000002E-2</v>
      </c>
      <c r="AC30" s="8">
        <v>1.7580399999999999E-2</v>
      </c>
    </row>
    <row r="31" spans="1:29" ht="15.75" thickBot="1" x14ac:dyDescent="0.3">
      <c r="E31" s="2" t="s">
        <v>37</v>
      </c>
      <c r="F31" s="2" t="s">
        <v>71</v>
      </c>
      <c r="G31" s="3">
        <v>0.74672300000000003</v>
      </c>
      <c r="H31" s="3">
        <v>0.72279800000000005</v>
      </c>
      <c r="I31" s="3">
        <v>0.75983900000000004</v>
      </c>
      <c r="J31" s="4">
        <v>0.83130800000000005</v>
      </c>
      <c r="K31" s="4">
        <v>0.81689800000000001</v>
      </c>
      <c r="L31" s="4">
        <v>0.77229700000000001</v>
      </c>
      <c r="M31" s="5">
        <v>0.82220800000000005</v>
      </c>
      <c r="N31" s="5">
        <v>0.78951499999999997</v>
      </c>
      <c r="O31" s="5">
        <v>0.78471400000000002</v>
      </c>
      <c r="P31" s="6">
        <v>0.75245899999999999</v>
      </c>
      <c r="Q31" s="6">
        <v>0.83879300000000001</v>
      </c>
      <c r="R31" s="6">
        <v>0.79756000000000005</v>
      </c>
      <c r="S31" s="7">
        <v>0.83034699999999995</v>
      </c>
      <c r="T31" s="7">
        <v>0.74301600000000001</v>
      </c>
      <c r="U31" s="7">
        <v>0.79778099999999996</v>
      </c>
      <c r="V31" s="8">
        <v>0.70733599999999996</v>
      </c>
      <c r="W31" s="8">
        <v>0.73855000000000004</v>
      </c>
      <c r="X31" s="8">
        <v>0.80488499999999996</v>
      </c>
      <c r="Y31" s="7">
        <v>0.84278699999999995</v>
      </c>
      <c r="Z31" s="7">
        <v>0.74105100000000002</v>
      </c>
      <c r="AA31" s="7">
        <v>0.78166100000000005</v>
      </c>
      <c r="AB31" s="8">
        <v>0.83686099999999997</v>
      </c>
      <c r="AC31" s="8">
        <v>0.76505900000000004</v>
      </c>
    </row>
    <row r="32" spans="1:29" ht="15.75" thickBot="1" x14ac:dyDescent="0.3">
      <c r="E32" s="2" t="s">
        <v>38</v>
      </c>
      <c r="F32" s="2" t="s">
        <v>72</v>
      </c>
      <c r="G32" s="3">
        <v>0.22306400000000001</v>
      </c>
      <c r="H32" s="3">
        <v>0.170655</v>
      </c>
      <c r="I32" s="3">
        <v>0.15897800000000001</v>
      </c>
      <c r="J32" s="4">
        <v>0.14099999999999999</v>
      </c>
      <c r="K32" s="4">
        <v>0.16375899999999999</v>
      </c>
      <c r="L32" s="4">
        <v>0.20653199999999999</v>
      </c>
      <c r="M32" s="5">
        <v>0.18168799999999999</v>
      </c>
      <c r="N32" s="5">
        <v>0.16863400000000001</v>
      </c>
      <c r="O32" s="5">
        <v>0.175762</v>
      </c>
      <c r="P32" s="6">
        <v>0.26852500000000001</v>
      </c>
      <c r="Q32" s="6">
        <v>0.177926</v>
      </c>
      <c r="R32" s="6">
        <v>0.17743999999999999</v>
      </c>
      <c r="S32" s="7">
        <v>0.14881900000000001</v>
      </c>
      <c r="T32" s="7">
        <v>0.196328</v>
      </c>
      <c r="U32" s="7">
        <v>0.18471899999999999</v>
      </c>
      <c r="V32" s="8">
        <v>0.245949</v>
      </c>
      <c r="W32" s="8">
        <v>0.21564900000000001</v>
      </c>
      <c r="X32" s="8">
        <v>0.20626900000000001</v>
      </c>
      <c r="Y32" s="7">
        <v>0.177541</v>
      </c>
      <c r="Z32" s="7">
        <v>0.27827099999999999</v>
      </c>
      <c r="AA32" s="7">
        <v>0.179781</v>
      </c>
      <c r="AB32" s="8">
        <v>0.16896900000000001</v>
      </c>
      <c r="AC32" s="8">
        <v>0.20827399999999999</v>
      </c>
    </row>
    <row r="33" spans="5:29" ht="15.75" thickBot="1" x14ac:dyDescent="0.3">
      <c r="E33" s="2" t="s">
        <v>39</v>
      </c>
      <c r="F33" s="2" t="s">
        <v>73</v>
      </c>
      <c r="G33" s="3">
        <v>8.0301200000000001</v>
      </c>
      <c r="H33" s="3">
        <v>7.2978199999999998</v>
      </c>
      <c r="I33" s="3">
        <v>7.6834899999999999</v>
      </c>
      <c r="J33" s="4">
        <v>8.9184900000000003</v>
      </c>
      <c r="K33" s="4">
        <v>9.5412700000000008</v>
      </c>
      <c r="L33" s="4">
        <v>7.3725100000000001</v>
      </c>
      <c r="M33" s="5">
        <v>8.6653099999999998</v>
      </c>
      <c r="N33" s="5">
        <v>8.7631599999999992</v>
      </c>
      <c r="O33" s="5">
        <v>8.2021300000000004</v>
      </c>
      <c r="P33" s="6">
        <v>8.8155900000000003</v>
      </c>
      <c r="Q33" s="6">
        <v>9.9277800000000003</v>
      </c>
      <c r="R33" s="6">
        <v>9.7052399999999999</v>
      </c>
      <c r="S33" s="7">
        <v>9.1482899999999994</v>
      </c>
      <c r="T33" s="7">
        <v>9.1286000000000005</v>
      </c>
      <c r="U33" s="7">
        <v>9.2944399999999998</v>
      </c>
      <c r="V33" s="8">
        <v>8.6058800000000009</v>
      </c>
      <c r="W33" s="8">
        <v>8.8554700000000004</v>
      </c>
      <c r="X33" s="8">
        <v>9.2182499999999994</v>
      </c>
      <c r="Y33" s="7">
        <v>9.9140800000000002</v>
      </c>
      <c r="Z33" s="7">
        <v>8.2248999999999999</v>
      </c>
      <c r="AA33" s="7">
        <v>9.8379399999999997</v>
      </c>
      <c r="AB33" s="8">
        <v>9.1940600000000003</v>
      </c>
      <c r="AC33" s="8">
        <v>8.8422099999999997</v>
      </c>
    </row>
    <row r="34" spans="5:29" ht="15.75" thickBot="1" x14ac:dyDescent="0.3">
      <c r="E34" s="2" t="s">
        <v>40</v>
      </c>
      <c r="F34" s="2" t="s">
        <v>74</v>
      </c>
      <c r="G34" s="3">
        <v>108.033</v>
      </c>
      <c r="H34" s="3">
        <v>62.1</v>
      </c>
      <c r="I34" s="3">
        <v>89.7</v>
      </c>
      <c r="J34" s="4">
        <v>98.833299999999994</v>
      </c>
      <c r="K34" s="4">
        <v>98.133300000000006</v>
      </c>
      <c r="L34" s="4">
        <v>105.633</v>
      </c>
      <c r="M34" s="5">
        <v>112.56699999999999</v>
      </c>
      <c r="N34" s="5">
        <v>111.167</v>
      </c>
      <c r="O34" s="5">
        <v>106.767</v>
      </c>
      <c r="P34" s="6">
        <v>118</v>
      </c>
      <c r="Q34" s="6">
        <v>106.333</v>
      </c>
      <c r="R34" s="6">
        <v>127.833</v>
      </c>
      <c r="S34" s="7">
        <v>120.6</v>
      </c>
      <c r="T34" s="7">
        <v>115.233</v>
      </c>
      <c r="U34" s="7">
        <v>115.367</v>
      </c>
      <c r="V34" s="8">
        <v>121.9</v>
      </c>
      <c r="W34" s="8">
        <v>122.7</v>
      </c>
      <c r="X34" s="8">
        <v>126.1</v>
      </c>
      <c r="Y34" s="7">
        <v>111.133</v>
      </c>
      <c r="Z34" s="7">
        <v>116.333</v>
      </c>
      <c r="AA34" s="7">
        <v>101.4</v>
      </c>
      <c r="AB34" s="8">
        <v>100.1</v>
      </c>
      <c r="AC34" s="8">
        <v>125.43300000000001</v>
      </c>
    </row>
    <row r="35" spans="5:29" ht="15.75" thickBot="1" x14ac:dyDescent="0.3">
      <c r="E35" s="2" t="s">
        <v>41</v>
      </c>
      <c r="F35" s="2" t="s">
        <v>75</v>
      </c>
      <c r="G35" s="3">
        <v>223.3</v>
      </c>
      <c r="H35" s="3">
        <v>131.9</v>
      </c>
      <c r="I35" s="3">
        <v>155.4</v>
      </c>
      <c r="J35" s="4">
        <v>194.5</v>
      </c>
      <c r="K35" s="4">
        <v>177</v>
      </c>
      <c r="L35" s="4">
        <v>181.93299999999999</v>
      </c>
      <c r="M35" s="5">
        <v>194.4</v>
      </c>
      <c r="N35" s="5">
        <v>204</v>
      </c>
      <c r="O35" s="5">
        <v>175.56700000000001</v>
      </c>
      <c r="P35" s="6">
        <v>210.5</v>
      </c>
      <c r="Q35" s="6">
        <v>157.9</v>
      </c>
      <c r="R35" s="6">
        <v>221.93299999999999</v>
      </c>
      <c r="S35" s="7">
        <v>223.9</v>
      </c>
      <c r="T35" s="7">
        <v>226.167</v>
      </c>
      <c r="U35" s="7">
        <v>200</v>
      </c>
      <c r="V35" s="8">
        <v>198.06700000000001</v>
      </c>
      <c r="W35" s="8">
        <v>189.13300000000001</v>
      </c>
      <c r="X35" s="8">
        <v>263.03300000000002</v>
      </c>
      <c r="Y35" s="7">
        <v>222.2</v>
      </c>
      <c r="Z35" s="7">
        <v>206.36699999999999</v>
      </c>
      <c r="AA35" s="7">
        <v>220.233</v>
      </c>
      <c r="AB35" s="8">
        <v>189.56700000000001</v>
      </c>
      <c r="AC35" s="8">
        <v>221.8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Videosystem</dc:creator>
  <cp:lastModifiedBy>Videosystem</cp:lastModifiedBy>
  <dcterms:created xsi:type="dcterms:W3CDTF">2021-12-13T20:08:11Z</dcterms:created>
  <dcterms:modified xsi:type="dcterms:W3CDTF">2021-12-18T03:19:25Z</dcterms:modified>
</cp:coreProperties>
</file>