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<sst xmlns="http://schemas.openxmlformats.org/spreadsheetml/2006/main" count="35" uniqueCount="19">
  <si>
    <t xml:space="preserve">x</t>
  </si>
  <si>
    <t xml:space="preserve">y</t>
  </si>
  <si>
    <t xml:space="preserve">n</t>
  </si>
  <si>
    <t xml:space="preserve">x2</t>
  </si>
  <si>
    <t xml:space="preserve">xy</t>
  </si>
  <si>
    <t xml:space="preserve">Сумма</t>
  </si>
  <si>
    <t xml:space="preserve">a=</t>
  </si>
  <si>
    <t xml:space="preserve">b=</t>
  </si>
  <si>
    <t xml:space="preserve">a</t>
  </si>
  <si>
    <t xml:space="preserve">b</t>
  </si>
  <si>
    <t xml:space="preserve">xi</t>
  </si>
  <si>
    <t xml:space="preserve">x^2</t>
  </si>
  <si>
    <t xml:space="preserve">x^3</t>
  </si>
  <si>
    <t xml:space="preserve">x^4</t>
  </si>
  <si>
    <t xml:space="preserve">yi</t>
  </si>
  <si>
    <t xml:space="preserve">Yi xi</t>
  </si>
  <si>
    <t xml:space="preserve">Yi xi^2</t>
  </si>
  <si>
    <t xml:space="preserve">сумма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</si>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</sst>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5700"/>
      <name val="Calibri"/>
      <family val="2"/>
      <charset val="204"/>
    </font>
    <font>
      <b val="true"/>
      <sz val="11"/>
      <color rgb="FFFA7D00"/>
      <name val="Calibri"/>
      <family val="2"/>
      <charset val="204"/>
    </font>
    <font>
      <sz val="10"/>
      <color rgb="FF006600"/>
      <name val="Arial"/>
      <family val="2"/>
      <charset val="204"/>
    </font>
    <font>
      <sz val="11"/>
      <color rgb="FF0061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CC"/>
        <bgColor rgb="FFC6EFCE"/>
      </patternFill>
    </fill>
    <fill>
      <patternFill patternType="solid">
        <fgColor rgb="FFC6EFCE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3" borderId="1" applyFont="true" applyBorder="true" applyAlignment="false" applyProtection="false"/>
    <xf numFmtId="164" fontId="6" fillId="4" borderId="0" applyFont="true" applyBorder="false" applyAlignment="false" applyProtection="false"/>
    <xf numFmtId="164" fontId="7" fillId="5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Calculation" xfId="21"/>
    <cellStyle name="Хорошо" xfId="22"/>
    <cellStyle name="Excel Built-in Good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61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5" activeCellId="0" sqref="E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-3</v>
      </c>
      <c r="C1" s="0" t="n">
        <v>-1</v>
      </c>
      <c r="D1" s="0" t="n">
        <v>0</v>
      </c>
      <c r="E1" s="0" t="n">
        <v>1</v>
      </c>
      <c r="F1" s="0" t="n">
        <v>2</v>
      </c>
      <c r="G1" s="0" t="n">
        <v>4</v>
      </c>
      <c r="H1" s="0" t="n">
        <v>5</v>
      </c>
    </row>
    <row r="2" customFormat="false" ht="12.8" hidden="false" customHeight="false" outlineLevel="0" collapsed="false">
      <c r="A2" s="0" t="s">
        <v>1</v>
      </c>
      <c r="B2" s="0" t="n">
        <v>11.5</v>
      </c>
      <c r="C2" s="0" t="n">
        <v>6</v>
      </c>
      <c r="D2" s="0" t="n">
        <v>7</v>
      </c>
      <c r="E2" s="0" t="n">
        <v>3.2</v>
      </c>
      <c r="F2" s="0" t="n">
        <v>1.4</v>
      </c>
      <c r="G2" s="0" t="n">
        <v>-3.5</v>
      </c>
      <c r="H2" s="0" t="n">
        <v>5.1</v>
      </c>
    </row>
    <row r="5" customFormat="false" ht="12.8" hidden="false" customHeight="false" outlineLevel="0" collapsed="false">
      <c r="B5" s="0" t="s">
        <v>2</v>
      </c>
      <c r="C5" s="0" t="s">
        <v>0</v>
      </c>
      <c r="D5" s="0" t="s">
        <v>3</v>
      </c>
      <c r="E5" s="0" t="s">
        <v>4</v>
      </c>
      <c r="F5" s="0" t="s">
        <v>1</v>
      </c>
    </row>
    <row r="6" customFormat="false" ht="12.8" hidden="false" customHeight="false" outlineLevel="0" collapsed="false">
      <c r="B6" s="0" t="n">
        <v>1</v>
      </c>
      <c r="C6" s="0" t="n">
        <f aca="false">B1</f>
        <v>-3</v>
      </c>
      <c r="D6" s="0" t="n">
        <f aca="false">C6^2</f>
        <v>9</v>
      </c>
      <c r="E6" s="0" t="n">
        <f aca="false">C6*F6</f>
        <v>-34.5</v>
      </c>
      <c r="F6" s="0" t="n">
        <f aca="false">B2</f>
        <v>11.5</v>
      </c>
    </row>
    <row r="7" customFormat="false" ht="12.8" hidden="false" customHeight="false" outlineLevel="0" collapsed="false">
      <c r="B7" s="0" t="n">
        <v>2</v>
      </c>
      <c r="C7" s="0" t="n">
        <f aca="false">C1</f>
        <v>-1</v>
      </c>
      <c r="D7" s="0" t="n">
        <f aca="false">C7^2</f>
        <v>1</v>
      </c>
      <c r="E7" s="0" t="n">
        <f aca="false">C7*F7</f>
        <v>-6</v>
      </c>
      <c r="F7" s="0" t="n">
        <f aca="false">C2</f>
        <v>6</v>
      </c>
    </row>
    <row r="8" customFormat="false" ht="12.8" hidden="false" customHeight="false" outlineLevel="0" collapsed="false">
      <c r="B8" s="0" t="n">
        <v>3</v>
      </c>
      <c r="C8" s="0" t="n">
        <f aca="false">D1</f>
        <v>0</v>
      </c>
      <c r="D8" s="0" t="n">
        <f aca="false">C8^2</f>
        <v>0</v>
      </c>
      <c r="E8" s="0" t="n">
        <f aca="false">C8*F8</f>
        <v>0</v>
      </c>
      <c r="F8" s="0" t="n">
        <f aca="false">D2</f>
        <v>7</v>
      </c>
    </row>
    <row r="9" customFormat="false" ht="12.8" hidden="false" customHeight="false" outlineLevel="0" collapsed="false">
      <c r="B9" s="0" t="n">
        <v>4</v>
      </c>
      <c r="C9" s="0" t="n">
        <f aca="false">E1</f>
        <v>1</v>
      </c>
      <c r="D9" s="0" t="n">
        <f aca="false">C9^2</f>
        <v>1</v>
      </c>
      <c r="E9" s="0" t="n">
        <f aca="false">C9*F9</f>
        <v>3.2</v>
      </c>
      <c r="F9" s="0" t="n">
        <f aca="false">E2</f>
        <v>3.2</v>
      </c>
    </row>
    <row r="10" customFormat="false" ht="12.8" hidden="false" customHeight="false" outlineLevel="0" collapsed="false">
      <c r="B10" s="0" t="n">
        <v>5</v>
      </c>
      <c r="C10" s="0" t="n">
        <f aca="false">F1</f>
        <v>2</v>
      </c>
      <c r="D10" s="0" t="n">
        <f aca="false">C10^2</f>
        <v>4</v>
      </c>
      <c r="E10" s="0" t="n">
        <f aca="false">C10*F10</f>
        <v>2.8</v>
      </c>
      <c r="F10" s="0" t="n">
        <f aca="false">F2</f>
        <v>1.4</v>
      </c>
    </row>
    <row r="11" customFormat="false" ht="12.8" hidden="false" customHeight="false" outlineLevel="0" collapsed="false">
      <c r="B11" s="0" t="n">
        <v>6</v>
      </c>
      <c r="C11" s="0" t="n">
        <f aca="false">G1</f>
        <v>4</v>
      </c>
      <c r="D11" s="0" t="n">
        <f aca="false">C11^2</f>
        <v>16</v>
      </c>
      <c r="E11" s="0" t="n">
        <f aca="false">C11*F11</f>
        <v>-14</v>
      </c>
      <c r="F11" s="0" t="n">
        <f aca="false">G2</f>
        <v>-3.5</v>
      </c>
    </row>
    <row r="12" customFormat="false" ht="12.8" hidden="false" customHeight="false" outlineLevel="0" collapsed="false">
      <c r="B12" s="0" t="n">
        <v>7</v>
      </c>
      <c r="C12" s="0" t="n">
        <f aca="false">H1</f>
        <v>5</v>
      </c>
      <c r="D12" s="0" t="n">
        <f aca="false">C12^2</f>
        <v>25</v>
      </c>
      <c r="E12" s="0" t="n">
        <f aca="false">C12*F12</f>
        <v>25.5</v>
      </c>
      <c r="F12" s="0" t="n">
        <f aca="false">H2</f>
        <v>5.1</v>
      </c>
    </row>
    <row r="13" customFormat="false" ht="12.8" hidden="false" customHeight="false" outlineLevel="0" collapsed="false">
      <c r="B13" s="0" t="s">
        <v>5</v>
      </c>
      <c r="C13" s="0" t="n">
        <f aca="false">SUM(C6:C12)</f>
        <v>8</v>
      </c>
      <c r="D13" s="0" t="n">
        <f aca="false">SUM(D$6:D$12)</f>
        <v>56</v>
      </c>
      <c r="E13" s="0" t="n">
        <f aca="false">SUM(E$6:E$12)</f>
        <v>-23</v>
      </c>
      <c r="F13" s="0" t="n">
        <f aca="false">SUM(F$6:F$12)</f>
        <v>30.7</v>
      </c>
    </row>
    <row r="18" customFormat="false" ht="12.8" hidden="false" customHeight="false" outlineLevel="0" collapsed="false">
      <c r="C18" s="0" t="n">
        <f aca="false">D13</f>
        <v>56</v>
      </c>
      <c r="D18" s="0" t="n">
        <f aca="false">C13</f>
        <v>8</v>
      </c>
      <c r="F18" s="0" t="n">
        <f aca="false">E13</f>
        <v>-23</v>
      </c>
    </row>
    <row r="19" customFormat="false" ht="12.8" hidden="false" customHeight="false" outlineLevel="0" collapsed="false">
      <c r="C19" s="0" t="n">
        <f aca="false">C13</f>
        <v>8</v>
      </c>
      <c r="D19" s="0" t="n">
        <f aca="false">B12</f>
        <v>7</v>
      </c>
      <c r="F19" s="0" t="n">
        <f aca="false">F13</f>
        <v>30.7</v>
      </c>
    </row>
    <row r="23" customFormat="false" ht="12.8" hidden="false" customHeight="false" outlineLevel="0" collapsed="false">
      <c r="C23" s="0" t="n">
        <f aca="false" t="array" ref="C23:D24">MINVERSE($C$18:$D$19)</f>
        <v>0.0213414634146341</v>
      </c>
      <c r="D23" s="0" t="n">
        <v>-0.024390243902439</v>
      </c>
      <c r="F23" s="0" t="s">
        <v>6</v>
      </c>
      <c r="G23" s="0" t="n">
        <f aca="false" t="array" ref="G23:G24">MMULT($C$23:$D$24,F$18:F$19)</f>
        <v>-1.23963414634146</v>
      </c>
    </row>
    <row r="24" customFormat="false" ht="12.8" hidden="false" customHeight="false" outlineLevel="0" collapsed="false">
      <c r="C24" s="0" t="n">
        <v>-0.024390243902439</v>
      </c>
      <c r="D24" s="0" t="n">
        <v>0.170731707317073</v>
      </c>
      <c r="F24" s="0" t="s">
        <v>7</v>
      </c>
      <c r="G24" s="0" t="n">
        <v>5.80243902439024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-2</v>
      </c>
      <c r="C1" s="1" t="n">
        <v>-1</v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 customFormat="false" ht="13.8" hidden="false" customHeight="false" outlineLevel="0" collapsed="false">
      <c r="A2" s="1" t="s">
        <v>1</v>
      </c>
      <c r="B2" s="1" t="n">
        <v>6.2</v>
      </c>
      <c r="C2" s="1" t="n">
        <v>-1.5</v>
      </c>
      <c r="D2" s="1" t="n">
        <v>-7.4</v>
      </c>
      <c r="E2" s="1" t="n">
        <v>-14.5</v>
      </c>
      <c r="F2" s="1" t="n">
        <v>-15.4</v>
      </c>
      <c r="G2" s="1" t="n">
        <v>-21.4</v>
      </c>
      <c r="H2" s="1" t="n">
        <v>-35.5</v>
      </c>
    </row>
    <row r="5" customFormat="false" ht="12.8" hidden="false" customHeight="false" outlineLevel="0" collapsed="false">
      <c r="B5" s="0" t="s">
        <v>2</v>
      </c>
      <c r="C5" s="0" t="s">
        <v>0</v>
      </c>
      <c r="D5" s="0" t="s">
        <v>3</v>
      </c>
      <c r="E5" s="0" t="s">
        <v>4</v>
      </c>
      <c r="F5" s="0" t="s">
        <v>1</v>
      </c>
    </row>
    <row r="6" customFormat="false" ht="12.8" hidden="false" customHeight="false" outlineLevel="0" collapsed="false">
      <c r="B6" s="0" t="n">
        <v>1</v>
      </c>
      <c r="C6" s="0" t="n">
        <f aca="false">B1</f>
        <v>-2</v>
      </c>
      <c r="D6" s="0" t="n">
        <f aca="false">C6^2</f>
        <v>4</v>
      </c>
      <c r="E6" s="0" t="n">
        <f aca="false">C6*F6</f>
        <v>-12.4</v>
      </c>
      <c r="F6" s="0" t="n">
        <f aca="false">B2</f>
        <v>6.2</v>
      </c>
    </row>
    <row r="7" customFormat="false" ht="12.8" hidden="false" customHeight="false" outlineLevel="0" collapsed="false">
      <c r="B7" s="0" t="n">
        <v>2</v>
      </c>
      <c r="C7" s="0" t="n">
        <f aca="false">C1</f>
        <v>-1</v>
      </c>
      <c r="D7" s="0" t="n">
        <f aca="false">C7^2</f>
        <v>1</v>
      </c>
      <c r="E7" s="0" t="n">
        <f aca="false">C7*F7</f>
        <v>1.5</v>
      </c>
      <c r="F7" s="0" t="n">
        <f aca="false">C2</f>
        <v>-1.5</v>
      </c>
    </row>
    <row r="8" customFormat="false" ht="12.8" hidden="false" customHeight="false" outlineLevel="0" collapsed="false">
      <c r="B8" s="0" t="n">
        <v>3</v>
      </c>
      <c r="C8" s="0" t="n">
        <f aca="false">D1</f>
        <v>0</v>
      </c>
      <c r="D8" s="0" t="n">
        <f aca="false">C8^2</f>
        <v>0</v>
      </c>
      <c r="E8" s="0" t="n">
        <f aca="false">C8*F8</f>
        <v>-0</v>
      </c>
      <c r="F8" s="0" t="n">
        <f aca="false">D2</f>
        <v>-7.4</v>
      </c>
    </row>
    <row r="9" customFormat="false" ht="13.8" hidden="false" customHeight="false" outlineLevel="0" collapsed="false">
      <c r="B9" s="0" t="n">
        <v>4</v>
      </c>
      <c r="C9" s="0" t="n">
        <f aca="false">E1</f>
        <v>1</v>
      </c>
      <c r="D9" s="0" t="n">
        <f aca="false">C9^2</f>
        <v>1</v>
      </c>
      <c r="E9" s="0" t="n">
        <f aca="false">C9*F9</f>
        <v>-14.5</v>
      </c>
      <c r="F9" s="0" t="n">
        <f aca="false">E2</f>
        <v>-14.5</v>
      </c>
      <c r="I9" s="2" t="s">
        <v>8</v>
      </c>
    </row>
    <row r="10" customFormat="false" ht="12.8" hidden="false" customHeight="false" outlineLevel="0" collapsed="false">
      <c r="B10" s="0" t="n">
        <v>5</v>
      </c>
      <c r="C10" s="0" t="n">
        <f aca="false">F1</f>
        <v>2</v>
      </c>
      <c r="D10" s="0" t="n">
        <f aca="false">C10^2</f>
        <v>4</v>
      </c>
      <c r="E10" s="0" t="n">
        <f aca="false">C10*F10</f>
        <v>-30.8</v>
      </c>
      <c r="F10" s="0" t="n">
        <f aca="false">F2</f>
        <v>-15.4</v>
      </c>
    </row>
    <row r="11" customFormat="false" ht="12.8" hidden="false" customHeight="false" outlineLevel="0" collapsed="false">
      <c r="B11" s="0" t="n">
        <v>6</v>
      </c>
      <c r="C11" s="0" t="n">
        <f aca="false">G1</f>
        <v>3</v>
      </c>
      <c r="D11" s="0" t="n">
        <f aca="false">C11^2</f>
        <v>9</v>
      </c>
      <c r="E11" s="0" t="n">
        <f aca="false">C11*F11</f>
        <v>-64.2</v>
      </c>
      <c r="F11" s="0" t="n">
        <f aca="false">G2</f>
        <v>-21.4</v>
      </c>
    </row>
    <row r="12" customFormat="false" ht="12.8" hidden="false" customHeight="false" outlineLevel="0" collapsed="false">
      <c r="B12" s="0" t="n">
        <v>7</v>
      </c>
      <c r="C12" s="0" t="n">
        <f aca="false">H1</f>
        <v>4</v>
      </c>
      <c r="D12" s="0" t="n">
        <f aca="false">C12^2</f>
        <v>16</v>
      </c>
      <c r="E12" s="0" t="n">
        <f aca="false">C12*F12</f>
        <v>-142</v>
      </c>
      <c r="F12" s="0" t="n">
        <f aca="false">H2</f>
        <v>-35.5</v>
      </c>
    </row>
    <row r="13" customFormat="false" ht="12.8" hidden="false" customHeight="false" outlineLevel="0" collapsed="false">
      <c r="B13" s="0" t="s">
        <v>5</v>
      </c>
      <c r="C13" s="0" t="n">
        <f aca="false">SUM(C6:C12)</f>
        <v>7</v>
      </c>
      <c r="D13" s="0" t="n">
        <f aca="false">SUM(D$6:D$12)</f>
        <v>35</v>
      </c>
      <c r="E13" s="0" t="n">
        <f aca="false">SUM(E$6:E$12)</f>
        <v>-262.4</v>
      </c>
      <c r="F13" s="0" t="n">
        <f aca="false">SUM(F$6:F$12)</f>
        <v>-89.5</v>
      </c>
    </row>
    <row r="18" customFormat="false" ht="12.8" hidden="false" customHeight="false" outlineLevel="0" collapsed="false">
      <c r="C18" s="3" t="n">
        <f aca="false">D13</f>
        <v>35</v>
      </c>
      <c r="D18" s="3" t="n">
        <f aca="false">C13</f>
        <v>7</v>
      </c>
      <c r="F18" s="4" t="n">
        <f aca="false">E13</f>
        <v>-262.4</v>
      </c>
    </row>
    <row r="19" customFormat="false" ht="12.8" hidden="false" customHeight="false" outlineLevel="0" collapsed="false">
      <c r="C19" s="3" t="n">
        <f aca="false">C13</f>
        <v>7</v>
      </c>
      <c r="D19" s="3" t="n">
        <f aca="false">B12</f>
        <v>7</v>
      </c>
      <c r="F19" s="4" t="n">
        <f aca="false">F13</f>
        <v>-89.5</v>
      </c>
    </row>
    <row r="23" customFormat="false" ht="13.8" hidden="false" customHeight="false" outlineLevel="0" collapsed="false">
      <c r="C23" s="5" t="n">
        <f aca="false" t="array" ref="C23:D24">MINVERSE($C$18:$D$19)</f>
        <v>0.0357142857142857</v>
      </c>
      <c r="D23" s="5" t="n">
        <v>-0.0357142857142857</v>
      </c>
      <c r="F23" s="5" t="s">
        <v>8</v>
      </c>
      <c r="G23" s="5" t="n">
        <f aca="false" t="array" ref="G23:G24">MMULT($C$23:$D$24,F$18:F$19)</f>
        <v>-6.175</v>
      </c>
    </row>
    <row r="24" customFormat="false" ht="13.8" hidden="false" customHeight="false" outlineLevel="0" collapsed="false">
      <c r="C24" s="5" t="n">
        <v>-0.0357142857142857</v>
      </c>
      <c r="D24" s="5" t="n">
        <v>0.178571428571429</v>
      </c>
      <c r="F24" s="5" t="s">
        <v>9</v>
      </c>
      <c r="G24" s="5" t="n">
        <v>-6.61071428571429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-3</v>
      </c>
      <c r="C1" s="1" t="n">
        <v>-2</v>
      </c>
      <c r="D1" s="1" t="n">
        <v>-1</v>
      </c>
      <c r="E1" s="1" t="n">
        <v>0</v>
      </c>
      <c r="F1" s="1" t="n">
        <v>2</v>
      </c>
      <c r="G1" s="1" t="n">
        <v>3</v>
      </c>
    </row>
    <row r="2" customFormat="false" ht="13.8" hidden="false" customHeight="false" outlineLevel="0" collapsed="false">
      <c r="A2" s="1" t="s">
        <v>1</v>
      </c>
      <c r="B2" s="1" t="n">
        <v>9</v>
      </c>
      <c r="C2" s="1" t="n">
        <v>3.5</v>
      </c>
      <c r="D2" s="1" t="n">
        <v>0.8</v>
      </c>
      <c r="E2" s="1" t="n">
        <v>1.4</v>
      </c>
      <c r="F2" s="1" t="n">
        <v>16</v>
      </c>
      <c r="G2" s="1" t="n">
        <v>27</v>
      </c>
    </row>
    <row r="5" customFormat="false" ht="13.8" hidden="false" customHeight="false" outlineLevel="0" collapsed="false">
      <c r="B5" s="6" t="s">
        <v>2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customFormat="false" ht="13.8" hidden="false" customHeight="false" outlineLevel="0" collapsed="false">
      <c r="B6" s="6" t="n">
        <v>1</v>
      </c>
      <c r="C6" s="6" t="n">
        <f aca="false">B1</f>
        <v>-3</v>
      </c>
      <c r="D6" s="6" t="n">
        <f aca="false">C6^2</f>
        <v>9</v>
      </c>
      <c r="E6" s="6" t="n">
        <f aca="false">C6^3</f>
        <v>-27</v>
      </c>
      <c r="F6" s="6" t="n">
        <f aca="false">C6^4</f>
        <v>81</v>
      </c>
      <c r="G6" s="6" t="n">
        <f aca="false">B2</f>
        <v>9</v>
      </c>
      <c r="H6" s="6" t="n">
        <f aca="false">G6*C6</f>
        <v>-27</v>
      </c>
      <c r="I6" s="6" t="n">
        <f aca="false">G6*D6</f>
        <v>81</v>
      </c>
    </row>
    <row r="7" customFormat="false" ht="13.8" hidden="false" customHeight="false" outlineLevel="0" collapsed="false">
      <c r="B7" s="6" t="n">
        <v>2</v>
      </c>
      <c r="C7" s="6" t="n">
        <f aca="false">C1</f>
        <v>-2</v>
      </c>
      <c r="D7" s="6" t="n">
        <f aca="false">C7^2</f>
        <v>4</v>
      </c>
      <c r="E7" s="6" t="n">
        <f aca="false">C7^3</f>
        <v>-8</v>
      </c>
      <c r="F7" s="6" t="n">
        <f aca="false">C7^4</f>
        <v>16</v>
      </c>
      <c r="G7" s="6" t="n">
        <f aca="false">C2</f>
        <v>3.5</v>
      </c>
      <c r="H7" s="6" t="n">
        <f aca="false">G7*C7</f>
        <v>-7</v>
      </c>
      <c r="I7" s="6" t="n">
        <f aca="false">G7*D7</f>
        <v>14</v>
      </c>
    </row>
    <row r="8" customFormat="false" ht="13.8" hidden="false" customHeight="false" outlineLevel="0" collapsed="false">
      <c r="B8" s="6" t="n">
        <v>3</v>
      </c>
      <c r="C8" s="6" t="n">
        <f aca="false">D1</f>
        <v>-1</v>
      </c>
      <c r="D8" s="6" t="n">
        <f aca="false">C8^2</f>
        <v>1</v>
      </c>
      <c r="E8" s="6" t="n">
        <f aca="false">C8^3</f>
        <v>-1</v>
      </c>
      <c r="F8" s="6" t="n">
        <f aca="false">C8^4</f>
        <v>1</v>
      </c>
      <c r="G8" s="6" t="n">
        <f aca="false">D2</f>
        <v>0.8</v>
      </c>
      <c r="H8" s="6" t="n">
        <f aca="false">G8*C8</f>
        <v>-0.8</v>
      </c>
      <c r="I8" s="6" t="n">
        <f aca="false">G8*D8</f>
        <v>0.8</v>
      </c>
    </row>
    <row r="9" customFormat="false" ht="13.8" hidden="false" customHeight="false" outlineLevel="0" collapsed="false">
      <c r="B9" s="6" t="n">
        <v>4</v>
      </c>
      <c r="C9" s="6" t="n">
        <f aca="false">E1</f>
        <v>0</v>
      </c>
      <c r="D9" s="6" t="n">
        <f aca="false">C9^2</f>
        <v>0</v>
      </c>
      <c r="E9" s="6" t="n">
        <f aca="false">C9^3</f>
        <v>0</v>
      </c>
      <c r="F9" s="6" t="n">
        <f aca="false">C9^4</f>
        <v>0</v>
      </c>
      <c r="G9" s="6" t="n">
        <f aca="false">E2</f>
        <v>1.4</v>
      </c>
      <c r="H9" s="6" t="n">
        <f aca="false">G9*C9</f>
        <v>0</v>
      </c>
      <c r="I9" s="6" t="n">
        <f aca="false">G9*D9</f>
        <v>0</v>
      </c>
    </row>
    <row r="10" customFormat="false" ht="13.8" hidden="false" customHeight="false" outlineLevel="0" collapsed="false">
      <c r="B10" s="6" t="n">
        <v>5</v>
      </c>
      <c r="C10" s="6" t="n">
        <f aca="false">F1</f>
        <v>2</v>
      </c>
      <c r="D10" s="6" t="n">
        <f aca="false">C10^2</f>
        <v>4</v>
      </c>
      <c r="E10" s="6" t="n">
        <f aca="false">C10^3</f>
        <v>8</v>
      </c>
      <c r="F10" s="6" t="n">
        <f aca="false">C10^4</f>
        <v>16</v>
      </c>
      <c r="G10" s="6" t="n">
        <f aca="false">F2</f>
        <v>16</v>
      </c>
      <c r="H10" s="6" t="n">
        <f aca="false">G10*C10</f>
        <v>32</v>
      </c>
      <c r="I10" s="6" t="n">
        <f aca="false">G10*D10</f>
        <v>64</v>
      </c>
    </row>
    <row r="11" customFormat="false" ht="13.8" hidden="false" customHeight="false" outlineLevel="0" collapsed="false">
      <c r="B11" s="6" t="n">
        <v>6</v>
      </c>
      <c r="C11" s="6" t="n">
        <f aca="false">G1</f>
        <v>3</v>
      </c>
      <c r="D11" s="6" t="n">
        <f aca="false">C11^2</f>
        <v>9</v>
      </c>
      <c r="E11" s="6" t="n">
        <f aca="false">C11^3</f>
        <v>27</v>
      </c>
      <c r="F11" s="6" t="n">
        <f aca="false">C11^4</f>
        <v>81</v>
      </c>
      <c r="G11" s="6" t="n">
        <f aca="false">G2</f>
        <v>27</v>
      </c>
      <c r="H11" s="6" t="n">
        <f aca="false">G11*C11</f>
        <v>81</v>
      </c>
      <c r="I11" s="6" t="n">
        <f aca="false">G11*D11</f>
        <v>243</v>
      </c>
    </row>
    <row r="12" customFormat="false" ht="13.8" hidden="false" customHeight="false" outlineLevel="0" collapsed="false">
      <c r="B12" s="6" t="s">
        <v>17</v>
      </c>
      <c r="C12" s="6" t="n">
        <f aca="false">SUM(C$6:C$11)</f>
        <v>-1</v>
      </c>
      <c r="D12" s="6" t="n">
        <f aca="false">SUM(D$6:D$11)</f>
        <v>27</v>
      </c>
      <c r="E12" s="6" t="n">
        <f aca="false">SUM(E$6:E$11)</f>
        <v>-1</v>
      </c>
      <c r="F12" s="6" t="n">
        <f aca="false">SUM(F$6:F$11)</f>
        <v>195</v>
      </c>
      <c r="G12" s="6" t="n">
        <f aca="false">SUM(G$6:G$11)</f>
        <v>57.7</v>
      </c>
      <c r="H12" s="6" t="n">
        <f aca="false">SUM(H$6:H$11)</f>
        <v>78.2</v>
      </c>
      <c r="I12" s="6" t="n">
        <f aca="false">SUM(I$6:I$11)</f>
        <v>402.8</v>
      </c>
    </row>
    <row r="17" customFormat="false" ht="13.8" hidden="false" customHeight="false" outlineLevel="0" collapsed="false">
      <c r="B17" s="5" t="n">
        <f aca="false">F12</f>
        <v>195</v>
      </c>
      <c r="C17" s="5" t="n">
        <f aca="false">-E12</f>
        <v>1</v>
      </c>
      <c r="D17" s="5" t="n">
        <f aca="false">D12</f>
        <v>27</v>
      </c>
      <c r="F17" s="7" t="n">
        <f aca="false">I12</f>
        <v>402.8</v>
      </c>
    </row>
    <row r="18" customFormat="false" ht="13.8" hidden="false" customHeight="false" outlineLevel="0" collapsed="false">
      <c r="B18" s="5" t="n">
        <f aca="false">E12</f>
        <v>-1</v>
      </c>
      <c r="C18" s="5" t="n">
        <f aca="false">D12</f>
        <v>27</v>
      </c>
      <c r="D18" s="5" t="n">
        <f aca="false">-C12</f>
        <v>1</v>
      </c>
      <c r="F18" s="5" t="n">
        <f aca="false">H12</f>
        <v>78.2</v>
      </c>
    </row>
    <row r="19" customFormat="false" ht="13.8" hidden="false" customHeight="false" outlineLevel="0" collapsed="false">
      <c r="B19" s="5" t="n">
        <f aca="false">D12</f>
        <v>27</v>
      </c>
      <c r="C19" s="5" t="n">
        <f aca="false">E12</f>
        <v>-1</v>
      </c>
      <c r="D19" s="5" t="n">
        <f aca="false">B11</f>
        <v>6</v>
      </c>
      <c r="F19" s="5" t="n">
        <f aca="false">G12</f>
        <v>57.7</v>
      </c>
    </row>
    <row r="23" customFormat="false" ht="12.8" hidden="false" customHeight="false" outlineLevel="0" collapsed="false">
      <c r="E23" s="0" t="n">
        <f aca="false" t="array" ref="E23:G25">MINVERSE($B$17:$D$19)</f>
        <v>0.0134024009209012</v>
      </c>
      <c r="F23" s="0" t="n">
        <v>-0.00271336951159349</v>
      </c>
      <c r="G23" s="0" t="n">
        <v>-0.059858575892123</v>
      </c>
    </row>
    <row r="24" customFormat="false" ht="12.8" hidden="false" customHeight="false" outlineLevel="0" collapsed="false">
      <c r="E24" s="0" t="n">
        <v>0.00271336951159349</v>
      </c>
      <c r="F24" s="0" t="n">
        <v>0.036260483473113</v>
      </c>
      <c r="G24" s="0" t="n">
        <v>-0.0182535767143562</v>
      </c>
    </row>
    <row r="25" customFormat="false" ht="12.8" hidden="false" customHeight="false" outlineLevel="0" collapsed="false">
      <c r="E25" s="0" t="n">
        <v>-0.059858575892123</v>
      </c>
      <c r="F25" s="0" t="n">
        <v>0.0182535767143562</v>
      </c>
      <c r="G25" s="0" t="n">
        <v>0.432987995395494</v>
      </c>
    </row>
    <row r="27" customFormat="false" ht="12.8" hidden="false" customHeight="false" outlineLevel="0" collapsed="false">
      <c r="E27" s="0" t="s">
        <v>8</v>
      </c>
      <c r="F27" s="0" t="n">
        <f aca="false" t="array" ref="F27:F29">MMULT($E$23:$G$25,F$17:F$19)</f>
        <v>1.73246176615688</v>
      </c>
    </row>
    <row r="28" customFormat="false" ht="12.8" hidden="false" customHeight="false" outlineLevel="0" collapsed="false">
      <c r="E28" s="0" t="s">
        <v>9</v>
      </c>
      <c r="F28" s="0" t="n">
        <v>2.87528367044894</v>
      </c>
    </row>
    <row r="29" customFormat="false" ht="12.8" hidden="false" customHeight="false" outlineLevel="0" collapsed="false">
      <c r="E29" s="0" t="s">
        <v>18</v>
      </c>
      <c r="F29" s="0" t="n">
        <v>2.29980266403552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2024-02-14T12:50:08Z</dcterms:created>
  <dc:creator/>
  <dc:description/>
  <dc:language>ru-RU</dc:language>
  <cp:lastModifiedBy/>
  <dcterms:modified xsi:type="dcterms:W3CDTF">2024-02-14T14:48:13Z</dcterms:modified>
  <cp:revision>1</cp:revision>
  <dc:subject/>
  <dc:title/>
</cp:coreProperties>
</file>