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04-05\Downloads\"/>
    </mc:Choice>
  </mc:AlternateContent>
  <xr:revisionPtr revIDLastSave="0" documentId="13_ncr:1_{63A8B271-10BC-4119-9175-6D4EF5B6CF12}" xr6:coauthVersionLast="47" xr6:coauthVersionMax="47" xr10:uidLastSave="{00000000-0000-0000-0000-000000000000}"/>
  <bookViews>
    <workbookView xWindow="-120" yWindow="-120" windowWidth="29040" windowHeight="15840" activeTab="4" xr2:uid="{2D13E7F2-8072-4FBE-86B1-30ECC0C5F074}"/>
  </bookViews>
  <sheets>
    <sheet name="эйлер" sheetId="1" r:id="rId1"/>
    <sheet name="рунге" sheetId="2" r:id="rId2"/>
    <sheet name="адамс" sheetId="4" r:id="rId3"/>
    <sheet name="прямоуг" sheetId="5" r:id="rId4"/>
    <sheet name="трапец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H8" i="6"/>
  <c r="H10" i="6"/>
  <c r="H23" i="5"/>
  <c r="H24" i="5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" i="5"/>
  <c r="H5" i="5" s="1"/>
  <c r="H381" i="6"/>
  <c r="H4" i="6"/>
  <c r="H5" i="6" s="1"/>
  <c r="H6" i="6" s="1"/>
  <c r="H7" i="6" s="1"/>
  <c r="H9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" i="6"/>
  <c r="I3" i="6"/>
  <c r="I2" i="6"/>
  <c r="B2" i="6"/>
  <c r="I3" i="5"/>
  <c r="I4" i="5"/>
  <c r="I2" i="5"/>
  <c r="H3" i="5"/>
  <c r="H6" i="5" l="1"/>
  <c r="I5" i="5"/>
  <c r="I4" i="6"/>
  <c r="H7" i="5" l="1"/>
  <c r="I6" i="5"/>
  <c r="H8" i="5" l="1"/>
  <c r="I7" i="5"/>
  <c r="I6" i="6"/>
  <c r="H9" i="5" l="1"/>
  <c r="I8" i="5"/>
  <c r="I7" i="6"/>
  <c r="H10" i="5" l="1"/>
  <c r="I9" i="5"/>
  <c r="I8" i="6"/>
  <c r="H11" i="5" l="1"/>
  <c r="I10" i="5"/>
  <c r="I9" i="6"/>
  <c r="H12" i="5" l="1"/>
  <c r="I11" i="5"/>
  <c r="I10" i="6"/>
  <c r="H13" i="5" l="1"/>
  <c r="I12" i="5"/>
  <c r="I11" i="6"/>
  <c r="I13" i="5" l="1"/>
  <c r="H14" i="5"/>
  <c r="I12" i="6"/>
  <c r="H15" i="5" l="1"/>
  <c r="I14" i="5"/>
  <c r="I13" i="6"/>
  <c r="H16" i="5" l="1"/>
  <c r="I15" i="5"/>
  <c r="I14" i="6"/>
  <c r="I16" i="5" l="1"/>
  <c r="H17" i="5"/>
  <c r="I15" i="6"/>
  <c r="H18" i="5" l="1"/>
  <c r="I17" i="5"/>
  <c r="I16" i="6"/>
  <c r="H19" i="5" l="1"/>
  <c r="I18" i="5"/>
  <c r="I17" i="6"/>
  <c r="I19" i="5" l="1"/>
  <c r="H20" i="5"/>
  <c r="I18" i="6"/>
  <c r="H21" i="5" l="1"/>
  <c r="I20" i="5"/>
  <c r="I19" i="6"/>
  <c r="H22" i="5" l="1"/>
  <c r="I21" i="5"/>
  <c r="I20" i="6"/>
  <c r="I22" i="5" l="1"/>
  <c r="I21" i="6"/>
  <c r="I23" i="5" l="1"/>
  <c r="I22" i="6"/>
  <c r="I24" i="5" l="1"/>
  <c r="I23" i="6"/>
  <c r="I25" i="5" l="1"/>
  <c r="I24" i="6"/>
  <c r="I26" i="5" l="1"/>
  <c r="I25" i="6"/>
  <c r="I27" i="5" l="1"/>
  <c r="I26" i="6"/>
  <c r="I28" i="5" l="1"/>
  <c r="I27" i="6"/>
  <c r="I29" i="5" l="1"/>
  <c r="I28" i="6"/>
  <c r="I30" i="5" l="1"/>
  <c r="I29" i="6"/>
  <c r="I31" i="5" l="1"/>
  <c r="I30" i="6"/>
  <c r="I32" i="5" l="1"/>
  <c r="I31" i="6"/>
  <c r="I33" i="5" l="1"/>
  <c r="I32" i="6"/>
  <c r="I34" i="5" l="1"/>
  <c r="I33" i="6"/>
  <c r="I35" i="5" l="1"/>
  <c r="I34" i="6"/>
  <c r="I36" i="5" l="1"/>
  <c r="I35" i="6"/>
  <c r="I37" i="5" l="1"/>
  <c r="I36" i="6"/>
  <c r="I38" i="5" l="1"/>
  <c r="I37" i="6"/>
  <c r="I39" i="5" l="1"/>
  <c r="I38" i="6"/>
  <c r="I40" i="5" l="1"/>
  <c r="I39" i="6"/>
  <c r="I41" i="5" l="1"/>
  <c r="I40" i="6"/>
  <c r="H43" i="5" l="1"/>
  <c r="I42" i="5"/>
  <c r="I41" i="6"/>
  <c r="H44" i="5" l="1"/>
  <c r="I43" i="5"/>
  <c r="I42" i="6"/>
  <c r="H45" i="5" l="1"/>
  <c r="I44" i="5"/>
  <c r="I43" i="6"/>
  <c r="H46" i="5" l="1"/>
  <c r="I45" i="5"/>
  <c r="I44" i="6"/>
  <c r="H47" i="5" l="1"/>
  <c r="I46" i="5"/>
  <c r="I45" i="6"/>
  <c r="H48" i="5" l="1"/>
  <c r="I47" i="5"/>
  <c r="I46" i="6"/>
  <c r="H49" i="5" l="1"/>
  <c r="I48" i="5"/>
  <c r="I47" i="6"/>
  <c r="H50" i="5" l="1"/>
  <c r="I49" i="5"/>
  <c r="I48" i="6"/>
  <c r="H51" i="5" l="1"/>
  <c r="I50" i="5"/>
  <c r="I49" i="6"/>
  <c r="H52" i="5" l="1"/>
  <c r="I51" i="5"/>
  <c r="I50" i="6"/>
  <c r="H53" i="5" l="1"/>
  <c r="I52" i="5"/>
  <c r="I51" i="6"/>
  <c r="H54" i="5" l="1"/>
  <c r="I53" i="5"/>
  <c r="I52" i="6"/>
  <c r="H55" i="5" l="1"/>
  <c r="I54" i="5"/>
  <c r="I53" i="6"/>
  <c r="H56" i="5" l="1"/>
  <c r="I55" i="5"/>
  <c r="I54" i="6"/>
  <c r="H57" i="5" l="1"/>
  <c r="I56" i="5"/>
  <c r="I55" i="6"/>
  <c r="H58" i="5" l="1"/>
  <c r="I57" i="5"/>
  <c r="I56" i="6"/>
  <c r="H59" i="5" l="1"/>
  <c r="I58" i="5"/>
  <c r="I57" i="6"/>
  <c r="H60" i="5" l="1"/>
  <c r="I59" i="5"/>
  <c r="I58" i="6"/>
  <c r="H61" i="5" l="1"/>
  <c r="I60" i="5"/>
  <c r="I59" i="6"/>
  <c r="H62" i="5" l="1"/>
  <c r="I61" i="5"/>
  <c r="I60" i="6"/>
  <c r="H63" i="5" l="1"/>
  <c r="I62" i="5"/>
  <c r="I61" i="6"/>
  <c r="H64" i="5" l="1"/>
  <c r="I63" i="5"/>
  <c r="I62" i="6"/>
  <c r="H65" i="5" l="1"/>
  <c r="I64" i="5"/>
  <c r="I63" i="6"/>
  <c r="H66" i="5" l="1"/>
  <c r="I65" i="5"/>
  <c r="I64" i="6"/>
  <c r="H67" i="5" l="1"/>
  <c r="I66" i="5"/>
  <c r="I65" i="6"/>
  <c r="H68" i="5" l="1"/>
  <c r="I67" i="5"/>
  <c r="I66" i="6"/>
  <c r="H69" i="5" l="1"/>
  <c r="I68" i="5"/>
  <c r="I67" i="6"/>
  <c r="H70" i="5" l="1"/>
  <c r="I69" i="5"/>
  <c r="I68" i="6"/>
  <c r="H71" i="5" l="1"/>
  <c r="I70" i="5"/>
  <c r="I69" i="6"/>
  <c r="H72" i="5" l="1"/>
  <c r="I71" i="5"/>
  <c r="I70" i="6"/>
  <c r="H73" i="5" l="1"/>
  <c r="I72" i="5"/>
  <c r="I71" i="6"/>
  <c r="H74" i="5" l="1"/>
  <c r="I73" i="5"/>
  <c r="I72" i="6"/>
  <c r="H75" i="5" l="1"/>
  <c r="I74" i="5"/>
  <c r="I73" i="6"/>
  <c r="H76" i="5" l="1"/>
  <c r="I75" i="5"/>
  <c r="I74" i="6"/>
  <c r="H77" i="5" l="1"/>
  <c r="I76" i="5"/>
  <c r="I75" i="6"/>
  <c r="H78" i="5" l="1"/>
  <c r="I77" i="5"/>
  <c r="I76" i="6"/>
  <c r="H79" i="5" l="1"/>
  <c r="I78" i="5"/>
  <c r="I77" i="6"/>
  <c r="H80" i="5" l="1"/>
  <c r="I79" i="5"/>
  <c r="I78" i="6"/>
  <c r="H81" i="5" l="1"/>
  <c r="I80" i="5"/>
  <c r="I79" i="6"/>
  <c r="H82" i="5" l="1"/>
  <c r="I81" i="5"/>
  <c r="I80" i="6"/>
  <c r="H83" i="5" l="1"/>
  <c r="I82" i="5"/>
  <c r="I81" i="6"/>
  <c r="H84" i="5" l="1"/>
  <c r="I83" i="5"/>
  <c r="I82" i="6"/>
  <c r="H85" i="5" l="1"/>
  <c r="I84" i="5"/>
  <c r="I83" i="6"/>
  <c r="H86" i="5" l="1"/>
  <c r="I85" i="5"/>
  <c r="I84" i="6"/>
  <c r="H87" i="5" l="1"/>
  <c r="I86" i="5"/>
  <c r="I85" i="6"/>
  <c r="H88" i="5" l="1"/>
  <c r="I87" i="5"/>
  <c r="I86" i="6"/>
  <c r="H89" i="5" l="1"/>
  <c r="I88" i="5"/>
  <c r="I87" i="6"/>
  <c r="H90" i="5" l="1"/>
  <c r="I89" i="5"/>
  <c r="I88" i="6"/>
  <c r="H91" i="5" l="1"/>
  <c r="I90" i="5"/>
  <c r="I89" i="6"/>
  <c r="H92" i="5" l="1"/>
  <c r="I91" i="5"/>
  <c r="I90" i="6"/>
  <c r="H93" i="5" l="1"/>
  <c r="I92" i="5"/>
  <c r="I91" i="6"/>
  <c r="H94" i="5" l="1"/>
  <c r="I93" i="5"/>
  <c r="I92" i="6"/>
  <c r="H95" i="5" l="1"/>
  <c r="I94" i="5"/>
  <c r="I93" i="6"/>
  <c r="H96" i="5" l="1"/>
  <c r="I95" i="5"/>
  <c r="I94" i="6"/>
  <c r="H97" i="5" l="1"/>
  <c r="I96" i="5"/>
  <c r="I95" i="6"/>
  <c r="H98" i="5" l="1"/>
  <c r="I97" i="5"/>
  <c r="I96" i="6"/>
  <c r="H99" i="5" l="1"/>
  <c r="I98" i="5"/>
  <c r="I97" i="6"/>
  <c r="H100" i="5" l="1"/>
  <c r="I99" i="5"/>
  <c r="I98" i="6"/>
  <c r="H101" i="5" l="1"/>
  <c r="I100" i="5"/>
  <c r="I99" i="6"/>
  <c r="H102" i="5" l="1"/>
  <c r="I101" i="5"/>
  <c r="I100" i="6"/>
  <c r="H103" i="5" l="1"/>
  <c r="I102" i="5"/>
  <c r="I101" i="6"/>
  <c r="H104" i="5" l="1"/>
  <c r="I103" i="5"/>
  <c r="I102" i="6"/>
  <c r="H105" i="5" l="1"/>
  <c r="I104" i="5"/>
  <c r="I103" i="6"/>
  <c r="H106" i="5" l="1"/>
  <c r="I105" i="5"/>
  <c r="I104" i="6"/>
  <c r="H107" i="5" l="1"/>
  <c r="I106" i="5"/>
  <c r="I105" i="6"/>
  <c r="H108" i="5" l="1"/>
  <c r="I107" i="5"/>
  <c r="I106" i="6"/>
  <c r="H109" i="5" l="1"/>
  <c r="I108" i="5"/>
  <c r="I107" i="6"/>
  <c r="H110" i="5" l="1"/>
  <c r="I109" i="5"/>
  <c r="I108" i="6"/>
  <c r="H111" i="5" l="1"/>
  <c r="I110" i="5"/>
  <c r="I109" i="6"/>
  <c r="H112" i="5" l="1"/>
  <c r="I111" i="5"/>
  <c r="I110" i="6"/>
  <c r="H113" i="5" l="1"/>
  <c r="I112" i="5"/>
  <c r="I111" i="6"/>
  <c r="H114" i="5" l="1"/>
  <c r="I113" i="5"/>
  <c r="I112" i="6"/>
  <c r="H115" i="5" l="1"/>
  <c r="I114" i="5"/>
  <c r="I113" i="6"/>
  <c r="H116" i="5" l="1"/>
  <c r="I115" i="5"/>
  <c r="I114" i="6"/>
  <c r="H117" i="5" l="1"/>
  <c r="I116" i="5"/>
  <c r="I115" i="6"/>
  <c r="H118" i="5" l="1"/>
  <c r="I117" i="5"/>
  <c r="I116" i="6"/>
  <c r="H119" i="5" l="1"/>
  <c r="I118" i="5"/>
  <c r="I117" i="6"/>
  <c r="H120" i="5" l="1"/>
  <c r="I119" i="5"/>
  <c r="I118" i="6"/>
  <c r="H121" i="5" l="1"/>
  <c r="I120" i="5"/>
  <c r="I119" i="6"/>
  <c r="H122" i="5" l="1"/>
  <c r="I121" i="5"/>
  <c r="I120" i="6"/>
  <c r="H123" i="5" l="1"/>
  <c r="I122" i="5"/>
  <c r="I121" i="6"/>
  <c r="H124" i="5" l="1"/>
  <c r="I123" i="5"/>
  <c r="I122" i="6"/>
  <c r="H125" i="5" l="1"/>
  <c r="I124" i="5"/>
  <c r="I123" i="6"/>
  <c r="H126" i="5" l="1"/>
  <c r="I125" i="5"/>
  <c r="I124" i="6"/>
  <c r="H127" i="5" l="1"/>
  <c r="I126" i="5"/>
  <c r="I125" i="6"/>
  <c r="H128" i="5" l="1"/>
  <c r="I127" i="5"/>
  <c r="I126" i="6"/>
  <c r="H129" i="5" l="1"/>
  <c r="I128" i="5"/>
  <c r="I127" i="6"/>
  <c r="H130" i="5" l="1"/>
  <c r="I129" i="5"/>
  <c r="I128" i="6"/>
  <c r="H131" i="5" l="1"/>
  <c r="I130" i="5"/>
  <c r="I129" i="6"/>
  <c r="H132" i="5" l="1"/>
  <c r="I131" i="5"/>
  <c r="I130" i="6"/>
  <c r="H133" i="5" l="1"/>
  <c r="I132" i="5"/>
  <c r="I131" i="6"/>
  <c r="H134" i="5" l="1"/>
  <c r="I133" i="5"/>
  <c r="I132" i="6"/>
  <c r="H135" i="5" l="1"/>
  <c r="I134" i="5"/>
  <c r="I133" i="6"/>
  <c r="H136" i="5" l="1"/>
  <c r="I135" i="5"/>
  <c r="I134" i="6"/>
  <c r="H137" i="5" l="1"/>
  <c r="I136" i="5"/>
  <c r="I135" i="6"/>
  <c r="H138" i="5" l="1"/>
  <c r="I137" i="5"/>
  <c r="I136" i="6"/>
  <c r="H139" i="5" l="1"/>
  <c r="I138" i="5"/>
  <c r="I137" i="6"/>
  <c r="H140" i="5" l="1"/>
  <c r="I139" i="5"/>
  <c r="I138" i="6"/>
  <c r="H141" i="5" l="1"/>
  <c r="I140" i="5"/>
  <c r="I139" i="6"/>
  <c r="H142" i="5" l="1"/>
  <c r="I141" i="5"/>
  <c r="I140" i="6"/>
  <c r="H143" i="5" l="1"/>
  <c r="I142" i="5"/>
  <c r="I141" i="6"/>
  <c r="H144" i="5" l="1"/>
  <c r="I143" i="5"/>
  <c r="I142" i="6"/>
  <c r="H145" i="5" l="1"/>
  <c r="I144" i="5"/>
  <c r="I143" i="6"/>
  <c r="H146" i="5" l="1"/>
  <c r="I145" i="5"/>
  <c r="I144" i="6"/>
  <c r="H147" i="5" l="1"/>
  <c r="I146" i="5"/>
  <c r="I145" i="6"/>
  <c r="H148" i="5" l="1"/>
  <c r="I147" i="5"/>
  <c r="I146" i="6"/>
  <c r="H149" i="5" l="1"/>
  <c r="I148" i="5"/>
  <c r="I147" i="6"/>
  <c r="H150" i="5" l="1"/>
  <c r="I149" i="5"/>
  <c r="I148" i="6"/>
  <c r="H151" i="5" l="1"/>
  <c r="I150" i="5"/>
  <c r="I149" i="6"/>
  <c r="H152" i="5" l="1"/>
  <c r="I151" i="5"/>
  <c r="I150" i="6"/>
  <c r="H153" i="5" l="1"/>
  <c r="I152" i="5"/>
  <c r="I151" i="6"/>
  <c r="H154" i="5" l="1"/>
  <c r="I153" i="5"/>
  <c r="I152" i="6"/>
  <c r="H155" i="5" l="1"/>
  <c r="I154" i="5"/>
  <c r="I153" i="6"/>
  <c r="H156" i="5" l="1"/>
  <c r="I155" i="5"/>
  <c r="I154" i="6"/>
  <c r="H157" i="5" l="1"/>
  <c r="I156" i="5"/>
  <c r="I155" i="6"/>
  <c r="H158" i="5" l="1"/>
  <c r="I157" i="5"/>
  <c r="I156" i="6"/>
  <c r="H159" i="5" l="1"/>
  <c r="I158" i="5"/>
  <c r="I157" i="6"/>
  <c r="H160" i="5" l="1"/>
  <c r="I159" i="5"/>
  <c r="I158" i="6"/>
  <c r="H161" i="5" l="1"/>
  <c r="I160" i="5"/>
  <c r="I159" i="6"/>
  <c r="H162" i="5" l="1"/>
  <c r="I161" i="5"/>
  <c r="I160" i="6"/>
  <c r="H163" i="5" l="1"/>
  <c r="I162" i="5"/>
  <c r="I161" i="6"/>
  <c r="H164" i="5" l="1"/>
  <c r="I163" i="5"/>
  <c r="I162" i="6"/>
  <c r="H165" i="5" l="1"/>
  <c r="I164" i="5"/>
  <c r="I163" i="6"/>
  <c r="H166" i="5" l="1"/>
  <c r="I165" i="5"/>
  <c r="I164" i="6"/>
  <c r="H167" i="5" l="1"/>
  <c r="I166" i="5"/>
  <c r="I165" i="6"/>
  <c r="H168" i="5" l="1"/>
  <c r="I167" i="5"/>
  <c r="I166" i="6"/>
  <c r="H169" i="5" l="1"/>
  <c r="I168" i="5"/>
  <c r="I167" i="6"/>
  <c r="H170" i="5" l="1"/>
  <c r="I169" i="5"/>
  <c r="I168" i="6"/>
  <c r="H171" i="5" l="1"/>
  <c r="I170" i="5"/>
  <c r="I169" i="6"/>
  <c r="H172" i="5" l="1"/>
  <c r="I171" i="5"/>
  <c r="I170" i="6"/>
  <c r="H173" i="5" l="1"/>
  <c r="I172" i="5"/>
  <c r="I171" i="6"/>
  <c r="H174" i="5" l="1"/>
  <c r="I173" i="5"/>
  <c r="I172" i="6"/>
  <c r="H175" i="5" l="1"/>
  <c r="I174" i="5"/>
  <c r="I173" i="6"/>
  <c r="H176" i="5" l="1"/>
  <c r="I175" i="5"/>
  <c r="I174" i="6"/>
  <c r="H177" i="5" l="1"/>
  <c r="I176" i="5"/>
  <c r="I175" i="6"/>
  <c r="H178" i="5" l="1"/>
  <c r="I177" i="5"/>
  <c r="I176" i="6"/>
  <c r="H179" i="5" l="1"/>
  <c r="I178" i="5"/>
  <c r="I177" i="6"/>
  <c r="H180" i="5" l="1"/>
  <c r="I179" i="5"/>
  <c r="I178" i="6"/>
  <c r="H181" i="5" l="1"/>
  <c r="I180" i="5"/>
  <c r="I179" i="6"/>
  <c r="H182" i="5" l="1"/>
  <c r="I181" i="5"/>
  <c r="I180" i="6"/>
  <c r="H183" i="5" l="1"/>
  <c r="I182" i="5"/>
  <c r="I181" i="6"/>
  <c r="H184" i="5" l="1"/>
  <c r="I183" i="5"/>
  <c r="I182" i="6"/>
  <c r="H185" i="5" l="1"/>
  <c r="I184" i="5"/>
  <c r="I183" i="6"/>
  <c r="H186" i="5" l="1"/>
  <c r="I185" i="5"/>
  <c r="I184" i="6"/>
  <c r="H187" i="5" l="1"/>
  <c r="I186" i="5"/>
  <c r="I185" i="6"/>
  <c r="H188" i="5" l="1"/>
  <c r="I187" i="5"/>
  <c r="I186" i="6"/>
  <c r="H189" i="5" l="1"/>
  <c r="I188" i="5"/>
  <c r="I187" i="6"/>
  <c r="H190" i="5" l="1"/>
  <c r="I189" i="5"/>
  <c r="I188" i="6"/>
  <c r="H191" i="5" l="1"/>
  <c r="I190" i="5"/>
  <c r="I189" i="6"/>
  <c r="H192" i="5" l="1"/>
  <c r="I191" i="5"/>
  <c r="I190" i="6"/>
  <c r="H193" i="5" l="1"/>
  <c r="I192" i="5"/>
  <c r="I191" i="6"/>
  <c r="H194" i="5" l="1"/>
  <c r="I193" i="5"/>
  <c r="I192" i="6"/>
  <c r="H195" i="5" l="1"/>
  <c r="I194" i="5"/>
  <c r="I193" i="6"/>
  <c r="H196" i="5" l="1"/>
  <c r="I195" i="5"/>
  <c r="I194" i="6"/>
  <c r="H197" i="5" l="1"/>
  <c r="I196" i="5"/>
  <c r="I195" i="6"/>
  <c r="H198" i="5" l="1"/>
  <c r="I197" i="5"/>
  <c r="I196" i="6"/>
  <c r="H199" i="5" l="1"/>
  <c r="I198" i="5"/>
  <c r="I197" i="6"/>
  <c r="H200" i="5" l="1"/>
  <c r="I199" i="5"/>
  <c r="I198" i="6"/>
  <c r="H201" i="5" l="1"/>
  <c r="I200" i="5"/>
  <c r="I199" i="6"/>
  <c r="H202" i="5" l="1"/>
  <c r="I201" i="5"/>
  <c r="I200" i="6"/>
  <c r="H203" i="5" l="1"/>
  <c r="I202" i="5"/>
  <c r="I201" i="6"/>
  <c r="H204" i="5" l="1"/>
  <c r="I203" i="5"/>
  <c r="I202" i="6"/>
  <c r="H205" i="5" l="1"/>
  <c r="I204" i="5"/>
  <c r="I203" i="6"/>
  <c r="H206" i="5" l="1"/>
  <c r="I205" i="5"/>
  <c r="I204" i="6"/>
  <c r="H207" i="5" l="1"/>
  <c r="I206" i="5"/>
  <c r="I205" i="6"/>
  <c r="H208" i="5" l="1"/>
  <c r="I207" i="5"/>
  <c r="I206" i="6"/>
  <c r="H209" i="5" l="1"/>
  <c r="I208" i="5"/>
  <c r="I207" i="6"/>
  <c r="H210" i="5" l="1"/>
  <c r="I209" i="5"/>
  <c r="I208" i="6"/>
  <c r="H211" i="5" l="1"/>
  <c r="I210" i="5"/>
  <c r="I209" i="6"/>
  <c r="H212" i="5" l="1"/>
  <c r="I211" i="5"/>
  <c r="I210" i="6"/>
  <c r="H213" i="5" l="1"/>
  <c r="I212" i="5"/>
  <c r="I211" i="6"/>
  <c r="H214" i="5" l="1"/>
  <c r="I213" i="5"/>
  <c r="I212" i="6"/>
  <c r="H215" i="5" l="1"/>
  <c r="I214" i="5"/>
  <c r="I213" i="6"/>
  <c r="H216" i="5" l="1"/>
  <c r="I215" i="5"/>
  <c r="I214" i="6"/>
  <c r="H217" i="5" l="1"/>
  <c r="I216" i="5"/>
  <c r="I215" i="6"/>
  <c r="H218" i="5" l="1"/>
  <c r="I217" i="5"/>
  <c r="I216" i="6"/>
  <c r="H219" i="5" l="1"/>
  <c r="I218" i="5"/>
  <c r="I217" i="6"/>
  <c r="H220" i="5" l="1"/>
  <c r="I219" i="5"/>
  <c r="I218" i="6"/>
  <c r="H221" i="5" l="1"/>
  <c r="I220" i="5"/>
  <c r="I219" i="6"/>
  <c r="H222" i="5" l="1"/>
  <c r="I221" i="5"/>
  <c r="I220" i="6"/>
  <c r="H223" i="5" l="1"/>
  <c r="I222" i="5"/>
  <c r="I221" i="6"/>
  <c r="H224" i="5" l="1"/>
  <c r="I223" i="5"/>
  <c r="I222" i="6"/>
  <c r="H225" i="5" l="1"/>
  <c r="I224" i="5"/>
  <c r="I223" i="6"/>
  <c r="H226" i="5" l="1"/>
  <c r="I225" i="5"/>
  <c r="I224" i="6"/>
  <c r="H227" i="5" l="1"/>
  <c r="I226" i="5"/>
  <c r="I225" i="6"/>
  <c r="H228" i="5" l="1"/>
  <c r="I227" i="5"/>
  <c r="I226" i="6"/>
  <c r="H229" i="5" l="1"/>
  <c r="I228" i="5"/>
  <c r="I227" i="6"/>
  <c r="H230" i="5" l="1"/>
  <c r="I229" i="5"/>
  <c r="I228" i="6"/>
  <c r="H231" i="5" l="1"/>
  <c r="I230" i="5"/>
  <c r="I229" i="6"/>
  <c r="H232" i="5" l="1"/>
  <c r="I231" i="5"/>
  <c r="I230" i="6"/>
  <c r="H233" i="5" l="1"/>
  <c r="I232" i="5"/>
  <c r="I231" i="6"/>
  <c r="H234" i="5" l="1"/>
  <c r="I233" i="5"/>
  <c r="I232" i="6"/>
  <c r="H235" i="5" l="1"/>
  <c r="I234" i="5"/>
  <c r="I233" i="6"/>
  <c r="H236" i="5" l="1"/>
  <c r="I235" i="5"/>
  <c r="I234" i="6"/>
  <c r="H237" i="5" l="1"/>
  <c r="I236" i="5"/>
  <c r="I235" i="6"/>
  <c r="H238" i="5" l="1"/>
  <c r="I237" i="5"/>
  <c r="I236" i="6"/>
  <c r="H239" i="5" l="1"/>
  <c r="I238" i="5"/>
  <c r="I237" i="6"/>
  <c r="H240" i="5" l="1"/>
  <c r="I239" i="5"/>
  <c r="I238" i="6"/>
  <c r="H241" i="5" l="1"/>
  <c r="I240" i="5"/>
  <c r="I239" i="6"/>
  <c r="H242" i="5" l="1"/>
  <c r="I241" i="5"/>
  <c r="I240" i="6"/>
  <c r="H243" i="5" l="1"/>
  <c r="I242" i="5"/>
  <c r="I241" i="6"/>
  <c r="H244" i="5" l="1"/>
  <c r="I243" i="5"/>
  <c r="I242" i="6"/>
  <c r="H245" i="5" l="1"/>
  <c r="I244" i="5"/>
  <c r="I243" i="6"/>
  <c r="H246" i="5" l="1"/>
  <c r="I245" i="5"/>
  <c r="I244" i="6"/>
  <c r="H247" i="5" l="1"/>
  <c r="I246" i="5"/>
  <c r="I245" i="6"/>
  <c r="H248" i="5" l="1"/>
  <c r="I247" i="5"/>
  <c r="I246" i="6"/>
  <c r="H249" i="5" l="1"/>
  <c r="I248" i="5"/>
  <c r="I247" i="6"/>
  <c r="H250" i="5" l="1"/>
  <c r="I249" i="5"/>
  <c r="I248" i="6"/>
  <c r="H251" i="5" l="1"/>
  <c r="I250" i="5"/>
  <c r="I249" i="6"/>
  <c r="H252" i="5" l="1"/>
  <c r="I251" i="5"/>
  <c r="I250" i="6"/>
  <c r="H253" i="5" l="1"/>
  <c r="I252" i="5"/>
  <c r="I251" i="6"/>
  <c r="H254" i="5" l="1"/>
  <c r="I253" i="5"/>
  <c r="I252" i="6"/>
  <c r="H255" i="5" l="1"/>
  <c r="I254" i="5"/>
  <c r="I253" i="6"/>
  <c r="H256" i="5" l="1"/>
  <c r="I255" i="5"/>
  <c r="I254" i="6"/>
  <c r="H257" i="5" l="1"/>
  <c r="I256" i="5"/>
  <c r="I255" i="6"/>
  <c r="H258" i="5" l="1"/>
  <c r="I257" i="5"/>
  <c r="I256" i="6"/>
  <c r="H259" i="5" l="1"/>
  <c r="I258" i="5"/>
  <c r="I257" i="6"/>
  <c r="H260" i="5" l="1"/>
  <c r="I259" i="5"/>
  <c r="I258" i="6"/>
  <c r="H261" i="5" l="1"/>
  <c r="I260" i="5"/>
  <c r="I259" i="6"/>
  <c r="H262" i="5" l="1"/>
  <c r="I261" i="5"/>
  <c r="I260" i="6"/>
  <c r="H263" i="5" l="1"/>
  <c r="I262" i="5"/>
  <c r="I261" i="6"/>
  <c r="H264" i="5" l="1"/>
  <c r="I263" i="5"/>
  <c r="I262" i="6"/>
  <c r="H265" i="5" l="1"/>
  <c r="I264" i="5"/>
  <c r="I263" i="6"/>
  <c r="H266" i="5" l="1"/>
  <c r="I265" i="5"/>
  <c r="I264" i="6"/>
  <c r="H267" i="5" l="1"/>
  <c r="I266" i="5"/>
  <c r="I265" i="6"/>
  <c r="H268" i="5" l="1"/>
  <c r="I267" i="5"/>
  <c r="I266" i="6"/>
  <c r="H269" i="5" l="1"/>
  <c r="I268" i="5"/>
  <c r="I267" i="6"/>
  <c r="H270" i="5" l="1"/>
  <c r="I269" i="5"/>
  <c r="I268" i="6"/>
  <c r="H271" i="5" l="1"/>
  <c r="I270" i="5"/>
  <c r="I269" i="6"/>
  <c r="H272" i="5" l="1"/>
  <c r="I271" i="5"/>
  <c r="I270" i="6"/>
  <c r="H273" i="5" l="1"/>
  <c r="I272" i="5"/>
  <c r="I271" i="6"/>
  <c r="H274" i="5" l="1"/>
  <c r="I273" i="5"/>
  <c r="I272" i="6"/>
  <c r="H275" i="5" l="1"/>
  <c r="I274" i="5"/>
  <c r="I273" i="6"/>
  <c r="H276" i="5" l="1"/>
  <c r="I275" i="5"/>
  <c r="I274" i="6"/>
  <c r="H277" i="5" l="1"/>
  <c r="I276" i="5"/>
  <c r="I275" i="6"/>
  <c r="H278" i="5" l="1"/>
  <c r="I277" i="5"/>
  <c r="I276" i="6"/>
  <c r="H279" i="5" l="1"/>
  <c r="I278" i="5"/>
  <c r="I277" i="6"/>
  <c r="H280" i="5" l="1"/>
  <c r="I279" i="5"/>
  <c r="I278" i="6"/>
  <c r="H281" i="5" l="1"/>
  <c r="I280" i="5"/>
  <c r="I279" i="6"/>
  <c r="H282" i="5" l="1"/>
  <c r="I281" i="5"/>
  <c r="I280" i="6"/>
  <c r="H283" i="5" l="1"/>
  <c r="I282" i="5"/>
  <c r="I281" i="6"/>
  <c r="H284" i="5" l="1"/>
  <c r="I283" i="5"/>
  <c r="I282" i="6"/>
  <c r="H285" i="5" l="1"/>
  <c r="I284" i="5"/>
  <c r="I283" i="6"/>
  <c r="H286" i="5" l="1"/>
  <c r="I285" i="5"/>
  <c r="I284" i="6"/>
  <c r="H287" i="5" l="1"/>
  <c r="I286" i="5"/>
  <c r="I285" i="6"/>
  <c r="H288" i="5" l="1"/>
  <c r="I287" i="5"/>
  <c r="I286" i="6"/>
  <c r="H289" i="5" l="1"/>
  <c r="I288" i="5"/>
  <c r="I287" i="6"/>
  <c r="H290" i="5" l="1"/>
  <c r="I289" i="5"/>
  <c r="I288" i="6"/>
  <c r="H291" i="5" l="1"/>
  <c r="I290" i="5"/>
  <c r="I289" i="6"/>
  <c r="H292" i="5" l="1"/>
  <c r="I291" i="5"/>
  <c r="I290" i="6"/>
  <c r="H293" i="5" l="1"/>
  <c r="I292" i="5"/>
  <c r="I291" i="6"/>
  <c r="H294" i="5" l="1"/>
  <c r="I293" i="5"/>
  <c r="I292" i="6"/>
  <c r="H295" i="5" l="1"/>
  <c r="I294" i="5"/>
  <c r="I293" i="6"/>
  <c r="H296" i="5" l="1"/>
  <c r="I295" i="5"/>
  <c r="I294" i="6"/>
  <c r="H297" i="5" l="1"/>
  <c r="I296" i="5"/>
  <c r="I295" i="6"/>
  <c r="H298" i="5" l="1"/>
  <c r="I297" i="5"/>
  <c r="I296" i="6"/>
  <c r="H299" i="5" l="1"/>
  <c r="I298" i="5"/>
  <c r="I297" i="6"/>
  <c r="H300" i="5" l="1"/>
  <c r="I299" i="5"/>
  <c r="I298" i="6"/>
  <c r="H301" i="5" l="1"/>
  <c r="I300" i="5"/>
  <c r="I299" i="6"/>
  <c r="H302" i="5" l="1"/>
  <c r="I301" i="5"/>
  <c r="I300" i="6"/>
  <c r="H303" i="5" l="1"/>
  <c r="I302" i="5"/>
  <c r="I301" i="6"/>
  <c r="H304" i="5" l="1"/>
  <c r="I303" i="5"/>
  <c r="I302" i="6"/>
  <c r="H305" i="5" l="1"/>
  <c r="I304" i="5"/>
  <c r="I303" i="6"/>
  <c r="H306" i="5" l="1"/>
  <c r="I305" i="5"/>
  <c r="I304" i="6"/>
  <c r="H307" i="5" l="1"/>
  <c r="I306" i="5"/>
  <c r="I305" i="6"/>
  <c r="H308" i="5" l="1"/>
  <c r="I307" i="5"/>
  <c r="I306" i="6"/>
  <c r="H309" i="5" l="1"/>
  <c r="I308" i="5"/>
  <c r="I307" i="6"/>
  <c r="H310" i="5" l="1"/>
  <c r="I309" i="5"/>
  <c r="I308" i="6"/>
  <c r="H311" i="5" l="1"/>
  <c r="I310" i="5"/>
  <c r="I309" i="6"/>
  <c r="H312" i="5" l="1"/>
  <c r="I311" i="5"/>
  <c r="I310" i="6"/>
  <c r="H313" i="5" l="1"/>
  <c r="I312" i="5"/>
  <c r="I311" i="6"/>
  <c r="H314" i="5" l="1"/>
  <c r="I313" i="5"/>
  <c r="I312" i="6"/>
  <c r="H315" i="5" l="1"/>
  <c r="I314" i="5"/>
  <c r="I313" i="6"/>
  <c r="H316" i="5" l="1"/>
  <c r="I315" i="5"/>
  <c r="I314" i="6"/>
  <c r="H317" i="5" l="1"/>
  <c r="I316" i="5"/>
  <c r="I315" i="6"/>
  <c r="H318" i="5" l="1"/>
  <c r="I317" i="5"/>
  <c r="I316" i="6"/>
  <c r="H319" i="5" l="1"/>
  <c r="I318" i="5"/>
  <c r="I317" i="6"/>
  <c r="H320" i="5" l="1"/>
  <c r="I319" i="5"/>
  <c r="I318" i="6"/>
  <c r="H321" i="5" l="1"/>
  <c r="I320" i="5"/>
  <c r="I319" i="6"/>
  <c r="H322" i="5" l="1"/>
  <c r="I321" i="5"/>
  <c r="I320" i="6"/>
  <c r="H323" i="5" l="1"/>
  <c r="I322" i="5"/>
  <c r="I321" i="6"/>
  <c r="H324" i="5" l="1"/>
  <c r="I323" i="5"/>
  <c r="I322" i="6"/>
  <c r="H325" i="5" l="1"/>
  <c r="I324" i="5"/>
  <c r="I323" i="6"/>
  <c r="H326" i="5" l="1"/>
  <c r="I325" i="5"/>
  <c r="I324" i="6"/>
  <c r="H327" i="5" l="1"/>
  <c r="I326" i="5"/>
  <c r="I325" i="6"/>
  <c r="H328" i="5" l="1"/>
  <c r="I327" i="5"/>
  <c r="I326" i="6"/>
  <c r="H329" i="5" l="1"/>
  <c r="I328" i="5"/>
  <c r="I327" i="6"/>
  <c r="H330" i="5" l="1"/>
  <c r="I329" i="5"/>
  <c r="I328" i="6"/>
  <c r="H331" i="5" l="1"/>
  <c r="I330" i="5"/>
  <c r="I329" i="6"/>
  <c r="H332" i="5" l="1"/>
  <c r="I331" i="5"/>
  <c r="I330" i="6"/>
  <c r="H333" i="5" l="1"/>
  <c r="I332" i="5"/>
  <c r="I331" i="6"/>
  <c r="H334" i="5" l="1"/>
  <c r="I333" i="5"/>
  <c r="I332" i="6"/>
  <c r="H335" i="5" l="1"/>
  <c r="I334" i="5"/>
  <c r="I333" i="6"/>
  <c r="H336" i="5" l="1"/>
  <c r="I335" i="5"/>
  <c r="I334" i="6"/>
  <c r="H337" i="5" l="1"/>
  <c r="I336" i="5"/>
  <c r="I335" i="6"/>
  <c r="H338" i="5" l="1"/>
  <c r="I337" i="5"/>
  <c r="I336" i="6"/>
  <c r="H339" i="5" l="1"/>
  <c r="I338" i="5"/>
  <c r="I337" i="6"/>
  <c r="H340" i="5" l="1"/>
  <c r="I339" i="5"/>
  <c r="I338" i="6"/>
  <c r="H341" i="5" l="1"/>
  <c r="I340" i="5"/>
  <c r="I339" i="6"/>
  <c r="H342" i="5" l="1"/>
  <c r="I341" i="5"/>
  <c r="I340" i="6"/>
  <c r="H343" i="5" l="1"/>
  <c r="I342" i="5"/>
  <c r="I341" i="6"/>
  <c r="H344" i="5" l="1"/>
  <c r="I343" i="5"/>
  <c r="I342" i="6"/>
  <c r="H345" i="5" l="1"/>
  <c r="I344" i="5"/>
  <c r="I343" i="6"/>
  <c r="H346" i="5" l="1"/>
  <c r="I345" i="5"/>
  <c r="I344" i="6"/>
  <c r="H347" i="5" l="1"/>
  <c r="I346" i="5"/>
  <c r="I345" i="6"/>
  <c r="H348" i="5" l="1"/>
  <c r="I347" i="5"/>
  <c r="I346" i="6"/>
  <c r="H349" i="5" l="1"/>
  <c r="I348" i="5"/>
  <c r="I347" i="6"/>
  <c r="H350" i="5" l="1"/>
  <c r="I349" i="5"/>
  <c r="I348" i="6"/>
  <c r="H351" i="5" l="1"/>
  <c r="I350" i="5"/>
  <c r="I349" i="6"/>
  <c r="H352" i="5" l="1"/>
  <c r="I351" i="5"/>
  <c r="I350" i="6"/>
  <c r="H353" i="5" l="1"/>
  <c r="I352" i="5"/>
  <c r="I351" i="6"/>
  <c r="H354" i="5" l="1"/>
  <c r="I353" i="5"/>
  <c r="I352" i="6"/>
  <c r="H355" i="5" l="1"/>
  <c r="I354" i="5"/>
  <c r="I353" i="6"/>
  <c r="H356" i="5" l="1"/>
  <c r="I355" i="5"/>
  <c r="I354" i="6"/>
  <c r="H357" i="5" l="1"/>
  <c r="I356" i="5"/>
  <c r="I355" i="6"/>
  <c r="H358" i="5" l="1"/>
  <c r="I357" i="5"/>
  <c r="I356" i="6"/>
  <c r="H359" i="5" l="1"/>
  <c r="I358" i="5"/>
  <c r="I357" i="6"/>
  <c r="H360" i="5" l="1"/>
  <c r="I359" i="5"/>
  <c r="I358" i="6"/>
  <c r="H361" i="5" l="1"/>
  <c r="I360" i="5"/>
  <c r="I359" i="6"/>
  <c r="H362" i="5" l="1"/>
  <c r="I361" i="5"/>
  <c r="I360" i="6"/>
  <c r="H363" i="5" l="1"/>
  <c r="I362" i="5"/>
  <c r="I361" i="6"/>
  <c r="H364" i="5" l="1"/>
  <c r="I363" i="5"/>
  <c r="I362" i="6"/>
  <c r="H365" i="5" l="1"/>
  <c r="I364" i="5"/>
  <c r="I363" i="6"/>
  <c r="H366" i="5" l="1"/>
  <c r="I365" i="5"/>
  <c r="I364" i="6"/>
  <c r="H367" i="5" l="1"/>
  <c r="I366" i="5"/>
  <c r="I365" i="6"/>
  <c r="H368" i="5" l="1"/>
  <c r="I367" i="5"/>
  <c r="I366" i="6"/>
  <c r="H369" i="5" l="1"/>
  <c r="I368" i="5"/>
  <c r="I367" i="6"/>
  <c r="H370" i="5" l="1"/>
  <c r="I369" i="5"/>
  <c r="I368" i="6"/>
  <c r="H371" i="5" l="1"/>
  <c r="I370" i="5"/>
  <c r="I369" i="6"/>
  <c r="H372" i="5" l="1"/>
  <c r="I371" i="5"/>
  <c r="I370" i="6"/>
  <c r="H373" i="5" l="1"/>
  <c r="I372" i="5"/>
  <c r="I371" i="6"/>
  <c r="H374" i="5" l="1"/>
  <c r="I373" i="5"/>
  <c r="I372" i="6"/>
  <c r="H375" i="5" l="1"/>
  <c r="I374" i="5"/>
  <c r="I373" i="6"/>
  <c r="H376" i="5" l="1"/>
  <c r="I375" i="5"/>
  <c r="I374" i="6"/>
  <c r="H377" i="5" l="1"/>
  <c r="I376" i="5"/>
  <c r="I375" i="6"/>
  <c r="H378" i="5" l="1"/>
  <c r="I377" i="5"/>
  <c r="I376" i="6"/>
  <c r="H379" i="5" l="1"/>
  <c r="I378" i="5"/>
  <c r="I377" i="6"/>
  <c r="H380" i="5" l="1"/>
  <c r="I379" i="5"/>
  <c r="I378" i="6"/>
  <c r="H381" i="5" l="1"/>
  <c r="I381" i="5" s="1"/>
  <c r="I380" i="5"/>
  <c r="I379" i="6"/>
  <c r="I381" i="6" l="1"/>
  <c r="I380" i="6"/>
  <c r="B2" i="5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6" i="2"/>
  <c r="L6" i="1"/>
  <c r="K6" i="1"/>
  <c r="J7" i="1"/>
  <c r="J6" i="1"/>
  <c r="D2" i="1" l="1"/>
  <c r="L6" i="2"/>
  <c r="H8" i="2"/>
  <c r="H9" i="2"/>
  <c r="H10" i="2" s="1"/>
  <c r="H7" i="2"/>
  <c r="I7" i="1"/>
  <c r="J7" i="2"/>
  <c r="J8" i="2"/>
  <c r="E2" i="2"/>
  <c r="D2" i="2"/>
  <c r="I6" i="2"/>
  <c r="H6" i="2"/>
  <c r="J6" i="2" s="1"/>
  <c r="I6" i="1"/>
  <c r="J10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7" i="1"/>
  <c r="H6" i="1"/>
  <c r="K7" i="1" l="1"/>
  <c r="L7" i="1" s="1"/>
  <c r="I8" i="1" s="1"/>
  <c r="K8" i="1" s="1"/>
  <c r="L8" i="1" s="1"/>
  <c r="I9" i="1" s="1"/>
  <c r="M6" i="2"/>
  <c r="N6" i="2" s="1"/>
  <c r="O6" i="2" s="1"/>
  <c r="J10" i="2"/>
  <c r="H11" i="2"/>
  <c r="J9" i="2"/>
  <c r="K9" i="1" l="1"/>
  <c r="L9" i="1" s="1"/>
  <c r="I10" i="1"/>
  <c r="P6" i="2"/>
  <c r="I7" i="2" s="1"/>
  <c r="L7" i="2" s="1"/>
  <c r="M7" i="2"/>
  <c r="N7" i="2" s="1"/>
  <c r="O7" i="2" s="1"/>
  <c r="P7" i="2"/>
  <c r="I8" i="2" s="1"/>
  <c r="L8" i="2" s="1"/>
  <c r="M8" i="2" s="1"/>
  <c r="N8" i="2" s="1"/>
  <c r="O8" i="2" s="1"/>
  <c r="H12" i="2"/>
  <c r="J11" i="2"/>
  <c r="K10" i="1"/>
  <c r="L10" i="1" s="1"/>
  <c r="I11" i="1" s="1"/>
  <c r="P8" i="2" l="1"/>
  <c r="I9" i="2" s="1"/>
  <c r="L9" i="2" s="1"/>
  <c r="H13" i="2"/>
  <c r="J12" i="2"/>
  <c r="K11" i="1"/>
  <c r="L11" i="1" s="1"/>
  <c r="I12" i="1" s="1"/>
  <c r="M9" i="2" l="1"/>
  <c r="N9" i="2" s="1"/>
  <c r="O9" i="2" s="1"/>
  <c r="H14" i="2"/>
  <c r="J13" i="2"/>
  <c r="K12" i="1"/>
  <c r="L12" i="1" s="1"/>
  <c r="I13" i="1" s="1"/>
  <c r="P9" i="2" l="1"/>
  <c r="I10" i="2" s="1"/>
  <c r="L10" i="2"/>
  <c r="H15" i="2"/>
  <c r="J14" i="2"/>
  <c r="K13" i="1"/>
  <c r="L13" i="1" s="1"/>
  <c r="I14" i="1"/>
  <c r="M10" i="2" l="1"/>
  <c r="N10" i="2" s="1"/>
  <c r="O10" i="2" s="1"/>
  <c r="H16" i="2"/>
  <c r="J15" i="2"/>
  <c r="K14" i="1"/>
  <c r="L14" i="1" s="1"/>
  <c r="I15" i="1" s="1"/>
  <c r="P10" i="2" l="1"/>
  <c r="I11" i="2" s="1"/>
  <c r="L11" i="2"/>
  <c r="J16" i="2"/>
  <c r="H17" i="2"/>
  <c r="K15" i="1"/>
  <c r="L15" i="1" s="1"/>
  <c r="I16" i="1" s="1"/>
  <c r="M11" i="2" l="1"/>
  <c r="N11" i="2" s="1"/>
  <c r="O11" i="2" s="1"/>
  <c r="J17" i="2"/>
  <c r="H18" i="2"/>
  <c r="K16" i="1"/>
  <c r="L16" i="1" s="1"/>
  <c r="I17" i="1" s="1"/>
  <c r="P11" i="2" l="1"/>
  <c r="I12" i="2" s="1"/>
  <c r="L12" i="2"/>
  <c r="H19" i="2"/>
  <c r="J18" i="2"/>
  <c r="K17" i="1"/>
  <c r="L17" i="1" s="1"/>
  <c r="I18" i="1" s="1"/>
  <c r="M12" i="2" l="1"/>
  <c r="N12" i="2" s="1"/>
  <c r="O12" i="2" s="1"/>
  <c r="H20" i="2"/>
  <c r="J19" i="2"/>
  <c r="K18" i="1"/>
  <c r="L18" i="1" s="1"/>
  <c r="I19" i="1"/>
  <c r="P12" i="2" l="1"/>
  <c r="I13" i="2"/>
  <c r="L13" i="2" s="1"/>
  <c r="H21" i="2"/>
  <c r="J20" i="2"/>
  <c r="K19" i="1"/>
  <c r="L19" i="1" s="1"/>
  <c r="I20" i="1" s="1"/>
  <c r="M13" i="2" l="1"/>
  <c r="N13" i="2" s="1"/>
  <c r="O13" i="2" s="1"/>
  <c r="H22" i="2"/>
  <c r="J21" i="2"/>
  <c r="K20" i="1"/>
  <c r="L20" i="1" s="1"/>
  <c r="I21" i="1" s="1"/>
  <c r="P13" i="2" l="1"/>
  <c r="I14" i="2" s="1"/>
  <c r="L14" i="2"/>
  <c r="J22" i="2"/>
  <c r="H23" i="2"/>
  <c r="K21" i="1"/>
  <c r="L21" i="1" s="1"/>
  <c r="I22" i="1"/>
  <c r="M14" i="2" l="1"/>
  <c r="N14" i="2" s="1"/>
  <c r="O14" i="2" s="1"/>
  <c r="J23" i="2"/>
  <c r="H24" i="2"/>
  <c r="K22" i="1"/>
  <c r="L22" i="1" s="1"/>
  <c r="I23" i="1" s="1"/>
  <c r="P14" i="2" l="1"/>
  <c r="I15" i="2" s="1"/>
  <c r="L15" i="2" s="1"/>
  <c r="H25" i="2"/>
  <c r="J24" i="2"/>
  <c r="K23" i="1"/>
  <c r="L23" i="1" s="1"/>
  <c r="I24" i="1" s="1"/>
  <c r="M15" i="2" l="1"/>
  <c r="N15" i="2" s="1"/>
  <c r="O15" i="2" s="1"/>
  <c r="H26" i="2"/>
  <c r="J25" i="2"/>
  <c r="K24" i="1"/>
  <c r="L24" i="1" s="1"/>
  <c r="I25" i="1" s="1"/>
  <c r="P15" i="2" l="1"/>
  <c r="I16" i="2" s="1"/>
  <c r="L16" i="2"/>
  <c r="H27" i="2"/>
  <c r="J26" i="2"/>
  <c r="K25" i="1"/>
  <c r="L25" i="1" s="1"/>
  <c r="I26" i="1"/>
  <c r="M16" i="2" l="1"/>
  <c r="N16" i="2" s="1"/>
  <c r="O16" i="2" s="1"/>
  <c r="H28" i="2"/>
  <c r="J27" i="2"/>
  <c r="K26" i="1"/>
  <c r="L26" i="1" s="1"/>
  <c r="I27" i="1" s="1"/>
  <c r="P16" i="2" l="1"/>
  <c r="I17" i="2" s="1"/>
  <c r="L17" i="2"/>
  <c r="M17" i="2"/>
  <c r="N17" i="2" s="1"/>
  <c r="O17" i="2" s="1"/>
  <c r="J28" i="2"/>
  <c r="H29" i="2"/>
  <c r="K27" i="1"/>
  <c r="L27" i="1" s="1"/>
  <c r="I28" i="1"/>
  <c r="P17" i="2" l="1"/>
  <c r="I18" i="2"/>
  <c r="J29" i="2"/>
  <c r="H30" i="2"/>
  <c r="K28" i="1"/>
  <c r="L28" i="1" s="1"/>
  <c r="I29" i="1" s="1"/>
  <c r="L18" i="2" l="1"/>
  <c r="H31" i="2"/>
  <c r="J30" i="2"/>
  <c r="K29" i="1"/>
  <c r="L29" i="1" s="1"/>
  <c r="I30" i="1" s="1"/>
  <c r="M18" i="2" l="1"/>
  <c r="N18" i="2" s="1"/>
  <c r="O18" i="2" s="1"/>
  <c r="H32" i="2"/>
  <c r="J31" i="2"/>
  <c r="K30" i="1"/>
  <c r="L30" i="1" s="1"/>
  <c r="I31" i="1"/>
  <c r="P18" i="2" l="1"/>
  <c r="I19" i="2" s="1"/>
  <c r="L19" i="2"/>
  <c r="H33" i="2"/>
  <c r="J32" i="2"/>
  <c r="K31" i="1"/>
  <c r="L31" i="1" s="1"/>
  <c r="I32" i="1" s="1"/>
  <c r="M19" i="2" l="1"/>
  <c r="N19" i="2" s="1"/>
  <c r="O19" i="2" s="1"/>
  <c r="H34" i="2"/>
  <c r="J33" i="2"/>
  <c r="K32" i="1"/>
  <c r="L32" i="1" s="1"/>
  <c r="I33" i="1" s="1"/>
  <c r="P19" i="2" l="1"/>
  <c r="I20" i="2" s="1"/>
  <c r="L20" i="2"/>
  <c r="J34" i="2"/>
  <c r="H35" i="2"/>
  <c r="K33" i="1"/>
  <c r="L33" i="1" s="1"/>
  <c r="I34" i="1"/>
  <c r="M20" i="2" l="1"/>
  <c r="N20" i="2" s="1"/>
  <c r="O20" i="2" s="1"/>
  <c r="J35" i="2"/>
  <c r="H36" i="2"/>
  <c r="K34" i="1"/>
  <c r="L34" i="1" s="1"/>
  <c r="I35" i="1" s="1"/>
  <c r="P20" i="2" l="1"/>
  <c r="I21" i="2" s="1"/>
  <c r="L21" i="2"/>
  <c r="H37" i="2"/>
  <c r="J36" i="2"/>
  <c r="K35" i="1"/>
  <c r="L35" i="1" s="1"/>
  <c r="I36" i="1" s="1"/>
  <c r="M21" i="2" l="1"/>
  <c r="N21" i="2" s="1"/>
  <c r="O21" i="2" s="1"/>
  <c r="H38" i="2"/>
  <c r="J37" i="2"/>
  <c r="K36" i="1"/>
  <c r="L36" i="1" s="1"/>
  <c r="I37" i="1" s="1"/>
  <c r="P21" i="2" l="1"/>
  <c r="I22" i="2" s="1"/>
  <c r="L22" i="2"/>
  <c r="J38" i="2"/>
  <c r="H39" i="2"/>
  <c r="K37" i="1"/>
  <c r="L37" i="1" s="1"/>
  <c r="I38" i="1" s="1"/>
  <c r="M22" i="2" l="1"/>
  <c r="N22" i="2" s="1"/>
  <c r="O22" i="2" s="1"/>
  <c r="H40" i="2"/>
  <c r="J39" i="2"/>
  <c r="K38" i="1"/>
  <c r="L38" i="1" s="1"/>
  <c r="I39" i="1" s="1"/>
  <c r="P22" i="2" l="1"/>
  <c r="I23" i="2" s="1"/>
  <c r="L23" i="2"/>
  <c r="J40" i="2"/>
  <c r="H41" i="2"/>
  <c r="K39" i="1"/>
  <c r="L39" i="1" s="1"/>
  <c r="I40" i="1"/>
  <c r="M23" i="2" l="1"/>
  <c r="N23" i="2" s="1"/>
  <c r="O23" i="2" s="1"/>
  <c r="H42" i="2"/>
  <c r="J41" i="2"/>
  <c r="K40" i="1"/>
  <c r="L40" i="1" s="1"/>
  <c r="I41" i="1" s="1"/>
  <c r="P23" i="2" l="1"/>
  <c r="I24" i="2" s="1"/>
  <c r="L24" i="2"/>
  <c r="H43" i="2"/>
  <c r="J42" i="2"/>
  <c r="K41" i="1"/>
  <c r="L41" i="1" s="1"/>
  <c r="I42" i="1" s="1"/>
  <c r="M24" i="2" l="1"/>
  <c r="N24" i="2" s="1"/>
  <c r="O24" i="2" s="1"/>
  <c r="H44" i="2"/>
  <c r="J43" i="2"/>
  <c r="K42" i="1"/>
  <c r="L42" i="1" s="1"/>
  <c r="I43" i="1" s="1"/>
  <c r="P24" i="2" l="1"/>
  <c r="I25" i="2" s="1"/>
  <c r="L25" i="2" s="1"/>
  <c r="H45" i="2"/>
  <c r="J44" i="2"/>
  <c r="K43" i="1"/>
  <c r="L43" i="1" s="1"/>
  <c r="I44" i="1" s="1"/>
  <c r="M25" i="2" l="1"/>
  <c r="N25" i="2" s="1"/>
  <c r="O25" i="2" s="1"/>
  <c r="H46" i="2"/>
  <c r="J45" i="2"/>
  <c r="K44" i="1"/>
  <c r="L44" i="1" s="1"/>
  <c r="I45" i="1" s="1"/>
  <c r="P25" i="2" l="1"/>
  <c r="I26" i="2"/>
  <c r="J46" i="2"/>
  <c r="H47" i="2"/>
  <c r="K45" i="1"/>
  <c r="L45" i="1" s="1"/>
  <c r="I46" i="1"/>
  <c r="L26" i="2" l="1"/>
  <c r="H48" i="2"/>
  <c r="J47" i="2"/>
  <c r="K46" i="1"/>
  <c r="L46" i="1" s="1"/>
  <c r="I47" i="1" s="1"/>
  <c r="M26" i="2" l="1"/>
  <c r="N26" i="2" s="1"/>
  <c r="O26" i="2" s="1"/>
  <c r="H49" i="2"/>
  <c r="J48" i="2"/>
  <c r="K47" i="1"/>
  <c r="L47" i="1" s="1"/>
  <c r="I48" i="1" s="1"/>
  <c r="P26" i="2" l="1"/>
  <c r="I27" i="2" s="1"/>
  <c r="L27" i="2" s="1"/>
  <c r="H50" i="2"/>
  <c r="J49" i="2"/>
  <c r="K48" i="1"/>
  <c r="L48" i="1" s="1"/>
  <c r="I49" i="1"/>
  <c r="M27" i="2" l="1"/>
  <c r="N27" i="2" s="1"/>
  <c r="O27" i="2" s="1"/>
  <c r="H51" i="2"/>
  <c r="J50" i="2"/>
  <c r="K49" i="1"/>
  <c r="L49" i="1" s="1"/>
  <c r="I50" i="1" s="1"/>
  <c r="P27" i="2" l="1"/>
  <c r="I28" i="2" s="1"/>
  <c r="L28" i="2" s="1"/>
  <c r="H52" i="2"/>
  <c r="J51" i="2"/>
  <c r="K50" i="1"/>
  <c r="L50" i="1" s="1"/>
  <c r="I51" i="1" s="1"/>
  <c r="M28" i="2" l="1"/>
  <c r="N28" i="2" s="1"/>
  <c r="O28" i="2" s="1"/>
  <c r="J52" i="2"/>
  <c r="H53" i="2"/>
  <c r="K51" i="1"/>
  <c r="L51" i="1" s="1"/>
  <c r="I52" i="1" s="1"/>
  <c r="P28" i="2" l="1"/>
  <c r="I29" i="2" s="1"/>
  <c r="L29" i="2"/>
  <c r="J53" i="2"/>
  <c r="H54" i="2"/>
  <c r="K52" i="1"/>
  <c r="L52" i="1" s="1"/>
  <c r="I53" i="1" s="1"/>
  <c r="M29" i="2" l="1"/>
  <c r="N29" i="2" s="1"/>
  <c r="O29" i="2" s="1"/>
  <c r="H55" i="2"/>
  <c r="J54" i="2"/>
  <c r="K53" i="1"/>
  <c r="L53" i="1" s="1"/>
  <c r="I54" i="1" s="1"/>
  <c r="P29" i="2" l="1"/>
  <c r="I30" i="2"/>
  <c r="H56" i="2"/>
  <c r="J55" i="2"/>
  <c r="K54" i="1"/>
  <c r="L54" i="1" s="1"/>
  <c r="I55" i="1" s="1"/>
  <c r="L30" i="2" l="1"/>
  <c r="J56" i="2"/>
  <c r="H57" i="2"/>
  <c r="K55" i="1"/>
  <c r="L55" i="1" s="1"/>
  <c r="I56" i="1" s="1"/>
  <c r="M30" i="2" l="1"/>
  <c r="N30" i="2" s="1"/>
  <c r="O30" i="2" s="1"/>
  <c r="H58" i="2"/>
  <c r="J57" i="2"/>
  <c r="K56" i="1"/>
  <c r="L56" i="1" s="1"/>
  <c r="I57" i="1" s="1"/>
  <c r="P30" i="2" l="1"/>
  <c r="I31" i="2" s="1"/>
  <c r="L31" i="2"/>
  <c r="H59" i="2"/>
  <c r="J58" i="2"/>
  <c r="K57" i="1"/>
  <c r="L57" i="1" s="1"/>
  <c r="I58" i="1"/>
  <c r="M31" i="2" l="1"/>
  <c r="N31" i="2" s="1"/>
  <c r="O31" i="2" s="1"/>
  <c r="H60" i="2"/>
  <c r="J59" i="2"/>
  <c r="K58" i="1"/>
  <c r="L58" i="1" s="1"/>
  <c r="I59" i="1" s="1"/>
  <c r="P31" i="2" l="1"/>
  <c r="I32" i="2" s="1"/>
  <c r="L32" i="2"/>
  <c r="H61" i="2"/>
  <c r="J60" i="2"/>
  <c r="K59" i="1"/>
  <c r="L59" i="1" s="1"/>
  <c r="I60" i="1" s="1"/>
  <c r="M32" i="2" l="1"/>
  <c r="N32" i="2" s="1"/>
  <c r="O32" i="2" s="1"/>
  <c r="H62" i="2"/>
  <c r="J61" i="2"/>
  <c r="K60" i="1"/>
  <c r="L60" i="1" s="1"/>
  <c r="I61" i="1" s="1"/>
  <c r="P32" i="2" l="1"/>
  <c r="I33" i="2" s="1"/>
  <c r="L33" i="2"/>
  <c r="H63" i="2"/>
  <c r="J62" i="2"/>
  <c r="K61" i="1"/>
  <c r="L61" i="1" s="1"/>
  <c r="I62" i="1"/>
  <c r="M33" i="2" l="1"/>
  <c r="N33" i="2" s="1"/>
  <c r="O33" i="2" s="1"/>
  <c r="H64" i="2"/>
  <c r="J63" i="2"/>
  <c r="K62" i="1"/>
  <c r="L62" i="1" s="1"/>
  <c r="I63" i="1" s="1"/>
  <c r="P33" i="2" l="1"/>
  <c r="I34" i="2" s="1"/>
  <c r="L34" i="2"/>
  <c r="J64" i="2"/>
  <c r="H65" i="2"/>
  <c r="K63" i="1"/>
  <c r="L63" i="1" s="1"/>
  <c r="I64" i="1"/>
  <c r="M34" i="2" l="1"/>
  <c r="N34" i="2" s="1"/>
  <c r="O34" i="2" s="1"/>
  <c r="H66" i="2"/>
  <c r="J65" i="2"/>
  <c r="K64" i="1"/>
  <c r="L64" i="1" s="1"/>
  <c r="I65" i="1" s="1"/>
  <c r="P34" i="2" l="1"/>
  <c r="I35" i="2" s="1"/>
  <c r="L35" i="2"/>
  <c r="H67" i="2"/>
  <c r="J66" i="2"/>
  <c r="K65" i="1"/>
  <c r="L65" i="1" s="1"/>
  <c r="I66" i="1" s="1"/>
  <c r="M35" i="2" l="1"/>
  <c r="N35" i="2" s="1"/>
  <c r="O35" i="2" s="1"/>
  <c r="H68" i="2"/>
  <c r="J67" i="2"/>
  <c r="K66" i="1"/>
  <c r="L66" i="1" s="1"/>
  <c r="I67" i="1"/>
  <c r="P35" i="2" l="1"/>
  <c r="I36" i="2" s="1"/>
  <c r="L36" i="2"/>
  <c r="H69" i="2"/>
  <c r="J68" i="2"/>
  <c r="K67" i="1"/>
  <c r="L67" i="1" s="1"/>
  <c r="I68" i="1"/>
  <c r="M36" i="2" l="1"/>
  <c r="N36" i="2" s="1"/>
  <c r="O36" i="2" s="1"/>
  <c r="H70" i="2"/>
  <c r="J69" i="2"/>
  <c r="K68" i="1"/>
  <c r="L68" i="1" s="1"/>
  <c r="I69" i="1" s="1"/>
  <c r="P36" i="2" l="1"/>
  <c r="I37" i="2" s="1"/>
  <c r="L37" i="2"/>
  <c r="J70" i="2"/>
  <c r="H71" i="2"/>
  <c r="K69" i="1"/>
  <c r="L69" i="1" s="1"/>
  <c r="I70" i="1" s="1"/>
  <c r="M37" i="2" l="1"/>
  <c r="N37" i="2" s="1"/>
  <c r="O37" i="2" s="1"/>
  <c r="J71" i="2"/>
  <c r="H72" i="2"/>
  <c r="K70" i="1"/>
  <c r="L70" i="1" s="1"/>
  <c r="I71" i="1" s="1"/>
  <c r="P37" i="2" l="1"/>
  <c r="I38" i="2" s="1"/>
  <c r="L38" i="2"/>
  <c r="H73" i="2"/>
  <c r="J72" i="2"/>
  <c r="K71" i="1"/>
  <c r="L71" i="1" s="1"/>
  <c r="I72" i="1" s="1"/>
  <c r="M38" i="2" l="1"/>
  <c r="N38" i="2" s="1"/>
  <c r="O38" i="2" s="1"/>
  <c r="H74" i="2"/>
  <c r="J73" i="2"/>
  <c r="K72" i="1"/>
  <c r="L72" i="1" s="1"/>
  <c r="I73" i="1" s="1"/>
  <c r="P38" i="2" l="1"/>
  <c r="I39" i="2" s="1"/>
  <c r="L39" i="2"/>
  <c r="H75" i="2"/>
  <c r="J74" i="2"/>
  <c r="K73" i="1"/>
  <c r="L73" i="1" s="1"/>
  <c r="I74" i="1" s="1"/>
  <c r="M39" i="2" l="1"/>
  <c r="N39" i="2" s="1"/>
  <c r="O39" i="2" s="1"/>
  <c r="H76" i="2"/>
  <c r="J75" i="2"/>
  <c r="K74" i="1"/>
  <c r="L74" i="1" s="1"/>
  <c r="I75" i="1" s="1"/>
  <c r="P39" i="2" l="1"/>
  <c r="I40" i="2"/>
  <c r="J76" i="2"/>
  <c r="H77" i="2"/>
  <c r="K75" i="1"/>
  <c r="L75" i="1" s="1"/>
  <c r="I76" i="1"/>
  <c r="L40" i="2" l="1"/>
  <c r="H78" i="2"/>
  <c r="J77" i="2"/>
  <c r="K76" i="1"/>
  <c r="L76" i="1" s="1"/>
  <c r="I77" i="1" s="1"/>
  <c r="M40" i="2" l="1"/>
  <c r="N40" i="2" s="1"/>
  <c r="O40" i="2" s="1"/>
  <c r="H79" i="2"/>
  <c r="J78" i="2"/>
  <c r="K77" i="1"/>
  <c r="L77" i="1" s="1"/>
  <c r="I78" i="1" s="1"/>
  <c r="P40" i="2" l="1"/>
  <c r="I41" i="2" s="1"/>
  <c r="L41" i="2"/>
  <c r="H80" i="2"/>
  <c r="J79" i="2"/>
  <c r="K78" i="1"/>
  <c r="L78" i="1" s="1"/>
  <c r="I79" i="1" s="1"/>
  <c r="M41" i="2" l="1"/>
  <c r="N41" i="2" s="1"/>
  <c r="O41" i="2" s="1"/>
  <c r="H81" i="2"/>
  <c r="J80" i="2"/>
  <c r="K79" i="1"/>
  <c r="L79" i="1" s="1"/>
  <c r="I80" i="1" s="1"/>
  <c r="P41" i="2" l="1"/>
  <c r="I42" i="2" s="1"/>
  <c r="L42" i="2"/>
  <c r="H82" i="2"/>
  <c r="J81" i="2"/>
  <c r="K80" i="1"/>
  <c r="L80" i="1" s="1"/>
  <c r="I81" i="1"/>
  <c r="M42" i="2" l="1"/>
  <c r="N42" i="2" s="1"/>
  <c r="O42" i="2" s="1"/>
  <c r="J82" i="2"/>
  <c r="H83" i="2"/>
  <c r="K81" i="1"/>
  <c r="L81" i="1" s="1"/>
  <c r="I82" i="1"/>
  <c r="P42" i="2" l="1"/>
  <c r="I43" i="2" s="1"/>
  <c r="L43" i="2"/>
  <c r="J83" i="2"/>
  <c r="H84" i="2"/>
  <c r="K82" i="1"/>
  <c r="L82" i="1" s="1"/>
  <c r="I83" i="1" s="1"/>
  <c r="M43" i="2" l="1"/>
  <c r="N43" i="2" s="1"/>
  <c r="O43" i="2" s="1"/>
  <c r="H85" i="2"/>
  <c r="J84" i="2"/>
  <c r="K83" i="1"/>
  <c r="L83" i="1" s="1"/>
  <c r="I84" i="1" s="1"/>
  <c r="P43" i="2" l="1"/>
  <c r="I44" i="2" s="1"/>
  <c r="L44" i="2"/>
  <c r="H86" i="2"/>
  <c r="J85" i="2"/>
  <c r="K84" i="1"/>
  <c r="L84" i="1" s="1"/>
  <c r="I85" i="1"/>
  <c r="M44" i="2" l="1"/>
  <c r="N44" i="2" s="1"/>
  <c r="O44" i="2" s="1"/>
  <c r="H87" i="2"/>
  <c r="J86" i="2"/>
  <c r="K85" i="1"/>
  <c r="L85" i="1" s="1"/>
  <c r="I86" i="1" s="1"/>
  <c r="P44" i="2" l="1"/>
  <c r="I45" i="2" s="1"/>
  <c r="L45" i="2"/>
  <c r="H88" i="2"/>
  <c r="J87" i="2"/>
  <c r="K86" i="1"/>
  <c r="L86" i="1" s="1"/>
  <c r="I87" i="1"/>
  <c r="M45" i="2" l="1"/>
  <c r="N45" i="2" s="1"/>
  <c r="O45" i="2" s="1"/>
  <c r="J88" i="2"/>
  <c r="H89" i="2"/>
  <c r="K87" i="1"/>
  <c r="L87" i="1" s="1"/>
  <c r="I88" i="1"/>
  <c r="P45" i="2" l="1"/>
  <c r="I46" i="2" s="1"/>
  <c r="L46" i="2" s="1"/>
  <c r="H90" i="2"/>
  <c r="J89" i="2"/>
  <c r="K88" i="1"/>
  <c r="L88" i="1" s="1"/>
  <c r="I89" i="1" s="1"/>
  <c r="M46" i="2" l="1"/>
  <c r="N46" i="2" s="1"/>
  <c r="O46" i="2" s="1"/>
  <c r="H91" i="2"/>
  <c r="J90" i="2"/>
  <c r="K89" i="1"/>
  <c r="L89" i="1" s="1"/>
  <c r="I90" i="1" s="1"/>
  <c r="P46" i="2" l="1"/>
  <c r="I47" i="2" s="1"/>
  <c r="L47" i="2"/>
  <c r="H92" i="2"/>
  <c r="J91" i="2"/>
  <c r="K90" i="1"/>
  <c r="L90" i="1" s="1"/>
  <c r="I91" i="1" s="1"/>
  <c r="M47" i="2" l="1"/>
  <c r="N47" i="2" s="1"/>
  <c r="O47" i="2" s="1"/>
  <c r="J92" i="2"/>
  <c r="H93" i="2"/>
  <c r="K91" i="1"/>
  <c r="L91" i="1" s="1"/>
  <c r="I92" i="1" s="1"/>
  <c r="P47" i="2" l="1"/>
  <c r="I48" i="2" s="1"/>
  <c r="L48" i="2"/>
  <c r="H94" i="2"/>
  <c r="J93" i="2"/>
  <c r="K92" i="1"/>
  <c r="L92" i="1" s="1"/>
  <c r="I93" i="1" s="1"/>
  <c r="M48" i="2" l="1"/>
  <c r="N48" i="2" s="1"/>
  <c r="O48" i="2" s="1"/>
  <c r="J94" i="2"/>
  <c r="H95" i="2"/>
  <c r="K93" i="1"/>
  <c r="L93" i="1" s="1"/>
  <c r="I94" i="1"/>
  <c r="P48" i="2" l="1"/>
  <c r="I49" i="2" s="1"/>
  <c r="L49" i="2" s="1"/>
  <c r="J95" i="2"/>
  <c r="H96" i="2"/>
  <c r="K94" i="1"/>
  <c r="L94" i="1" s="1"/>
  <c r="I95" i="1" s="1"/>
  <c r="M49" i="2" l="1"/>
  <c r="N49" i="2" s="1"/>
  <c r="O49" i="2" s="1"/>
  <c r="H97" i="2"/>
  <c r="J96" i="2"/>
  <c r="K95" i="1"/>
  <c r="L95" i="1" s="1"/>
  <c r="I96" i="1" s="1"/>
  <c r="P49" i="2" l="1"/>
  <c r="I50" i="2"/>
  <c r="H98" i="2"/>
  <c r="J97" i="2"/>
  <c r="K96" i="1"/>
  <c r="L96" i="1" s="1"/>
  <c r="I97" i="1" s="1"/>
  <c r="L50" i="2" l="1"/>
  <c r="H99" i="2"/>
  <c r="J98" i="2"/>
  <c r="K97" i="1"/>
  <c r="L97" i="1" s="1"/>
  <c r="I98" i="1"/>
  <c r="M50" i="2" l="1"/>
  <c r="N50" i="2" s="1"/>
  <c r="O50" i="2" s="1"/>
  <c r="H100" i="2"/>
  <c r="J99" i="2"/>
  <c r="K98" i="1"/>
  <c r="L98" i="1" s="1"/>
  <c r="I99" i="1"/>
  <c r="P50" i="2" l="1"/>
  <c r="I51" i="2" s="1"/>
  <c r="L51" i="2"/>
  <c r="J100" i="2"/>
  <c r="H101" i="2"/>
  <c r="K99" i="1"/>
  <c r="L99" i="1" s="1"/>
  <c r="I100" i="1" s="1"/>
  <c r="M51" i="2" l="1"/>
  <c r="N51" i="2" s="1"/>
  <c r="O51" i="2" s="1"/>
  <c r="J101" i="2"/>
  <c r="H102" i="2"/>
  <c r="K100" i="1"/>
  <c r="L100" i="1" s="1"/>
  <c r="I101" i="1" s="1"/>
  <c r="P51" i="2" l="1"/>
  <c r="I52" i="2" s="1"/>
  <c r="L52" i="2"/>
  <c r="H103" i="2"/>
  <c r="J102" i="2"/>
  <c r="K101" i="1"/>
  <c r="L101" i="1" s="1"/>
  <c r="I102" i="1" s="1"/>
  <c r="M52" i="2" l="1"/>
  <c r="N52" i="2" s="1"/>
  <c r="O52" i="2" s="1"/>
  <c r="H104" i="2"/>
  <c r="J103" i="2"/>
  <c r="K102" i="1"/>
  <c r="L102" i="1" s="1"/>
  <c r="I103" i="1"/>
  <c r="P52" i="2" l="1"/>
  <c r="I53" i="2" s="1"/>
  <c r="L53" i="2"/>
  <c r="H105" i="2"/>
  <c r="J104" i="2"/>
  <c r="K103" i="1"/>
  <c r="L103" i="1" s="1"/>
  <c r="I104" i="1" s="1"/>
  <c r="M53" i="2" l="1"/>
  <c r="N53" i="2" s="1"/>
  <c r="O53" i="2" s="1"/>
  <c r="H106" i="2"/>
  <c r="J105" i="2"/>
  <c r="K104" i="1"/>
  <c r="L104" i="1" s="1"/>
  <c r="I105" i="1"/>
  <c r="P53" i="2" l="1"/>
  <c r="I54" i="2"/>
  <c r="J106" i="2"/>
  <c r="K105" i="1"/>
  <c r="L105" i="1" s="1"/>
  <c r="I106" i="1" s="1"/>
  <c r="K106" i="1" s="1"/>
  <c r="L106" i="1" s="1"/>
  <c r="L54" i="2" l="1"/>
  <c r="M54" i="2" l="1"/>
  <c r="N54" i="2" s="1"/>
  <c r="O54" i="2" s="1"/>
  <c r="P54" i="2" l="1"/>
  <c r="I55" i="2" s="1"/>
  <c r="L55" i="2"/>
  <c r="M55" i="2" l="1"/>
  <c r="N55" i="2" s="1"/>
  <c r="O55" i="2" s="1"/>
  <c r="P55" i="2" l="1"/>
  <c r="I56" i="2" s="1"/>
  <c r="L56" i="2"/>
  <c r="M56" i="2" l="1"/>
  <c r="N56" i="2" s="1"/>
  <c r="O56" i="2" s="1"/>
  <c r="P56" i="2" l="1"/>
  <c r="I57" i="2" s="1"/>
  <c r="L57" i="2"/>
  <c r="M57" i="2" l="1"/>
  <c r="N57" i="2" s="1"/>
  <c r="O57" i="2" s="1"/>
  <c r="P57" i="2" l="1"/>
  <c r="I58" i="2" s="1"/>
  <c r="L58" i="2"/>
  <c r="M58" i="2" l="1"/>
  <c r="N58" i="2" s="1"/>
  <c r="O58" i="2" s="1"/>
  <c r="P58" i="2" l="1"/>
  <c r="I59" i="2" s="1"/>
  <c r="L59" i="2"/>
  <c r="M59" i="2" l="1"/>
  <c r="N59" i="2" s="1"/>
  <c r="O59" i="2" s="1"/>
  <c r="P59" i="2" l="1"/>
  <c r="I60" i="2" s="1"/>
  <c r="L60" i="2"/>
  <c r="M60" i="2" l="1"/>
  <c r="N60" i="2" s="1"/>
  <c r="O60" i="2" s="1"/>
  <c r="P60" i="2" l="1"/>
  <c r="I61" i="2" s="1"/>
  <c r="L61" i="2"/>
  <c r="M61" i="2" l="1"/>
  <c r="N61" i="2" s="1"/>
  <c r="O61" i="2" s="1"/>
  <c r="P61" i="2" l="1"/>
  <c r="I62" i="2" s="1"/>
  <c r="L62" i="2"/>
  <c r="M62" i="2" l="1"/>
  <c r="N62" i="2" s="1"/>
  <c r="O62" i="2" s="1"/>
  <c r="P62" i="2" l="1"/>
  <c r="I63" i="2" s="1"/>
  <c r="L63" i="2"/>
  <c r="M63" i="2" l="1"/>
  <c r="N63" i="2" s="1"/>
  <c r="O63" i="2" s="1"/>
  <c r="P63" i="2" l="1"/>
  <c r="I64" i="2" s="1"/>
  <c r="L64" i="2" s="1"/>
  <c r="M64" i="2" l="1"/>
  <c r="N64" i="2" s="1"/>
  <c r="O64" i="2" s="1"/>
  <c r="P64" i="2" l="1"/>
  <c r="I65" i="2" s="1"/>
  <c r="L65" i="2"/>
  <c r="M65" i="2"/>
  <c r="N65" i="2" s="1"/>
  <c r="O65" i="2" s="1"/>
  <c r="P65" i="2" l="1"/>
  <c r="I66" i="2"/>
  <c r="L66" i="2" l="1"/>
  <c r="M66" i="2" l="1"/>
  <c r="N66" i="2" s="1"/>
  <c r="O66" i="2" s="1"/>
  <c r="P66" i="2" l="1"/>
  <c r="I67" i="2" s="1"/>
  <c r="L67" i="2"/>
  <c r="M67" i="2" l="1"/>
  <c r="N67" i="2" s="1"/>
  <c r="O67" i="2" s="1"/>
  <c r="P67" i="2" l="1"/>
  <c r="I68" i="2" s="1"/>
  <c r="L68" i="2"/>
  <c r="M68" i="2" l="1"/>
  <c r="N68" i="2" s="1"/>
  <c r="O68" i="2" s="1"/>
  <c r="P68" i="2" l="1"/>
  <c r="I69" i="2" s="1"/>
  <c r="L69" i="2"/>
  <c r="M69" i="2" l="1"/>
  <c r="N69" i="2" s="1"/>
  <c r="O69" i="2" s="1"/>
  <c r="P69" i="2" l="1"/>
  <c r="I70" i="2" s="1"/>
  <c r="L70" i="2"/>
  <c r="M70" i="2" l="1"/>
  <c r="N70" i="2" s="1"/>
  <c r="O70" i="2" s="1"/>
  <c r="P70" i="2" l="1"/>
  <c r="I71" i="2" s="1"/>
  <c r="L71" i="2"/>
  <c r="M71" i="2" l="1"/>
  <c r="N71" i="2" s="1"/>
  <c r="O71" i="2" s="1"/>
  <c r="P71" i="2" l="1"/>
  <c r="I72" i="2" s="1"/>
  <c r="L72" i="2" s="1"/>
  <c r="M72" i="2" l="1"/>
  <c r="N72" i="2" s="1"/>
  <c r="O72" i="2" s="1"/>
  <c r="P72" i="2" l="1"/>
  <c r="I73" i="2" s="1"/>
  <c r="L73" i="2"/>
  <c r="M73" i="2" l="1"/>
  <c r="N73" i="2" s="1"/>
  <c r="O73" i="2" s="1"/>
  <c r="P73" i="2" l="1"/>
  <c r="I74" i="2" s="1"/>
  <c r="L74" i="2"/>
  <c r="M74" i="2" l="1"/>
  <c r="N74" i="2" s="1"/>
  <c r="O74" i="2" s="1"/>
  <c r="P74" i="2" l="1"/>
  <c r="I75" i="2" s="1"/>
  <c r="L75" i="2"/>
  <c r="M75" i="2" l="1"/>
  <c r="N75" i="2" s="1"/>
  <c r="O75" i="2" s="1"/>
  <c r="P75" i="2" l="1"/>
  <c r="I76" i="2" s="1"/>
  <c r="L76" i="2"/>
  <c r="M76" i="2" l="1"/>
  <c r="N76" i="2" s="1"/>
  <c r="O76" i="2" s="1"/>
  <c r="P76" i="2" l="1"/>
  <c r="I77" i="2" s="1"/>
  <c r="L77" i="2"/>
  <c r="M77" i="2" l="1"/>
  <c r="N77" i="2" s="1"/>
  <c r="O77" i="2" s="1"/>
  <c r="P77" i="2" l="1"/>
  <c r="I78" i="2" s="1"/>
  <c r="L78" i="2"/>
  <c r="M78" i="2" l="1"/>
  <c r="N78" i="2" s="1"/>
  <c r="O78" i="2" s="1"/>
  <c r="P78" i="2" l="1"/>
  <c r="I79" i="2" s="1"/>
  <c r="L79" i="2" s="1"/>
  <c r="M79" i="2" l="1"/>
  <c r="N79" i="2" s="1"/>
  <c r="O79" i="2" s="1"/>
  <c r="P79" i="2" l="1"/>
  <c r="I80" i="2" s="1"/>
  <c r="L80" i="2"/>
  <c r="M80" i="2" l="1"/>
  <c r="N80" i="2" s="1"/>
  <c r="O80" i="2" s="1"/>
  <c r="P80" i="2" l="1"/>
  <c r="I81" i="2"/>
  <c r="L81" i="2" l="1"/>
  <c r="M81" i="2" l="1"/>
  <c r="N81" i="2" s="1"/>
  <c r="O81" i="2" s="1"/>
  <c r="P81" i="2" l="1"/>
  <c r="I82" i="2" s="1"/>
  <c r="L82" i="2"/>
  <c r="M82" i="2" l="1"/>
  <c r="N82" i="2" s="1"/>
  <c r="O82" i="2" s="1"/>
  <c r="P82" i="2" l="1"/>
  <c r="I83" i="2" s="1"/>
  <c r="L83" i="2" s="1"/>
  <c r="M83" i="2" l="1"/>
  <c r="N83" i="2" s="1"/>
  <c r="O83" i="2" s="1"/>
  <c r="P83" i="2" l="1"/>
  <c r="I84" i="2" s="1"/>
  <c r="L84" i="2"/>
  <c r="M84" i="2" l="1"/>
  <c r="N84" i="2" s="1"/>
  <c r="O84" i="2" s="1"/>
  <c r="P84" i="2" l="1"/>
  <c r="I85" i="2" s="1"/>
  <c r="L85" i="2"/>
  <c r="M85" i="2" l="1"/>
  <c r="N85" i="2" s="1"/>
  <c r="O85" i="2" s="1"/>
  <c r="P85" i="2" l="1"/>
  <c r="I86" i="2" s="1"/>
  <c r="L86" i="2"/>
  <c r="M86" i="2" l="1"/>
  <c r="N86" i="2" s="1"/>
  <c r="O86" i="2" s="1"/>
  <c r="P86" i="2" l="1"/>
  <c r="I87" i="2" s="1"/>
  <c r="L87" i="2"/>
  <c r="M87" i="2" l="1"/>
  <c r="N87" i="2" s="1"/>
  <c r="O87" i="2" s="1"/>
  <c r="P87" i="2" l="1"/>
  <c r="I88" i="2" s="1"/>
  <c r="L88" i="2"/>
  <c r="M88" i="2" l="1"/>
  <c r="N88" i="2" s="1"/>
  <c r="O88" i="2" s="1"/>
  <c r="P88" i="2" l="1"/>
  <c r="I89" i="2" s="1"/>
  <c r="L89" i="2"/>
  <c r="M89" i="2" l="1"/>
  <c r="N89" i="2" s="1"/>
  <c r="O89" i="2" s="1"/>
  <c r="P89" i="2" l="1"/>
  <c r="I90" i="2" s="1"/>
  <c r="L90" i="2" s="1"/>
  <c r="M90" i="2" l="1"/>
  <c r="N90" i="2" s="1"/>
  <c r="O90" i="2" s="1"/>
  <c r="P90" i="2" l="1"/>
  <c r="I91" i="2" s="1"/>
  <c r="L91" i="2"/>
  <c r="M91" i="2" l="1"/>
  <c r="N91" i="2" s="1"/>
  <c r="O91" i="2" s="1"/>
  <c r="P91" i="2" l="1"/>
  <c r="I92" i="2" s="1"/>
  <c r="L92" i="2"/>
  <c r="M92" i="2" l="1"/>
  <c r="N92" i="2" s="1"/>
  <c r="O92" i="2" s="1"/>
  <c r="P92" i="2" l="1"/>
  <c r="I93" i="2" s="1"/>
  <c r="L93" i="2"/>
  <c r="M93" i="2" l="1"/>
  <c r="N93" i="2" s="1"/>
  <c r="O93" i="2" s="1"/>
  <c r="P93" i="2" l="1"/>
  <c r="I94" i="2" s="1"/>
  <c r="L94" i="2"/>
  <c r="M94" i="2" l="1"/>
  <c r="N94" i="2" s="1"/>
  <c r="O94" i="2" s="1"/>
  <c r="P94" i="2" l="1"/>
  <c r="I95" i="2" s="1"/>
  <c r="L95" i="2"/>
  <c r="M95" i="2" l="1"/>
  <c r="N95" i="2" s="1"/>
  <c r="O95" i="2" s="1"/>
  <c r="P95" i="2" l="1"/>
  <c r="I96" i="2" s="1"/>
  <c r="L96" i="2"/>
  <c r="M96" i="2" l="1"/>
  <c r="N96" i="2" s="1"/>
  <c r="O96" i="2" s="1"/>
  <c r="P96" i="2" l="1"/>
  <c r="I97" i="2" s="1"/>
  <c r="L97" i="2" s="1"/>
  <c r="M97" i="2" l="1"/>
  <c r="N97" i="2" s="1"/>
  <c r="O97" i="2" s="1"/>
  <c r="P97" i="2" l="1"/>
  <c r="I98" i="2" s="1"/>
  <c r="L98" i="2"/>
  <c r="M98" i="2" l="1"/>
  <c r="N98" i="2" s="1"/>
  <c r="O98" i="2" s="1"/>
  <c r="P98" i="2" l="1"/>
  <c r="I99" i="2" s="1"/>
  <c r="L99" i="2"/>
  <c r="M99" i="2" l="1"/>
  <c r="N99" i="2" s="1"/>
  <c r="O99" i="2" s="1"/>
  <c r="P99" i="2" l="1"/>
  <c r="I100" i="2" s="1"/>
  <c r="L100" i="2"/>
  <c r="M100" i="2" l="1"/>
  <c r="N100" i="2" s="1"/>
  <c r="O100" i="2" s="1"/>
  <c r="P100" i="2" l="1"/>
  <c r="I101" i="2" s="1"/>
  <c r="L101" i="2"/>
  <c r="M101" i="2" l="1"/>
  <c r="N101" i="2" s="1"/>
  <c r="O101" i="2" s="1"/>
  <c r="P101" i="2" l="1"/>
  <c r="I102" i="2"/>
  <c r="L102" i="2" l="1"/>
  <c r="M102" i="2" l="1"/>
  <c r="N102" i="2" s="1"/>
  <c r="O102" i="2" s="1"/>
  <c r="P102" i="2" l="1"/>
  <c r="I103" i="2"/>
  <c r="L103" i="2" l="1"/>
  <c r="M103" i="2" l="1"/>
  <c r="N103" i="2" s="1"/>
  <c r="O103" i="2" s="1"/>
  <c r="P103" i="2" l="1"/>
  <c r="I104" i="2" s="1"/>
  <c r="L104" i="2" s="1"/>
  <c r="M104" i="2" l="1"/>
  <c r="N104" i="2" s="1"/>
  <c r="O104" i="2" s="1"/>
  <c r="P104" i="2" l="1"/>
  <c r="I105" i="2" s="1"/>
  <c r="L105" i="2"/>
  <c r="M105" i="2" l="1"/>
  <c r="N105" i="2" s="1"/>
  <c r="O105" i="2" s="1"/>
  <c r="P105" i="2" l="1"/>
  <c r="I106" i="2" s="1"/>
  <c r="L106" i="2" s="1"/>
  <c r="M106" i="2"/>
  <c r="N106" i="2" s="1"/>
  <c r="O106" i="2" s="1"/>
  <c r="P106" i="2" l="1"/>
</calcChain>
</file>

<file path=xl/sharedStrings.xml><?xml version="1.0" encoding="utf-8"?>
<sst xmlns="http://schemas.openxmlformats.org/spreadsheetml/2006/main" count="44" uniqueCount="19">
  <si>
    <t>x</t>
  </si>
  <si>
    <t>y</t>
  </si>
  <si>
    <t>h</t>
  </si>
  <si>
    <t>h/2</t>
  </si>
  <si>
    <t>n</t>
  </si>
  <si>
    <t>x/h</t>
  </si>
  <si>
    <t>k1</t>
  </si>
  <si>
    <t>k2</t>
  </si>
  <si>
    <t>k3</t>
  </si>
  <si>
    <t>k4</t>
  </si>
  <si>
    <t>h/6</t>
  </si>
  <si>
    <t>xh/2</t>
  </si>
  <si>
    <t>f</t>
  </si>
  <si>
    <t>hf</t>
  </si>
  <si>
    <t>delty</t>
  </si>
  <si>
    <t>.</t>
  </si>
  <si>
    <t>a</t>
  </si>
  <si>
    <t>b</t>
  </si>
  <si>
    <r>
      <t>SIN(X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+2,5)DX/(X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+3)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</si>
</sst>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эйлер!$H$6:$H$106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эйлер!$I$6:$I$106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0.81568170302993592</c:v>
                </c:pt>
                <c:pt idx="2">
                  <c:v>0.83145087509400739</c:v>
                </c:pt>
                <c:pt idx="3">
                  <c:v>0.84730720652501101</c:v>
                </c:pt>
                <c:pt idx="4">
                  <c:v>0.86325038423594991</c:v>
                </c:pt>
                <c:pt idx="5">
                  <c:v>0.87928009173664123</c:v>
                </c:pt>
                <c:pt idx="6">
                  <c:v>0.89539600915124395</c:v>
                </c:pt>
                <c:pt idx="7">
                  <c:v>0.91159781323671119</c:v>
                </c:pt>
                <c:pt idx="8">
                  <c:v>0.92788517740216925</c:v>
                </c:pt>
                <c:pt idx="9">
                  <c:v>0.94425777172922665</c:v>
                </c:pt>
                <c:pt idx="10">
                  <c:v>0.96071526299321597</c:v>
                </c:pt>
                <c:pt idx="11">
                  <c:v>0.97725731468537003</c:v>
                </c:pt>
                <c:pt idx="12">
                  <c:v>0.99388358703593482</c:v>
                </c:pt>
                <c:pt idx="13">
                  <c:v>1.0105937370382201</c:v>
                </c:pt>
                <c:pt idx="14">
                  <c:v>1.0273874184735881</c:v>
                </c:pt>
                <c:pt idx="15">
                  <c:v>1.0442642819373835</c:v>
                </c:pt>
                <c:pt idx="16">
                  <c:v>1.0612239748658017</c:v>
                </c:pt>
                <c:pt idx="17">
                  <c:v>1.0782661415636967</c:v>
                </c:pt>
                <c:pt idx="18">
                  <c:v>1.09539042323333</c:v>
                </c:pt>
                <c:pt idx="19">
                  <c:v>1.1125964580040555</c:v>
                </c:pt>
                <c:pt idx="20">
                  <c:v>1.1298838809629426</c:v>
                </c:pt>
                <c:pt idx="21">
                  <c:v>1.1472523241863346</c:v>
                </c:pt>
                <c:pt idx="22">
                  <c:v>1.1647014167723406</c:v>
                </c:pt>
                <c:pt idx="23">
                  <c:v>1.1822307848742573</c:v>
                </c:pt>
                <c:pt idx="24">
                  <c:v>1.1998400517349184</c:v>
                </c:pt>
                <c:pt idx="25">
                  <c:v>1.21752883772197</c:v>
                </c:pt>
                <c:pt idx="26">
                  <c:v>1.2352967603640648</c:v>
                </c:pt>
                <c:pt idx="27">
                  <c:v>1.2531434343879739</c:v>
                </c:pt>
                <c:pt idx="28">
                  <c:v>1.2710684717566105</c:v>
                </c:pt>
                <c:pt idx="29">
                  <c:v>1.2890714817079596</c:v>
                </c:pt>
                <c:pt idx="30">
                  <c:v>1.3071520707949096</c:v>
                </c:pt>
                <c:pt idx="31">
                  <c:v>1.3253098429259795</c:v>
                </c:pt>
                <c:pt idx="32">
                  <c:v>1.3435443994069356</c:v>
                </c:pt>
                <c:pt idx="33">
                  <c:v>1.3618553389832895</c:v>
                </c:pt>
                <c:pt idx="34">
                  <c:v>1.3802422578836728</c:v>
                </c:pt>
                <c:pt idx="35">
                  <c:v>1.3987047498640783</c:v>
                </c:pt>
                <c:pt idx="36">
                  <c:v>1.4172424062529621</c:v>
                </c:pt>
                <c:pt idx="37">
                  <c:v>1.4358548159971953</c:v>
                </c:pt>
                <c:pt idx="38">
                  <c:v>1.4545415657088601</c:v>
                </c:pt>
                <c:pt idx="39">
                  <c:v>1.4733022397128774</c:v>
                </c:pt>
                <c:pt idx="40">
                  <c:v>1.492136420095459</c:v>
                </c:pt>
                <c:pt idx="41">
                  <c:v>1.5110436867533716</c:v>
                </c:pt>
                <c:pt idx="42">
                  <c:v>1.5300236174440054</c:v>
                </c:pt>
                <c:pt idx="43">
                  <c:v>1.5490757878362329</c:v>
                </c:pt>
                <c:pt idx="44">
                  <c:v>1.5681997715620493</c:v>
                </c:pt>
                <c:pt idx="45">
                  <c:v>1.587395140268981</c:v>
                </c:pt>
                <c:pt idx="46">
                  <c:v>1.6066614636732512</c:v>
                </c:pt>
                <c:pt idx="47">
                  <c:v>1.6259983096136887</c:v>
                </c:pt>
                <c:pt idx="48">
                  <c:v>1.6454052441063687</c:v>
                </c:pt>
                <c:pt idx="49">
                  <c:v>1.6648818313999709</c:v>
                </c:pt>
                <c:pt idx="50">
                  <c:v>1.6844276340318423</c:v>
                </c:pt>
                <c:pt idx="51">
                  <c:v>1.7040422128847483</c:v>
                </c:pt>
                <c:pt idx="52">
                  <c:v>1.7237251272443024</c:v>
                </c:pt>
                <c:pt idx="53">
                  <c:v>1.7434759348570537</c:v>
                </c:pt>
                <c:pt idx="54">
                  <c:v>1.7632941919892222</c:v>
                </c:pt>
                <c:pt idx="55">
                  <c:v>1.7831794534860634</c:v>
                </c:pt>
                <c:pt idx="56">
                  <c:v>1.8031312728318476</c:v>
                </c:pt>
                <c:pt idx="57">
                  <c:v>1.8231492022104367</c:v>
                </c:pt>
                <c:pt idx="58">
                  <c:v>1.8432327925664449</c:v>
                </c:pt>
                <c:pt idx="59">
                  <c:v>1.8633815936669613</c:v>
                </c:pt>
                <c:pt idx="60">
                  <c:v>1.8835951541638241</c:v>
                </c:pt>
                <c:pt idx="61">
                  <c:v>1.9038730216564217</c:v>
                </c:pt>
                <c:pt idx="62">
                  <c:v>1.9242147427550105</c:v>
                </c:pt>
                <c:pt idx="63">
                  <c:v>1.9446198631445242</c:v>
                </c:pt>
                <c:pt idx="64">
                  <c:v>1.9650879276488629</c:v>
                </c:pt>
                <c:pt idx="65">
                  <c:v>1.9856184802956389</c:v>
                </c:pt>
                <c:pt idx="66">
                  <c:v>2.0062110643813629</c:v>
                </c:pt>
                <c:pt idx="67">
                  <c:v>2.0268652225370514</c:v>
                </c:pt>
                <c:pt idx="68">
                  <c:v>2.0475804967942342</c:v>
                </c:pt>
                <c:pt idx="69">
                  <c:v>2.0683564286513469</c:v>
                </c:pt>
                <c:pt idx="70">
                  <c:v>2.0891925591404852</c:v>
                </c:pt>
                <c:pt idx="71">
                  <c:v>2.1100884288945005</c:v>
                </c:pt>
                <c:pt idx="72">
                  <c:v>2.1310435782144226</c:v>
                </c:pt>
                <c:pt idx="73">
                  <c:v>2.1520575471371819</c:v>
                </c:pt>
                <c:pt idx="74">
                  <c:v>2.1731298755036175</c:v>
                </c:pt>
                <c:pt idx="75">
                  <c:v>2.1942601030267461</c:v>
                </c:pt>
                <c:pt idx="76">
                  <c:v>2.2154477693602752</c:v>
                </c:pt>
                <c:pt idx="77">
                  <c:v>2.2366924141673357</c:v>
                </c:pt>
                <c:pt idx="78">
                  <c:v>2.2579935771894175</c:v>
                </c:pt>
                <c:pt idx="79">
                  <c:v>2.2793507983154848</c:v>
                </c:pt>
                <c:pt idx="80">
                  <c:v>2.3007636176512514</c:v>
                </c:pt>
                <c:pt idx="81">
                  <c:v>2.3222315755885936</c:v>
                </c:pt>
                <c:pt idx="82">
                  <c:v>2.3437542128750821</c:v>
                </c:pt>
                <c:pt idx="83">
                  <c:v>2.3653310706836095</c:v>
                </c:pt>
                <c:pt idx="84">
                  <c:v>2.3869616906820958</c:v>
                </c:pt>
                <c:pt idx="85">
                  <c:v>2.408645615103246</c:v>
                </c:pt>
                <c:pt idx="86">
                  <c:v>2.4303823868143439</c:v>
                </c:pt>
                <c:pt idx="87">
                  <c:v>2.4521715493870584</c:v>
                </c:pt>
                <c:pt idx="88">
                  <c:v>2.4740126471672412</c:v>
                </c:pt>
                <c:pt idx="89">
                  <c:v>2.4959052253446967</c:v>
                </c:pt>
                <c:pt idx="90">
                  <c:v>2.5178488300229018</c:v>
                </c:pt>
                <c:pt idx="91">
                  <c:v>2.5398430082886567</c:v>
                </c:pt>
                <c:pt idx="92">
                  <c:v>2.561887308281642</c:v>
                </c:pt>
                <c:pt idx="93">
                  <c:v>2.5839812792638686</c:v>
                </c:pt>
                <c:pt idx="94">
                  <c:v>2.6061244716889918</c:v>
                </c:pt>
                <c:pt idx="95">
                  <c:v>2.6283164372714771</c:v>
                </c:pt>
                <c:pt idx="96">
                  <c:v>2.65055672905559</c:v>
                </c:pt>
                <c:pt idx="97">
                  <c:v>2.672844901484198</c:v>
                </c:pt>
                <c:pt idx="98">
                  <c:v>2.6951805104673561</c:v>
                </c:pt>
                <c:pt idx="99">
                  <c:v>2.7175631134506641</c:v>
                </c:pt>
                <c:pt idx="100">
                  <c:v>2.7399922694833725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5-436B-8AC3-ECBF20EB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58800"/>
        <c:axId val="1371059216"/>
      </c:scatterChart>
      <c:valAx>
        <c:axId val="13710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9216"/>
        <c:crosses val="autoZero"/>
        <c:crossBetween val="midCat"/>
      </c:valAx>
      <c:valAx>
        <c:axId val="1371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0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рунге!$H$6:$H$106</c:f>
              <c:numCache>
                <c:formatCode>General</c:formatCode>
                <c:ptCount val="10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0.69000000000000006</c:v>
                </c:pt>
                <c:pt idx="10">
                  <c:v>0.70000000000000007</c:v>
                </c:pt>
                <c:pt idx="11">
                  <c:v>0.71000000000000008</c:v>
                </c:pt>
                <c:pt idx="12">
                  <c:v>0.72000000000000008</c:v>
                </c:pt>
                <c:pt idx="13">
                  <c:v>0.73000000000000009</c:v>
                </c:pt>
                <c:pt idx="14">
                  <c:v>0.7400000000000001</c:v>
                </c:pt>
                <c:pt idx="15">
                  <c:v>0.75000000000000011</c:v>
                </c:pt>
                <c:pt idx="16">
                  <c:v>0.76000000000000012</c:v>
                </c:pt>
                <c:pt idx="17">
                  <c:v>0.77000000000000013</c:v>
                </c:pt>
                <c:pt idx="18">
                  <c:v>0.78000000000000014</c:v>
                </c:pt>
                <c:pt idx="19">
                  <c:v>0.79000000000000015</c:v>
                </c:pt>
                <c:pt idx="20">
                  <c:v>0.80000000000000016</c:v>
                </c:pt>
                <c:pt idx="21">
                  <c:v>0.81000000000000016</c:v>
                </c:pt>
                <c:pt idx="22">
                  <c:v>0.82000000000000017</c:v>
                </c:pt>
                <c:pt idx="23">
                  <c:v>0.83000000000000018</c:v>
                </c:pt>
                <c:pt idx="24">
                  <c:v>0.84000000000000019</c:v>
                </c:pt>
                <c:pt idx="25">
                  <c:v>0.8500000000000002</c:v>
                </c:pt>
                <c:pt idx="26">
                  <c:v>0.86000000000000021</c:v>
                </c:pt>
                <c:pt idx="27">
                  <c:v>0.87000000000000022</c:v>
                </c:pt>
                <c:pt idx="28">
                  <c:v>0.88000000000000023</c:v>
                </c:pt>
                <c:pt idx="29">
                  <c:v>0.89000000000000024</c:v>
                </c:pt>
                <c:pt idx="30">
                  <c:v>0.90000000000000024</c:v>
                </c:pt>
                <c:pt idx="31">
                  <c:v>0.91000000000000025</c:v>
                </c:pt>
                <c:pt idx="32">
                  <c:v>0.92000000000000026</c:v>
                </c:pt>
                <c:pt idx="33">
                  <c:v>0.93000000000000027</c:v>
                </c:pt>
                <c:pt idx="34">
                  <c:v>0.94000000000000028</c:v>
                </c:pt>
                <c:pt idx="35">
                  <c:v>0.95000000000000029</c:v>
                </c:pt>
                <c:pt idx="36">
                  <c:v>0.9600000000000003</c:v>
                </c:pt>
                <c:pt idx="37">
                  <c:v>0.97000000000000031</c:v>
                </c:pt>
                <c:pt idx="38">
                  <c:v>0.98000000000000032</c:v>
                </c:pt>
                <c:pt idx="39">
                  <c:v>0.99000000000000032</c:v>
                </c:pt>
                <c:pt idx="40">
                  <c:v>1.0000000000000002</c:v>
                </c:pt>
                <c:pt idx="41">
                  <c:v>1.0100000000000002</c:v>
                </c:pt>
                <c:pt idx="42">
                  <c:v>1.0200000000000002</c:v>
                </c:pt>
                <c:pt idx="43">
                  <c:v>1.0300000000000002</c:v>
                </c:pt>
                <c:pt idx="44">
                  <c:v>1.0400000000000003</c:v>
                </c:pt>
                <c:pt idx="45">
                  <c:v>1.0500000000000003</c:v>
                </c:pt>
                <c:pt idx="46">
                  <c:v>1.0600000000000003</c:v>
                </c:pt>
                <c:pt idx="47">
                  <c:v>1.0700000000000003</c:v>
                </c:pt>
                <c:pt idx="48">
                  <c:v>1.0800000000000003</c:v>
                </c:pt>
                <c:pt idx="49">
                  <c:v>1.0900000000000003</c:v>
                </c:pt>
                <c:pt idx="50">
                  <c:v>1.1000000000000003</c:v>
                </c:pt>
                <c:pt idx="51">
                  <c:v>1.1100000000000003</c:v>
                </c:pt>
                <c:pt idx="52">
                  <c:v>1.1200000000000003</c:v>
                </c:pt>
                <c:pt idx="53">
                  <c:v>1.1300000000000003</c:v>
                </c:pt>
                <c:pt idx="54">
                  <c:v>1.1400000000000003</c:v>
                </c:pt>
                <c:pt idx="55">
                  <c:v>1.1500000000000004</c:v>
                </c:pt>
                <c:pt idx="56">
                  <c:v>1.1600000000000004</c:v>
                </c:pt>
                <c:pt idx="57">
                  <c:v>1.1700000000000004</c:v>
                </c:pt>
                <c:pt idx="58">
                  <c:v>1.1800000000000004</c:v>
                </c:pt>
                <c:pt idx="59">
                  <c:v>1.1900000000000004</c:v>
                </c:pt>
                <c:pt idx="60">
                  <c:v>1.2000000000000004</c:v>
                </c:pt>
                <c:pt idx="61">
                  <c:v>1.2100000000000004</c:v>
                </c:pt>
                <c:pt idx="62">
                  <c:v>1.2200000000000004</c:v>
                </c:pt>
                <c:pt idx="63">
                  <c:v>1.2300000000000004</c:v>
                </c:pt>
                <c:pt idx="64">
                  <c:v>1.2400000000000004</c:v>
                </c:pt>
                <c:pt idx="65">
                  <c:v>1.2500000000000004</c:v>
                </c:pt>
                <c:pt idx="66">
                  <c:v>1.2600000000000005</c:v>
                </c:pt>
                <c:pt idx="67">
                  <c:v>1.2700000000000005</c:v>
                </c:pt>
                <c:pt idx="68">
                  <c:v>1.2800000000000005</c:v>
                </c:pt>
                <c:pt idx="69">
                  <c:v>1.2900000000000005</c:v>
                </c:pt>
                <c:pt idx="70">
                  <c:v>1.3000000000000005</c:v>
                </c:pt>
                <c:pt idx="71">
                  <c:v>1.3100000000000005</c:v>
                </c:pt>
                <c:pt idx="72">
                  <c:v>1.3200000000000005</c:v>
                </c:pt>
                <c:pt idx="73">
                  <c:v>1.3300000000000005</c:v>
                </c:pt>
                <c:pt idx="74">
                  <c:v>1.3400000000000005</c:v>
                </c:pt>
                <c:pt idx="75">
                  <c:v>1.3500000000000005</c:v>
                </c:pt>
                <c:pt idx="76">
                  <c:v>1.3600000000000005</c:v>
                </c:pt>
                <c:pt idx="77">
                  <c:v>1.3700000000000006</c:v>
                </c:pt>
                <c:pt idx="78">
                  <c:v>1.3800000000000006</c:v>
                </c:pt>
                <c:pt idx="79">
                  <c:v>1.3900000000000006</c:v>
                </c:pt>
                <c:pt idx="80">
                  <c:v>1.4000000000000006</c:v>
                </c:pt>
                <c:pt idx="81">
                  <c:v>1.4100000000000006</c:v>
                </c:pt>
                <c:pt idx="82">
                  <c:v>1.4200000000000006</c:v>
                </c:pt>
                <c:pt idx="83">
                  <c:v>1.4300000000000006</c:v>
                </c:pt>
                <c:pt idx="84">
                  <c:v>1.4400000000000006</c:v>
                </c:pt>
                <c:pt idx="85">
                  <c:v>1.4500000000000006</c:v>
                </c:pt>
                <c:pt idx="86">
                  <c:v>1.4600000000000006</c:v>
                </c:pt>
                <c:pt idx="87">
                  <c:v>1.4700000000000006</c:v>
                </c:pt>
                <c:pt idx="88">
                  <c:v>1.4800000000000006</c:v>
                </c:pt>
                <c:pt idx="89">
                  <c:v>1.4900000000000007</c:v>
                </c:pt>
                <c:pt idx="90">
                  <c:v>1.5000000000000007</c:v>
                </c:pt>
                <c:pt idx="91">
                  <c:v>1.5100000000000007</c:v>
                </c:pt>
                <c:pt idx="92">
                  <c:v>1.5200000000000007</c:v>
                </c:pt>
                <c:pt idx="93">
                  <c:v>1.5300000000000007</c:v>
                </c:pt>
                <c:pt idx="94">
                  <c:v>1.5400000000000007</c:v>
                </c:pt>
                <c:pt idx="95">
                  <c:v>1.5500000000000007</c:v>
                </c:pt>
                <c:pt idx="96">
                  <c:v>1.5600000000000007</c:v>
                </c:pt>
                <c:pt idx="97">
                  <c:v>1.5700000000000007</c:v>
                </c:pt>
                <c:pt idx="98">
                  <c:v>1.5800000000000007</c:v>
                </c:pt>
                <c:pt idx="99">
                  <c:v>1.5900000000000007</c:v>
                </c:pt>
                <c:pt idx="100">
                  <c:v>1.6000000000000008</c:v>
                </c:pt>
              </c:numCache>
            </c:numRef>
          </c:xVal>
          <c:yVal>
            <c:numRef>
              <c:f>рунге!$I$6:$I$106</c:f>
              <c:numCache>
                <c:formatCode>General</c:formatCode>
                <c:ptCount val="101"/>
                <c:pt idx="0">
                  <c:v>0.8</c:v>
                </c:pt>
                <c:pt idx="1">
                  <c:v>0.81440350176096876</c:v>
                </c:pt>
                <c:pt idx="2">
                  <c:v>0.82902607964812713</c:v>
                </c:pt>
                <c:pt idx="3">
                  <c:v>0.84386950262292038</c:v>
                </c:pt>
                <c:pt idx="4">
                  <c:v>0.85893555267820554</c:v>
                </c:pt>
                <c:pt idx="5">
                  <c:v>0.8742260249094177</c:v>
                </c:pt>
                <c:pt idx="6">
                  <c:v>0.88974272758584594</c:v>
                </c:pt>
                <c:pt idx="7">
                  <c:v>0.90548748222202435</c:v>
                </c:pt>
                <c:pt idx="8">
                  <c:v>0.92146212364924462</c:v>
                </c:pt>
                <c:pt idx="9">
                  <c:v>0.93766850008719627</c:v>
                </c:pt>
                <c:pt idx="10">
                  <c:v>0.95410847321574221</c:v>
                </c:pt>
                <c:pt idx="11">
                  <c:v>0.97078391824683841</c:v>
                </c:pt>
                <c:pt idx="12">
                  <c:v>0.98769672399660624</c:v>
                </c:pt>
                <c:pt idx="13">
                  <c:v>1.004848792957568</c:v>
                </c:pt>
                <c:pt idx="14">
                  <c:v>1.0222420413710562</c:v>
                </c:pt>
                <c:pt idx="15">
                  <c:v>1.0398783992998095</c:v>
                </c:pt>
                <c:pt idx="16">
                  <c:v>1.0577598107007666</c:v>
                </c:pt>
                <c:pt idx="17">
                  <c:v>1.0758882334980744</c:v>
                </c:pt>
                <c:pt idx="18">
                  <c:v>1.0942656396563244</c:v>
                </c:pt>
                <c:pt idx="19">
                  <c:v>1.1128940152540334</c:v>
                </c:pt>
                <c:pt idx="20">
                  <c:v>1.1317753605573881</c:v>
                </c:pt>
                <c:pt idx="21">
                  <c:v>1.15091169009427</c:v>
                </c:pt>
                <c:pt idx="22">
                  <c:v>1.1703050327285829</c:v>
                </c:pt>
                <c:pt idx="23">
                  <c:v>1.1899574317349051</c:v>
                </c:pt>
                <c:pt idx="24">
                  <c:v>1.2098709448734879</c:v>
                </c:pt>
                <c:pt idx="25">
                  <c:v>1.2300476444656263</c:v>
                </c:pt>
                <c:pt idx="26">
                  <c:v>1.2504896174694289</c:v>
                </c:pt>
                <c:pt idx="27">
                  <c:v>1.2711989655560143</c:v>
                </c:pt>
                <c:pt idx="28">
                  <c:v>1.2921778051861641</c:v>
                </c:pt>
                <c:pt idx="29">
                  <c:v>1.3134282676874653</c:v>
                </c:pt>
                <c:pt idx="30">
                  <c:v>1.3349524993319744</c:v>
                </c:pt>
                <c:pt idx="31">
                  <c:v>1.3567526614144401</c:v>
                </c:pt>
                <c:pt idx="32">
                  <c:v>1.3788309303311221</c:v>
                </c:pt>
                <c:pt idx="33">
                  <c:v>1.4011894976592463</c:v>
                </c:pt>
                <c:pt idx="34">
                  <c:v>1.4238305702371368</c:v>
                </c:pt>
                <c:pt idx="35">
                  <c:v>1.4467563702450728</c:v>
                </c:pt>
                <c:pt idx="36">
                  <c:v>1.4699691352869144</c:v>
                </c:pt>
                <c:pt idx="37">
                  <c:v>1.4934711184725487</c:v>
                </c:pt>
                <c:pt idx="38">
                  <c:v>1.5172645885012062</c:v>
                </c:pt>
                <c:pt idx="39">
                  <c:v>1.5413518297457056</c:v>
                </c:pt>
                <c:pt idx="40">
                  <c:v>1.5657351423376822</c:v>
                </c:pt>
                <c:pt idx="41">
                  <c:v>1.5904168422538609</c:v>
                </c:pt>
                <c:pt idx="42">
                  <c:v>1.6153992614034396</c:v>
                </c:pt>
                <c:pt idx="43">
                  <c:v>1.6406847477166457</c:v>
                </c:pt>
                <c:pt idx="44">
                  <c:v>1.6662756652345405</c:v>
                </c:pt>
                <c:pt idx="45">
                  <c:v>1.6921743942001415</c:v>
                </c:pt>
                <c:pt idx="46">
                  <c:v>1.7183833311509411</c:v>
                </c:pt>
                <c:pt idx="47">
                  <c:v>1.7449048890129017</c:v>
                </c:pt>
                <c:pt idx="48">
                  <c:v>1.7717414971960113</c:v>
                </c:pt>
                <c:pt idx="49">
                  <c:v>1.7988956016914881</c:v>
                </c:pt>
                <c:pt idx="50">
                  <c:v>1.8263696651707262</c:v>
                </c:pt>
                <c:pt idx="51">
                  <c:v>1.854166167086077</c:v>
                </c:pt>
                <c:pt idx="52">
                  <c:v>1.8822876037735687</c:v>
                </c:pt>
                <c:pt idx="53">
                  <c:v>1.9107364885576679</c:v>
                </c:pt>
                <c:pt idx="54">
                  <c:v>1.93951535185819</c:v>
                </c:pt>
                <c:pt idx="55">
                  <c:v>1.9686267412994771</c:v>
                </c:pt>
                <c:pt idx="56">
                  <c:v>1.9980732218219568</c:v>
                </c:pt>
                <c:pt idx="57">
                  <c:v>2.0278573757962084</c:v>
                </c:pt>
                <c:pt idx="58">
                  <c:v>2.0579818031396631</c:v>
                </c:pt>
                <c:pt idx="59">
                  <c:v>2.0884491214360734</c:v>
                </c:pt>
                <c:pt idx="60">
                  <c:v>2.1192619660578886</c:v>
                </c:pt>
                <c:pt idx="61">
                  <c:v>2.1504229902916836</c:v>
                </c:pt>
                <c:pt idx="62">
                  <c:v>2.1819348654667849</c:v>
                </c:pt>
                <c:pt idx="63">
                  <c:v>2.2138002810872588</c:v>
                </c:pt>
                <c:pt idx="64">
                  <c:v>2.2460219449674135</c:v>
                </c:pt>
                <c:pt idx="65">
                  <c:v>2.2786025833709882</c:v>
                </c:pt>
                <c:pt idx="66">
                  <c:v>2.3115449411542031</c:v>
                </c:pt>
                <c:pt idx="67">
                  <c:v>2.3448517819128458</c:v>
                </c:pt>
                <c:pt idx="68">
                  <c:v>2.3785258881335856</c:v>
                </c:pt>
                <c:pt idx="69">
                  <c:v>2.4125700613497059</c:v>
                </c:pt>
                <c:pt idx="70">
                  <c:v>2.4469871223014539</c:v>
                </c:pt>
                <c:pt idx="71">
                  <c:v>2.4817799111012171</c:v>
                </c:pt>
                <c:pt idx="72">
                  <c:v>2.5169512874037347</c:v>
                </c:pt>
                <c:pt idx="73">
                  <c:v>2.552504130581573</c:v>
                </c:pt>
                <c:pt idx="74">
                  <c:v>2.5884413399060833</c:v>
                </c:pt>
                <c:pt idx="75">
                  <c:v>2.6247658347340854</c:v>
                </c:pt>
                <c:pt idx="76">
                  <c:v>2.6614805547005145</c:v>
                </c:pt>
                <c:pt idx="77">
                  <c:v>2.6985884599172847</c:v>
                </c:pt>
                <c:pt idx="78">
                  <c:v>2.7360925311786275</c:v>
                </c:pt>
                <c:pt idx="79">
                  <c:v>2.7739957701731686</c:v>
                </c:pt>
                <c:pt idx="80">
                  <c:v>2.8123011997030218</c:v>
                </c:pt>
                <c:pt idx="81">
                  <c:v>2.8510118639101769</c:v>
                </c:pt>
                <c:pt idx="82">
                  <c:v>2.8901308285104768</c:v>
                </c:pt>
                <c:pt idx="83">
                  <c:v>2.9296611810354785</c:v>
                </c:pt>
                <c:pt idx="84">
                  <c:v>2.9696060310825088</c:v>
                </c:pt>
                <c:pt idx="85">
                  <c:v>3.0099685105732261</c:v>
                </c:pt>
                <c:pt idx="86">
                  <c:v>3.0507517740210139</c:v>
                </c:pt>
                <c:pt idx="87">
                  <c:v>3.0919589988075389</c:v>
                </c:pt>
                <c:pt idx="88">
                  <c:v>3.1335933854688136</c:v>
                </c:pt>
                <c:pt idx="89">
                  <c:v>3.175658157991113</c:v>
                </c:pt>
                <c:pt idx="90">
                  <c:v>3.2181565641171015</c:v>
                </c:pt>
                <c:pt idx="91">
                  <c:v>3.2610918756625389</c:v>
                </c:pt>
                <c:pt idx="92">
                  <c:v>3.3044673888439391</c:v>
                </c:pt>
                <c:pt idx="93">
                  <c:v>3.3482864246175641</c:v>
                </c:pt>
                <c:pt idx="94">
                  <c:v>3.3925523290301451</c:v>
                </c:pt>
                <c:pt idx="95">
                  <c:v>3.4372684735817325</c:v>
                </c:pt>
                <c:pt idx="96">
                  <c:v>3.48243825560108</c:v>
                </c:pt>
                <c:pt idx="97">
                  <c:v>3.5280650986339808</c:v>
                </c:pt>
                <c:pt idx="98">
                  <c:v>3.57415245284498</c:v>
                </c:pt>
                <c:pt idx="99">
                  <c:v>3.6207037954328927</c:v>
                </c:pt>
                <c:pt idx="100">
                  <c:v>3.6677226310605722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5-4BD6-8459-F5BBC2F4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09968"/>
        <c:axId val="1492711632"/>
      </c:scatterChart>
      <c:valAx>
        <c:axId val="14927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11632"/>
        <c:crosses val="autoZero"/>
        <c:crossBetween val="midCat"/>
      </c:valAx>
      <c:valAx>
        <c:axId val="1492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7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</xdr:row>
      <xdr:rowOff>61912</xdr:rowOff>
    </xdr:from>
    <xdr:to>
      <xdr:col>21</xdr:col>
      <xdr:colOff>38100</xdr:colOff>
      <xdr:row>17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069DE3-A8B1-42FB-A5B0-DFEED50F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5</xdr:row>
      <xdr:rowOff>80962</xdr:rowOff>
    </xdr:from>
    <xdr:to>
      <xdr:col>24</xdr:col>
      <xdr:colOff>333375</xdr:colOff>
      <xdr:row>19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81E440-829B-4D55-9BA4-7524AE82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DA89-C3E1-4FFA-93FA-669CF3604C3D}">
  <dimension ref="A1:L106"/>
  <sheetViews>
    <sheetView workbookViewId="0">
      <selection activeCell="G25" sqref="G25:M2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0.6</v>
      </c>
      <c r="B2">
        <v>0.8</v>
      </c>
      <c r="C2">
        <v>0.01</v>
      </c>
      <c r="D2">
        <f>C2/2</f>
        <v>5.0000000000000001E-3</v>
      </c>
      <c r="E2">
        <v>100</v>
      </c>
    </row>
    <row r="5" spans="1:12" x14ac:dyDescent="0.25">
      <c r="G5" t="s">
        <v>4</v>
      </c>
      <c r="H5" t="s">
        <v>0</v>
      </c>
      <c r="I5" t="s">
        <v>1</v>
      </c>
      <c r="J5" t="s">
        <v>5</v>
      </c>
      <c r="K5" t="s">
        <v>12</v>
      </c>
      <c r="L5" t="s">
        <v>13</v>
      </c>
    </row>
    <row r="6" spans="1:12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H6+COS(I6/10^0.5)</f>
        <v>1.5681703029935836</v>
      </c>
      <c r="L6">
        <f>K6*$C$2</f>
        <v>1.5681703029935837E-2</v>
      </c>
    </row>
    <row r="7" spans="1:12" x14ac:dyDescent="0.25">
      <c r="G7">
        <v>1</v>
      </c>
      <c r="H7">
        <f>H6+$C$2</f>
        <v>0.61</v>
      </c>
      <c r="I7">
        <f>I6+L6</f>
        <v>0.81568170302993592</v>
      </c>
      <c r="J7">
        <f>H7*$C$2</f>
        <v>6.1000000000000004E-3</v>
      </c>
      <c r="K7">
        <f t="shared" ref="K7:K70" si="0">H7+COS(I7/10^0.5)</f>
        <v>1.5769172064071444</v>
      </c>
      <c r="L7">
        <f t="shared" ref="L7:L70" si="1">K7*$C$2</f>
        <v>1.5769172064071444E-2</v>
      </c>
    </row>
    <row r="8" spans="1:12" x14ac:dyDescent="0.25">
      <c r="G8">
        <v>2</v>
      </c>
      <c r="H8">
        <f t="shared" ref="H8:H71" si="2">H7+$C$2</f>
        <v>0.62</v>
      </c>
      <c r="I8">
        <f t="shared" ref="I8:I71" si="3">I7+L7</f>
        <v>0.83145087509400739</v>
      </c>
      <c r="J8">
        <f t="shared" ref="J7:J70" si="4">H8*$C$2</f>
        <v>6.1999999999999998E-3</v>
      </c>
      <c r="K8">
        <f t="shared" si="0"/>
        <v>1.5856331431003645</v>
      </c>
      <c r="L8">
        <f t="shared" si="1"/>
        <v>1.5856331431003644E-2</v>
      </c>
    </row>
    <row r="9" spans="1:12" x14ac:dyDescent="0.25">
      <c r="G9">
        <v>3</v>
      </c>
      <c r="H9">
        <f t="shared" si="2"/>
        <v>0.63</v>
      </c>
      <c r="I9">
        <f t="shared" si="3"/>
        <v>0.84730720652501101</v>
      </c>
      <c r="J9">
        <f t="shared" si="4"/>
        <v>6.3E-3</v>
      </c>
      <c r="K9">
        <f t="shared" si="0"/>
        <v>1.5943177710938923</v>
      </c>
      <c r="L9">
        <f t="shared" si="1"/>
        <v>1.5943177710938922E-2</v>
      </c>
    </row>
    <row r="10" spans="1:12" x14ac:dyDescent="0.25">
      <c r="G10">
        <v>4</v>
      </c>
      <c r="H10">
        <f t="shared" si="2"/>
        <v>0.64</v>
      </c>
      <c r="I10">
        <f t="shared" si="3"/>
        <v>0.86325038423594991</v>
      </c>
      <c r="J10">
        <f t="shared" si="4"/>
        <v>6.4000000000000003E-3</v>
      </c>
      <c r="K10">
        <f t="shared" si="0"/>
        <v>1.6029707500691281</v>
      </c>
      <c r="L10">
        <f t="shared" si="1"/>
        <v>1.6029707500691281E-2</v>
      </c>
    </row>
    <row r="11" spans="1:12" x14ac:dyDescent="0.25">
      <c r="G11">
        <v>5</v>
      </c>
      <c r="H11">
        <f t="shared" si="2"/>
        <v>0.65</v>
      </c>
      <c r="I11">
        <f t="shared" si="3"/>
        <v>0.87928009173664123</v>
      </c>
      <c r="J11">
        <f t="shared" si="4"/>
        <v>6.5000000000000006E-3</v>
      </c>
      <c r="K11">
        <f t="shared" si="0"/>
        <v>1.611591741460273</v>
      </c>
      <c r="L11">
        <f t="shared" si="1"/>
        <v>1.6115917414602731E-2</v>
      </c>
    </row>
    <row r="12" spans="1:12" x14ac:dyDescent="0.25">
      <c r="G12">
        <v>6</v>
      </c>
      <c r="H12">
        <f t="shared" si="2"/>
        <v>0.66</v>
      </c>
      <c r="I12">
        <f t="shared" si="3"/>
        <v>0.89539600915124395</v>
      </c>
      <c r="J12">
        <f t="shared" si="4"/>
        <v>6.6000000000000008E-3</v>
      </c>
      <c r="K12">
        <f t="shared" si="0"/>
        <v>1.6201804085467257</v>
      </c>
      <c r="L12">
        <f t="shared" si="1"/>
        <v>1.6201804085467258E-2</v>
      </c>
    </row>
    <row r="13" spans="1:12" x14ac:dyDescent="0.25">
      <c r="G13">
        <v>7</v>
      </c>
      <c r="H13">
        <f t="shared" si="2"/>
        <v>0.67</v>
      </c>
      <c r="I13">
        <f t="shared" si="3"/>
        <v>0.91159781323671119</v>
      </c>
      <c r="J13">
        <f t="shared" si="4"/>
        <v>6.7000000000000002E-3</v>
      </c>
      <c r="K13">
        <f t="shared" si="0"/>
        <v>1.6287364165458023</v>
      </c>
      <c r="L13">
        <f t="shared" si="1"/>
        <v>1.6287364165458024E-2</v>
      </c>
    </row>
    <row r="14" spans="1:12" x14ac:dyDescent="0.25">
      <c r="G14">
        <v>8</v>
      </c>
      <c r="H14">
        <f t="shared" si="2"/>
        <v>0.68</v>
      </c>
      <c r="I14">
        <f t="shared" si="3"/>
        <v>0.92788517740216925</v>
      </c>
      <c r="J14">
        <f t="shared" si="4"/>
        <v>6.8000000000000005E-3</v>
      </c>
      <c r="K14">
        <f t="shared" si="0"/>
        <v>1.6372594327057359</v>
      </c>
      <c r="L14">
        <f t="shared" si="1"/>
        <v>1.6372594327057361E-2</v>
      </c>
    </row>
    <row r="15" spans="1:12" x14ac:dyDescent="0.25">
      <c r="G15">
        <v>9</v>
      </c>
      <c r="H15">
        <f t="shared" si="2"/>
        <v>0.69000000000000006</v>
      </c>
      <c r="I15">
        <f t="shared" si="3"/>
        <v>0.94425777172922665</v>
      </c>
      <c r="J15">
        <f t="shared" si="4"/>
        <v>6.9000000000000008E-3</v>
      </c>
      <c r="K15">
        <f t="shared" si="0"/>
        <v>1.6457491263989272</v>
      </c>
      <c r="L15">
        <f t="shared" si="1"/>
        <v>1.6457491263989273E-2</v>
      </c>
    </row>
    <row r="16" spans="1:12" x14ac:dyDescent="0.25">
      <c r="G16">
        <v>10</v>
      </c>
      <c r="H16">
        <f t="shared" si="2"/>
        <v>0.70000000000000007</v>
      </c>
      <c r="I16">
        <f t="shared" si="3"/>
        <v>0.96071526299321597</v>
      </c>
      <c r="J16">
        <f t="shared" si="4"/>
        <v>7.000000000000001E-3</v>
      </c>
      <c r="K16">
        <f t="shared" si="0"/>
        <v>1.6542051692154085</v>
      </c>
      <c r="L16">
        <f t="shared" si="1"/>
        <v>1.6542051692154086E-2</v>
      </c>
    </row>
    <row r="17" spans="7:12" x14ac:dyDescent="0.25">
      <c r="G17">
        <v>11</v>
      </c>
      <c r="H17">
        <f t="shared" si="2"/>
        <v>0.71000000000000008</v>
      </c>
      <c r="I17">
        <f t="shared" si="3"/>
        <v>0.97725731468537003</v>
      </c>
      <c r="J17">
        <f t="shared" si="4"/>
        <v>7.1000000000000013E-3</v>
      </c>
      <c r="K17">
        <f t="shared" si="0"/>
        <v>1.6626272350564846</v>
      </c>
      <c r="L17">
        <f t="shared" si="1"/>
        <v>1.6626272350564845E-2</v>
      </c>
    </row>
    <row r="18" spans="7:12" x14ac:dyDescent="0.25">
      <c r="G18">
        <v>12</v>
      </c>
      <c r="H18">
        <f t="shared" si="2"/>
        <v>0.72000000000000008</v>
      </c>
      <c r="I18">
        <f t="shared" si="3"/>
        <v>0.99388358703593482</v>
      </c>
      <c r="J18">
        <f t="shared" si="4"/>
        <v>7.2000000000000007E-3</v>
      </c>
      <c r="K18">
        <f t="shared" si="0"/>
        <v>1.671015000228516</v>
      </c>
      <c r="L18">
        <f t="shared" si="1"/>
        <v>1.6710150002285162E-2</v>
      </c>
    </row>
    <row r="19" spans="7:12" x14ac:dyDescent="0.25">
      <c r="G19">
        <v>13</v>
      </c>
      <c r="H19">
        <f t="shared" si="2"/>
        <v>0.73000000000000009</v>
      </c>
      <c r="I19">
        <f t="shared" si="3"/>
        <v>1.0105937370382201</v>
      </c>
      <c r="J19">
        <f t="shared" si="4"/>
        <v>7.3000000000000009E-3</v>
      </c>
      <c r="K19">
        <f t="shared" si="0"/>
        <v>1.6793681435368049</v>
      </c>
      <c r="L19">
        <f t="shared" si="1"/>
        <v>1.6793681435368048E-2</v>
      </c>
    </row>
    <row r="20" spans="7:12" x14ac:dyDescent="0.25">
      <c r="G20">
        <v>14</v>
      </c>
      <c r="H20">
        <f t="shared" si="2"/>
        <v>0.7400000000000001</v>
      </c>
      <c r="I20">
        <f t="shared" si="3"/>
        <v>1.0273874184735881</v>
      </c>
      <c r="J20">
        <f t="shared" si="4"/>
        <v>7.4000000000000012E-3</v>
      </c>
      <c r="K20">
        <f t="shared" si="0"/>
        <v>1.6876863463795466</v>
      </c>
      <c r="L20">
        <f t="shared" si="1"/>
        <v>1.6876863463795466E-2</v>
      </c>
    </row>
    <row r="21" spans="7:12" x14ac:dyDescent="0.25">
      <c r="G21">
        <v>15</v>
      </c>
      <c r="H21">
        <f t="shared" si="2"/>
        <v>0.75000000000000011</v>
      </c>
      <c r="I21">
        <f t="shared" si="3"/>
        <v>1.0442642819373835</v>
      </c>
      <c r="J21">
        <f t="shared" si="4"/>
        <v>7.5000000000000015E-3</v>
      </c>
      <c r="K21">
        <f t="shared" si="0"/>
        <v>1.695969292841812</v>
      </c>
      <c r="L21">
        <f t="shared" si="1"/>
        <v>1.6959692928418119E-2</v>
      </c>
    </row>
    <row r="22" spans="7:12" x14ac:dyDescent="0.25">
      <c r="G22">
        <v>16</v>
      </c>
      <c r="H22">
        <f t="shared" si="2"/>
        <v>0.76000000000000012</v>
      </c>
      <c r="I22">
        <f t="shared" si="3"/>
        <v>1.0612239748658017</v>
      </c>
      <c r="J22">
        <f t="shared" si="4"/>
        <v>7.6000000000000017E-3</v>
      </c>
      <c r="K22">
        <f t="shared" si="0"/>
        <v>1.7042166697895142</v>
      </c>
      <c r="L22">
        <f t="shared" si="1"/>
        <v>1.7042166697895142E-2</v>
      </c>
    </row>
    <row r="23" spans="7:12" x14ac:dyDescent="0.25">
      <c r="G23">
        <v>17</v>
      </c>
      <c r="H23">
        <f t="shared" si="2"/>
        <v>0.77000000000000013</v>
      </c>
      <c r="I23">
        <f t="shared" si="3"/>
        <v>1.0782661415636967</v>
      </c>
      <c r="J23">
        <f t="shared" si="4"/>
        <v>7.7000000000000011E-3</v>
      </c>
      <c r="K23">
        <f t="shared" si="0"/>
        <v>1.7124281669633321</v>
      </c>
      <c r="L23">
        <f t="shared" si="1"/>
        <v>1.7124281669633323E-2</v>
      </c>
    </row>
    <row r="24" spans="7:12" x14ac:dyDescent="0.25">
      <c r="G24">
        <v>18</v>
      </c>
      <c r="H24">
        <f t="shared" si="2"/>
        <v>0.78000000000000014</v>
      </c>
      <c r="I24">
        <f t="shared" si="3"/>
        <v>1.09539042323333</v>
      </c>
      <c r="J24">
        <f t="shared" si="4"/>
        <v>7.8000000000000014E-3</v>
      </c>
      <c r="K24">
        <f t="shared" si="0"/>
        <v>1.7206034770725371</v>
      </c>
      <c r="L24">
        <f t="shared" si="1"/>
        <v>1.7206034770725371E-2</v>
      </c>
    </row>
    <row r="25" spans="7:12" x14ac:dyDescent="0.25">
      <c r="G25">
        <v>19</v>
      </c>
      <c r="H25">
        <f t="shared" si="2"/>
        <v>0.79000000000000015</v>
      </c>
      <c r="I25">
        <f t="shared" si="3"/>
        <v>1.1125964580040555</v>
      </c>
      <c r="J25">
        <f t="shared" si="4"/>
        <v>7.9000000000000008E-3</v>
      </c>
      <c r="K25">
        <f t="shared" si="0"/>
        <v>1.7287422958886971</v>
      </c>
      <c r="L25">
        <f t="shared" si="1"/>
        <v>1.728742295888697E-2</v>
      </c>
    </row>
    <row r="26" spans="7:12" x14ac:dyDescent="0.25">
      <c r="G26">
        <v>20</v>
      </c>
      <c r="H26">
        <f t="shared" si="2"/>
        <v>0.80000000000000016</v>
      </c>
      <c r="I26">
        <f t="shared" si="3"/>
        <v>1.1298838809629426</v>
      </c>
      <c r="J26">
        <f t="shared" si="4"/>
        <v>8.0000000000000019E-3</v>
      </c>
      <c r="K26">
        <f t="shared" si="0"/>
        <v>1.736844322339206</v>
      </c>
      <c r="L26">
        <f t="shared" si="1"/>
        <v>1.7368443223392063E-2</v>
      </c>
    </row>
    <row r="27" spans="7:12" x14ac:dyDescent="0.25">
      <c r="G27">
        <v>21</v>
      </c>
      <c r="H27">
        <f t="shared" si="2"/>
        <v>0.81000000000000016</v>
      </c>
      <c r="I27">
        <f t="shared" si="3"/>
        <v>1.1472523241863346</v>
      </c>
      <c r="J27">
        <f t="shared" si="4"/>
        <v>8.1000000000000013E-3</v>
      </c>
      <c r="K27">
        <f t="shared" si="0"/>
        <v>1.7449092586006056</v>
      </c>
      <c r="L27">
        <f t="shared" si="1"/>
        <v>1.7449092586006056E-2</v>
      </c>
    </row>
    <row r="28" spans="7:12" x14ac:dyDescent="0.25">
      <c r="G28">
        <v>22</v>
      </c>
      <c r="H28">
        <f t="shared" si="2"/>
        <v>0.82000000000000017</v>
      </c>
      <c r="I28">
        <f t="shared" si="3"/>
        <v>1.1647014167723406</v>
      </c>
      <c r="J28">
        <f t="shared" si="4"/>
        <v>8.2000000000000024E-3</v>
      </c>
      <c r="K28">
        <f t="shared" si="0"/>
        <v>1.7529368101916551</v>
      </c>
      <c r="L28">
        <f t="shared" si="1"/>
        <v>1.7529368101916552E-2</v>
      </c>
    </row>
    <row r="29" spans="7:12" x14ac:dyDescent="0.25">
      <c r="G29">
        <v>23</v>
      </c>
      <c r="H29">
        <f t="shared" si="2"/>
        <v>0.83000000000000018</v>
      </c>
      <c r="I29">
        <f t="shared" si="3"/>
        <v>1.1822307848742573</v>
      </c>
      <c r="J29">
        <f t="shared" si="4"/>
        <v>8.3000000000000018E-3</v>
      </c>
      <c r="K29">
        <f t="shared" si="0"/>
        <v>1.7609266860661068</v>
      </c>
      <c r="L29">
        <f t="shared" si="1"/>
        <v>1.7609266860661069E-2</v>
      </c>
    </row>
    <row r="30" spans="7:12" x14ac:dyDescent="0.25">
      <c r="G30">
        <v>24</v>
      </c>
      <c r="H30">
        <f t="shared" si="2"/>
        <v>0.84000000000000019</v>
      </c>
      <c r="I30">
        <f t="shared" si="3"/>
        <v>1.1998400517349184</v>
      </c>
      <c r="J30">
        <f t="shared" si="4"/>
        <v>8.400000000000003E-3</v>
      </c>
      <c r="K30">
        <f t="shared" si="0"/>
        <v>1.7688785987051494</v>
      </c>
      <c r="L30">
        <f t="shared" si="1"/>
        <v>1.7688785987051495E-2</v>
      </c>
    </row>
    <row r="31" spans="7:12" x14ac:dyDescent="0.25">
      <c r="G31">
        <v>25</v>
      </c>
      <c r="H31">
        <f t="shared" si="2"/>
        <v>0.8500000000000002</v>
      </c>
      <c r="I31">
        <f t="shared" si="3"/>
        <v>1.21752883772197</v>
      </c>
      <c r="J31">
        <f t="shared" si="4"/>
        <v>8.5000000000000023E-3</v>
      </c>
      <c r="K31">
        <f t="shared" si="0"/>
        <v>1.7767922642094738</v>
      </c>
      <c r="L31">
        <f t="shared" si="1"/>
        <v>1.7767922642094737E-2</v>
      </c>
    </row>
    <row r="32" spans="7:12" x14ac:dyDescent="0.25">
      <c r="G32">
        <v>26</v>
      </c>
      <c r="H32">
        <f t="shared" si="2"/>
        <v>0.86000000000000021</v>
      </c>
      <c r="I32">
        <f t="shared" si="3"/>
        <v>1.2352967603640648</v>
      </c>
      <c r="J32">
        <f t="shared" si="4"/>
        <v>8.6000000000000017E-3</v>
      </c>
      <c r="K32">
        <f t="shared" si="0"/>
        <v>1.7846674023909195</v>
      </c>
      <c r="L32">
        <f t="shared" si="1"/>
        <v>1.7846674023909194E-2</v>
      </c>
    </row>
    <row r="33" spans="7:12" x14ac:dyDescent="0.25">
      <c r="G33">
        <v>27</v>
      </c>
      <c r="H33">
        <f t="shared" si="2"/>
        <v>0.87000000000000022</v>
      </c>
      <c r="I33">
        <f t="shared" si="3"/>
        <v>1.2531434343879739</v>
      </c>
      <c r="J33">
        <f t="shared" si="4"/>
        <v>8.7000000000000029E-3</v>
      </c>
      <c r="K33">
        <f t="shared" si="0"/>
        <v>1.7925037368636632</v>
      </c>
      <c r="L33">
        <f t="shared" si="1"/>
        <v>1.7925037368636633E-2</v>
      </c>
    </row>
    <row r="34" spans="7:12" x14ac:dyDescent="0.25">
      <c r="G34">
        <v>28</v>
      </c>
      <c r="H34">
        <f t="shared" si="2"/>
        <v>0.88000000000000023</v>
      </c>
      <c r="I34">
        <f t="shared" si="3"/>
        <v>1.2710684717566105</v>
      </c>
      <c r="J34">
        <f t="shared" si="4"/>
        <v>8.8000000000000023E-3</v>
      </c>
      <c r="K34">
        <f t="shared" si="0"/>
        <v>1.8003009951349018</v>
      </c>
      <c r="L34">
        <f t="shared" si="1"/>
        <v>1.8003009951349017E-2</v>
      </c>
    </row>
    <row r="35" spans="7:12" x14ac:dyDescent="0.25">
      <c r="G35">
        <v>29</v>
      </c>
      <c r="H35">
        <f t="shared" si="2"/>
        <v>0.89000000000000024</v>
      </c>
      <c r="I35">
        <f t="shared" si="3"/>
        <v>1.2890714817079596</v>
      </c>
      <c r="J35">
        <f t="shared" si="4"/>
        <v>8.9000000000000034E-3</v>
      </c>
      <c r="K35">
        <f t="shared" si="0"/>
        <v>1.8080589086949912</v>
      </c>
      <c r="L35">
        <f t="shared" si="1"/>
        <v>1.8080589086949914E-2</v>
      </c>
    </row>
    <row r="36" spans="7:12" x14ac:dyDescent="0.25">
      <c r="G36">
        <v>30</v>
      </c>
      <c r="H36">
        <f t="shared" si="2"/>
        <v>0.90000000000000024</v>
      </c>
      <c r="I36">
        <f t="shared" si="3"/>
        <v>1.3071520707949096</v>
      </c>
      <c r="J36">
        <f t="shared" si="4"/>
        <v>9.0000000000000028E-3</v>
      </c>
      <c r="K36">
        <f t="shared" si="0"/>
        <v>1.8157772131069956</v>
      </c>
      <c r="L36">
        <f t="shared" si="1"/>
        <v>1.8157772131069956E-2</v>
      </c>
    </row>
    <row r="37" spans="7:12" x14ac:dyDescent="0.25">
      <c r="G37">
        <v>31</v>
      </c>
      <c r="H37">
        <f t="shared" si="2"/>
        <v>0.91000000000000025</v>
      </c>
      <c r="I37">
        <f t="shared" si="3"/>
        <v>1.3253098429259795</v>
      </c>
      <c r="J37">
        <f t="shared" si="4"/>
        <v>9.1000000000000022E-3</v>
      </c>
      <c r="K37">
        <f t="shared" si="0"/>
        <v>1.8234556480956083</v>
      </c>
      <c r="L37">
        <f t="shared" si="1"/>
        <v>1.8234556480956083E-2</v>
      </c>
    </row>
    <row r="38" spans="7:12" x14ac:dyDescent="0.25">
      <c r="G38">
        <v>32</v>
      </c>
      <c r="H38">
        <f t="shared" si="2"/>
        <v>0.92000000000000026</v>
      </c>
      <c r="I38">
        <f t="shared" si="3"/>
        <v>1.3435443994069356</v>
      </c>
      <c r="J38">
        <f t="shared" si="4"/>
        <v>9.2000000000000033E-3</v>
      </c>
      <c r="K38">
        <f t="shared" si="0"/>
        <v>1.8310939576353966</v>
      </c>
      <c r="L38">
        <f t="shared" si="1"/>
        <v>1.8310939576353966E-2</v>
      </c>
    </row>
    <row r="39" spans="7:12" x14ac:dyDescent="0.25">
      <c r="G39">
        <v>33</v>
      </c>
      <c r="H39">
        <f t="shared" si="2"/>
        <v>0.93000000000000027</v>
      </c>
      <c r="I39">
        <f t="shared" si="3"/>
        <v>1.3618553389832895</v>
      </c>
      <c r="J39">
        <f t="shared" si="4"/>
        <v>9.3000000000000027E-3</v>
      </c>
      <c r="K39">
        <f t="shared" si="0"/>
        <v>1.8386918900383313</v>
      </c>
      <c r="L39">
        <f t="shared" si="1"/>
        <v>1.8386918900383315E-2</v>
      </c>
    </row>
    <row r="40" spans="7:12" x14ac:dyDescent="0.25">
      <c r="G40">
        <v>34</v>
      </c>
      <c r="H40">
        <f t="shared" si="2"/>
        <v>0.94000000000000028</v>
      </c>
      <c r="I40">
        <f t="shared" si="3"/>
        <v>1.3802422578836728</v>
      </c>
      <c r="J40">
        <f t="shared" si="4"/>
        <v>9.4000000000000038E-3</v>
      </c>
      <c r="K40">
        <f t="shared" si="0"/>
        <v>1.8462491980405589</v>
      </c>
      <c r="L40">
        <f t="shared" si="1"/>
        <v>1.8462491980405588E-2</v>
      </c>
    </row>
    <row r="41" spans="7:12" x14ac:dyDescent="0.25">
      <c r="G41">
        <v>35</v>
      </c>
      <c r="H41">
        <f t="shared" si="2"/>
        <v>0.95000000000000029</v>
      </c>
      <c r="I41">
        <f t="shared" si="3"/>
        <v>1.3987047498640783</v>
      </c>
      <c r="J41">
        <f t="shared" si="4"/>
        <v>9.5000000000000032E-3</v>
      </c>
      <c r="K41">
        <f t="shared" si="0"/>
        <v>1.8537656388883685</v>
      </c>
      <c r="L41">
        <f t="shared" si="1"/>
        <v>1.8537656388883685E-2</v>
      </c>
    </row>
    <row r="42" spans="7:12" x14ac:dyDescent="0.25">
      <c r="G42">
        <v>36</v>
      </c>
      <c r="H42">
        <f t="shared" si="2"/>
        <v>0.9600000000000003</v>
      </c>
      <c r="I42">
        <f t="shared" si="3"/>
        <v>1.4172424062529621</v>
      </c>
      <c r="J42">
        <f t="shared" si="4"/>
        <v>9.6000000000000026E-3</v>
      </c>
      <c r="K42">
        <f t="shared" si="0"/>
        <v>1.8612409744233203</v>
      </c>
      <c r="L42">
        <f t="shared" si="1"/>
        <v>1.8612409744233203E-2</v>
      </c>
    </row>
    <row r="43" spans="7:12" x14ac:dyDescent="0.25">
      <c r="G43">
        <v>37</v>
      </c>
      <c r="H43">
        <f t="shared" si="2"/>
        <v>0.97000000000000031</v>
      </c>
      <c r="I43">
        <f t="shared" si="3"/>
        <v>1.4358548159971953</v>
      </c>
      <c r="J43">
        <f t="shared" si="4"/>
        <v>9.7000000000000038E-3</v>
      </c>
      <c r="K43">
        <f t="shared" si="0"/>
        <v>1.8686749711664827</v>
      </c>
      <c r="L43">
        <f t="shared" si="1"/>
        <v>1.8686749711664827E-2</v>
      </c>
    </row>
    <row r="44" spans="7:12" x14ac:dyDescent="0.25">
      <c r="G44">
        <v>38</v>
      </c>
      <c r="H44">
        <f t="shared" si="2"/>
        <v>0.98000000000000032</v>
      </c>
      <c r="I44">
        <f t="shared" si="3"/>
        <v>1.4545415657088601</v>
      </c>
      <c r="J44">
        <f t="shared" si="4"/>
        <v>9.8000000000000032E-3</v>
      </c>
      <c r="K44">
        <f t="shared" si="0"/>
        <v>1.8760674004017455</v>
      </c>
      <c r="L44">
        <f t="shared" si="1"/>
        <v>1.8760674004017455E-2</v>
      </c>
    </row>
    <row r="45" spans="7:12" x14ac:dyDescent="0.25">
      <c r="G45">
        <v>39</v>
      </c>
      <c r="H45">
        <f t="shared" si="2"/>
        <v>0.99000000000000032</v>
      </c>
      <c r="I45">
        <f t="shared" si="3"/>
        <v>1.4733022397128774</v>
      </c>
      <c r="J45">
        <f t="shared" si="4"/>
        <v>9.9000000000000043E-3</v>
      </c>
      <c r="K45">
        <f t="shared" si="0"/>
        <v>1.8834180382581591</v>
      </c>
      <c r="L45">
        <f t="shared" si="1"/>
        <v>1.883418038258159E-2</v>
      </c>
    </row>
    <row r="46" spans="7:12" x14ac:dyDescent="0.25">
      <c r="G46">
        <v>40</v>
      </c>
      <c r="H46">
        <f t="shared" si="2"/>
        <v>1.0000000000000002</v>
      </c>
      <c r="I46">
        <f t="shared" si="3"/>
        <v>1.492136420095459</v>
      </c>
      <c r="J46">
        <f t="shared" si="4"/>
        <v>1.0000000000000002E-2</v>
      </c>
      <c r="K46">
        <f t="shared" si="0"/>
        <v>1.890726665791266</v>
      </c>
      <c r="L46">
        <f t="shared" si="1"/>
        <v>1.8907266657912661E-2</v>
      </c>
    </row>
    <row r="47" spans="7:12" x14ac:dyDescent="0.25">
      <c r="G47">
        <v>41</v>
      </c>
      <c r="H47">
        <f t="shared" si="2"/>
        <v>1.0100000000000002</v>
      </c>
      <c r="I47">
        <f t="shared" si="3"/>
        <v>1.5110436867533716</v>
      </c>
      <c r="J47">
        <f t="shared" si="4"/>
        <v>1.0100000000000003E-2</v>
      </c>
      <c r="K47">
        <f t="shared" si="0"/>
        <v>1.8979930690633757</v>
      </c>
      <c r="L47">
        <f t="shared" si="1"/>
        <v>1.8979930690633758E-2</v>
      </c>
    </row>
    <row r="48" spans="7:12" x14ac:dyDescent="0.25">
      <c r="G48">
        <v>42</v>
      </c>
      <c r="H48">
        <f t="shared" si="2"/>
        <v>1.0200000000000002</v>
      </c>
      <c r="I48">
        <f t="shared" si="3"/>
        <v>1.5300236174440054</v>
      </c>
      <c r="J48">
        <f t="shared" si="4"/>
        <v>1.0200000000000002E-2</v>
      </c>
      <c r="K48">
        <f t="shared" si="0"/>
        <v>1.9052170392227479</v>
      </c>
      <c r="L48">
        <f t="shared" si="1"/>
        <v>1.905217039222748E-2</v>
      </c>
    </row>
    <row r="49" spans="7:12" x14ac:dyDescent="0.25">
      <c r="G49">
        <v>43</v>
      </c>
      <c r="H49">
        <f t="shared" si="2"/>
        <v>1.0300000000000002</v>
      </c>
      <c r="I49">
        <f t="shared" si="3"/>
        <v>1.5490757878362329</v>
      </c>
      <c r="J49">
        <f t="shared" si="4"/>
        <v>1.0300000000000002E-2</v>
      </c>
      <c r="K49">
        <f t="shared" si="0"/>
        <v>1.9123983725816396</v>
      </c>
      <c r="L49">
        <f t="shared" si="1"/>
        <v>1.9123983725816397E-2</v>
      </c>
    </row>
    <row r="50" spans="7:12" x14ac:dyDescent="0.25">
      <c r="G50">
        <v>44</v>
      </c>
      <c r="H50">
        <f t="shared" si="2"/>
        <v>1.0400000000000003</v>
      </c>
      <c r="I50">
        <f t="shared" si="3"/>
        <v>1.5681997715620493</v>
      </c>
      <c r="J50">
        <f t="shared" si="4"/>
        <v>1.0400000000000003E-2</v>
      </c>
      <c r="K50">
        <f t="shared" si="0"/>
        <v>1.9195368706931781</v>
      </c>
      <c r="L50">
        <f t="shared" si="1"/>
        <v>1.9195368706931781E-2</v>
      </c>
    </row>
    <row r="51" spans="7:12" x14ac:dyDescent="0.25">
      <c r="G51">
        <v>45</v>
      </c>
      <c r="H51">
        <f t="shared" si="2"/>
        <v>1.0500000000000003</v>
      </c>
      <c r="I51">
        <f t="shared" si="3"/>
        <v>1.587395140268981</v>
      </c>
      <c r="J51">
        <f t="shared" si="4"/>
        <v>1.0500000000000002E-2</v>
      </c>
      <c r="K51">
        <f t="shared" si="0"/>
        <v>1.9266323404270196</v>
      </c>
      <c r="L51">
        <f t="shared" si="1"/>
        <v>1.9266323404270196E-2</v>
      </c>
    </row>
    <row r="52" spans="7:12" x14ac:dyDescent="0.25">
      <c r="G52">
        <v>46</v>
      </c>
      <c r="H52">
        <f t="shared" si="2"/>
        <v>1.0600000000000003</v>
      </c>
      <c r="I52">
        <f t="shared" si="3"/>
        <v>1.6066614636732512</v>
      </c>
      <c r="J52">
        <f t="shared" si="4"/>
        <v>1.0600000000000004E-2</v>
      </c>
      <c r="K52">
        <f t="shared" si="0"/>
        <v>1.933684594043751</v>
      </c>
      <c r="L52">
        <f t="shared" si="1"/>
        <v>1.9336845940437511E-2</v>
      </c>
    </row>
    <row r="53" spans="7:12" x14ac:dyDescent="0.25">
      <c r="G53">
        <v>47</v>
      </c>
      <c r="H53">
        <f t="shared" si="2"/>
        <v>1.0700000000000003</v>
      </c>
      <c r="I53">
        <f t="shared" si="3"/>
        <v>1.6259983096136887</v>
      </c>
      <c r="J53">
        <f t="shared" si="4"/>
        <v>1.0700000000000003E-2</v>
      </c>
      <c r="K53">
        <f t="shared" si="0"/>
        <v>1.9406934492680046</v>
      </c>
      <c r="L53">
        <f t="shared" si="1"/>
        <v>1.9406934492680047E-2</v>
      </c>
    </row>
    <row r="54" spans="7:12" x14ac:dyDescent="0.25">
      <c r="G54">
        <v>48</v>
      </c>
      <c r="H54">
        <f t="shared" si="2"/>
        <v>1.0800000000000003</v>
      </c>
      <c r="I54">
        <f t="shared" si="3"/>
        <v>1.6454052441063687</v>
      </c>
      <c r="J54">
        <f t="shared" si="4"/>
        <v>1.0800000000000002E-2</v>
      </c>
      <c r="K54">
        <f t="shared" si="0"/>
        <v>1.9476587293602332</v>
      </c>
      <c r="L54">
        <f t="shared" si="1"/>
        <v>1.9476587293602333E-2</v>
      </c>
    </row>
    <row r="55" spans="7:12" x14ac:dyDescent="0.25">
      <c r="G55">
        <v>49</v>
      </c>
      <c r="H55">
        <f t="shared" si="2"/>
        <v>1.0900000000000003</v>
      </c>
      <c r="I55">
        <f t="shared" si="3"/>
        <v>1.6648818313999709</v>
      </c>
      <c r="J55">
        <f t="shared" si="4"/>
        <v>1.0900000000000003E-2</v>
      </c>
      <c r="K55">
        <f t="shared" si="0"/>
        <v>1.9545802631871254</v>
      </c>
      <c r="L55">
        <f t="shared" si="1"/>
        <v>1.9545802631871254E-2</v>
      </c>
    </row>
    <row r="56" spans="7:12" x14ac:dyDescent="0.25">
      <c r="G56">
        <v>50</v>
      </c>
      <c r="H56">
        <f t="shared" si="2"/>
        <v>1.1000000000000003</v>
      </c>
      <c r="I56">
        <f t="shared" si="3"/>
        <v>1.6844276340318423</v>
      </c>
      <c r="J56">
        <f t="shared" si="4"/>
        <v>1.1000000000000003E-2</v>
      </c>
      <c r="K56">
        <f t="shared" si="0"/>
        <v>1.9614578852906071</v>
      </c>
      <c r="L56">
        <f t="shared" si="1"/>
        <v>1.9614578852906069E-2</v>
      </c>
    </row>
    <row r="57" spans="7:12" x14ac:dyDescent="0.25">
      <c r="G57">
        <v>51</v>
      </c>
      <c r="H57">
        <f t="shared" si="2"/>
        <v>1.1100000000000003</v>
      </c>
      <c r="I57">
        <f t="shared" si="3"/>
        <v>1.7040422128847483</v>
      </c>
      <c r="J57">
        <f t="shared" si="4"/>
        <v>1.1100000000000004E-2</v>
      </c>
      <c r="K57">
        <f t="shared" si="0"/>
        <v>1.9682914359554058</v>
      </c>
      <c r="L57">
        <f t="shared" si="1"/>
        <v>1.9682914359554059E-2</v>
      </c>
    </row>
    <row r="58" spans="7:12" x14ac:dyDescent="0.25">
      <c r="G58">
        <v>52</v>
      </c>
      <c r="H58">
        <f t="shared" si="2"/>
        <v>1.1200000000000003</v>
      </c>
      <c r="I58">
        <f t="shared" si="3"/>
        <v>1.7237251272443024</v>
      </c>
      <c r="J58">
        <f t="shared" si="4"/>
        <v>1.1200000000000003E-2</v>
      </c>
      <c r="K58">
        <f t="shared" si="0"/>
        <v>1.9750807612751338</v>
      </c>
      <c r="L58">
        <f t="shared" si="1"/>
        <v>1.9750807612751338E-2</v>
      </c>
    </row>
    <row r="59" spans="7:12" x14ac:dyDescent="0.25">
      <c r="G59">
        <v>53</v>
      </c>
      <c r="H59">
        <f t="shared" si="2"/>
        <v>1.1300000000000003</v>
      </c>
      <c r="I59">
        <f t="shared" si="3"/>
        <v>1.7434759348570537</v>
      </c>
      <c r="J59">
        <f t="shared" si="4"/>
        <v>1.1300000000000003E-2</v>
      </c>
      <c r="K59">
        <f t="shared" si="0"/>
        <v>1.9818257132168593</v>
      </c>
      <c r="L59">
        <f t="shared" si="1"/>
        <v>1.9818257132168594E-2</v>
      </c>
    </row>
    <row r="60" spans="7:12" x14ac:dyDescent="0.25">
      <c r="G60">
        <v>54</v>
      </c>
      <c r="H60">
        <f t="shared" si="2"/>
        <v>1.1400000000000003</v>
      </c>
      <c r="I60">
        <f t="shared" si="3"/>
        <v>1.7632941919892222</v>
      </c>
      <c r="J60">
        <f t="shared" si="4"/>
        <v>1.1400000000000004E-2</v>
      </c>
      <c r="K60">
        <f t="shared" si="0"/>
        <v>1.9885261496841291</v>
      </c>
      <c r="L60">
        <f t="shared" si="1"/>
        <v>1.9885261496841292E-2</v>
      </c>
    </row>
    <row r="61" spans="7:12" x14ac:dyDescent="0.25">
      <c r="G61">
        <v>55</v>
      </c>
      <c r="H61">
        <f t="shared" si="2"/>
        <v>1.1500000000000004</v>
      </c>
      <c r="I61">
        <f t="shared" si="3"/>
        <v>1.7831794534860634</v>
      </c>
      <c r="J61">
        <f t="shared" si="4"/>
        <v>1.1500000000000003E-2</v>
      </c>
      <c r="K61">
        <f t="shared" si="0"/>
        <v>1.9951819345784108</v>
      </c>
      <c r="L61">
        <f t="shared" si="1"/>
        <v>1.9951819345784109E-2</v>
      </c>
    </row>
    <row r="62" spans="7:12" x14ac:dyDescent="0.25">
      <c r="G62">
        <v>56</v>
      </c>
      <c r="H62">
        <f t="shared" si="2"/>
        <v>1.1600000000000004</v>
      </c>
      <c r="I62">
        <f t="shared" si="3"/>
        <v>1.8031312728318476</v>
      </c>
      <c r="J62">
        <f t="shared" si="4"/>
        <v>1.1600000000000004E-2</v>
      </c>
      <c r="K62">
        <f t="shared" si="0"/>
        <v>2.0017929378589203</v>
      </c>
      <c r="L62">
        <f t="shared" si="1"/>
        <v>2.0017929378589202E-2</v>
      </c>
    </row>
    <row r="63" spans="7:12" x14ac:dyDescent="0.25">
      <c r="G63">
        <v>57</v>
      </c>
      <c r="H63">
        <f t="shared" si="2"/>
        <v>1.1700000000000004</v>
      </c>
      <c r="I63">
        <f t="shared" si="3"/>
        <v>1.8231492022104367</v>
      </c>
      <c r="J63">
        <f t="shared" si="4"/>
        <v>1.1700000000000004E-2</v>
      </c>
      <c r="K63">
        <f t="shared" si="0"/>
        <v>2.008359035600805</v>
      </c>
      <c r="L63">
        <f t="shared" si="1"/>
        <v>2.0083590356008051E-2</v>
      </c>
    </row>
    <row r="64" spans="7:12" x14ac:dyDescent="0.25">
      <c r="G64">
        <v>58</v>
      </c>
      <c r="H64">
        <f t="shared" si="2"/>
        <v>1.1800000000000004</v>
      </c>
      <c r="I64">
        <f t="shared" si="3"/>
        <v>1.8432327925664449</v>
      </c>
      <c r="J64">
        <f t="shared" si="4"/>
        <v>1.1800000000000005E-2</v>
      </c>
      <c r="K64">
        <f t="shared" si="0"/>
        <v>2.0148801100516476</v>
      </c>
      <c r="L64">
        <f t="shared" si="1"/>
        <v>2.0148801100516475E-2</v>
      </c>
    </row>
    <row r="65" spans="7:12" x14ac:dyDescent="0.25">
      <c r="G65">
        <v>59</v>
      </c>
      <c r="H65">
        <f t="shared" si="2"/>
        <v>1.1900000000000004</v>
      </c>
      <c r="I65">
        <f t="shared" si="3"/>
        <v>1.8633815936669613</v>
      </c>
      <c r="J65">
        <f t="shared" si="4"/>
        <v>1.1900000000000004E-2</v>
      </c>
      <c r="K65">
        <f t="shared" si="0"/>
        <v>2.0213560496862648</v>
      </c>
      <c r="L65">
        <f t="shared" si="1"/>
        <v>2.021356049686265E-2</v>
      </c>
    </row>
    <row r="66" spans="7:12" x14ac:dyDescent="0.25">
      <c r="G66">
        <v>60</v>
      </c>
      <c r="H66">
        <f t="shared" si="2"/>
        <v>1.2000000000000004</v>
      </c>
      <c r="I66">
        <f t="shared" si="3"/>
        <v>1.8835951541638241</v>
      </c>
      <c r="J66">
        <f t="shared" si="4"/>
        <v>1.2000000000000004E-2</v>
      </c>
      <c r="K66">
        <f t="shared" si="0"/>
        <v>2.0277867492597701</v>
      </c>
      <c r="L66">
        <f t="shared" si="1"/>
        <v>2.02778674925977E-2</v>
      </c>
    </row>
    <row r="67" spans="7:12" x14ac:dyDescent="0.25">
      <c r="G67">
        <v>61</v>
      </c>
      <c r="H67">
        <f t="shared" si="2"/>
        <v>1.2100000000000004</v>
      </c>
      <c r="I67">
        <f t="shared" si="3"/>
        <v>1.9038730216564217</v>
      </c>
      <c r="J67">
        <f t="shared" si="4"/>
        <v>1.2100000000000005E-2</v>
      </c>
      <c r="K67">
        <f t="shared" si="0"/>
        <v>2.0341721098588708</v>
      </c>
      <c r="L67">
        <f t="shared" si="1"/>
        <v>2.0341721098588707E-2</v>
      </c>
    </row>
    <row r="68" spans="7:12" x14ac:dyDescent="0.25">
      <c r="G68">
        <v>62</v>
      </c>
      <c r="H68">
        <f t="shared" si="2"/>
        <v>1.2200000000000004</v>
      </c>
      <c r="I68">
        <f t="shared" si="3"/>
        <v>1.9242147427550105</v>
      </c>
      <c r="J68">
        <f t="shared" si="4"/>
        <v>1.2200000000000004E-2</v>
      </c>
      <c r="K68">
        <f t="shared" si="0"/>
        <v>2.0405120389513747</v>
      </c>
      <c r="L68">
        <f t="shared" si="1"/>
        <v>2.0405120389513746E-2</v>
      </c>
    </row>
    <row r="69" spans="7:12" x14ac:dyDescent="0.25">
      <c r="G69">
        <v>63</v>
      </c>
      <c r="H69">
        <f t="shared" si="2"/>
        <v>1.2300000000000004</v>
      </c>
      <c r="I69">
        <f t="shared" si="3"/>
        <v>1.9446198631445242</v>
      </c>
      <c r="J69">
        <f t="shared" si="4"/>
        <v>1.2300000000000005E-2</v>
      </c>
      <c r="K69">
        <f t="shared" si="0"/>
        <v>2.0468064504338779</v>
      </c>
      <c r="L69">
        <f t="shared" si="1"/>
        <v>2.046806450433878E-2</v>
      </c>
    </row>
    <row r="70" spans="7:12" x14ac:dyDescent="0.25">
      <c r="G70">
        <v>64</v>
      </c>
      <c r="H70">
        <f t="shared" si="2"/>
        <v>1.2400000000000004</v>
      </c>
      <c r="I70">
        <f t="shared" si="3"/>
        <v>1.9650879276488629</v>
      </c>
      <c r="J70">
        <f t="shared" si="4"/>
        <v>1.2400000000000005E-2</v>
      </c>
      <c r="K70">
        <f t="shared" si="0"/>
        <v>2.0530552646776106</v>
      </c>
      <c r="L70">
        <f t="shared" si="1"/>
        <v>2.0530552646776105E-2</v>
      </c>
    </row>
    <row r="71" spans="7:12" x14ac:dyDescent="0.25">
      <c r="G71">
        <v>65</v>
      </c>
      <c r="H71">
        <f t="shared" si="2"/>
        <v>1.2500000000000004</v>
      </c>
      <c r="I71">
        <f t="shared" si="3"/>
        <v>1.9856184802956389</v>
      </c>
      <c r="J71">
        <f t="shared" ref="J71:J106" si="5">H71*$C$2</f>
        <v>1.2500000000000004E-2</v>
      </c>
      <c r="K71">
        <f t="shared" ref="K71:K106" si="6">H71+COS(I71/10^0.5)</f>
        <v>2.0592584085724139</v>
      </c>
      <c r="L71">
        <f t="shared" ref="L71:L106" si="7">K71*$C$2</f>
        <v>2.059258408572414E-2</v>
      </c>
    </row>
    <row r="72" spans="7:12" x14ac:dyDescent="0.25">
      <c r="G72">
        <v>66</v>
      </c>
      <c r="H72">
        <f t="shared" ref="H72:H106" si="8">H71+$C$2</f>
        <v>1.2600000000000005</v>
      </c>
      <c r="I72">
        <f t="shared" ref="I72:I106" si="9">I71+L71</f>
        <v>2.0062110643813629</v>
      </c>
      <c r="J72">
        <f t="shared" si="5"/>
        <v>1.2600000000000005E-2</v>
      </c>
      <c r="K72">
        <f t="shared" si="6"/>
        <v>2.0654158155688305</v>
      </c>
      <c r="L72">
        <f t="shared" si="7"/>
        <v>2.0654158155688305E-2</v>
      </c>
    </row>
    <row r="73" spans="7:12" x14ac:dyDescent="0.25">
      <c r="G73">
        <v>67</v>
      </c>
      <c r="H73">
        <f t="shared" si="8"/>
        <v>1.2700000000000005</v>
      </c>
      <c r="I73">
        <f t="shared" si="9"/>
        <v>2.0268652225370514</v>
      </c>
      <c r="J73">
        <f t="shared" si="5"/>
        <v>1.2700000000000005E-2</v>
      </c>
      <c r="K73">
        <f t="shared" si="6"/>
        <v>2.0715274257182781</v>
      </c>
      <c r="L73">
        <f t="shared" si="7"/>
        <v>2.0715274257182781E-2</v>
      </c>
    </row>
    <row r="74" spans="7:12" x14ac:dyDescent="0.25">
      <c r="G74">
        <v>68</v>
      </c>
      <c r="H74">
        <f t="shared" si="8"/>
        <v>1.2800000000000005</v>
      </c>
      <c r="I74">
        <f t="shared" si="9"/>
        <v>2.0475804967942342</v>
      </c>
      <c r="J74">
        <f t="shared" si="5"/>
        <v>1.2800000000000006E-2</v>
      </c>
      <c r="K74">
        <f t="shared" si="6"/>
        <v>2.0775931857112941</v>
      </c>
      <c r="L74">
        <f t="shared" si="7"/>
        <v>2.0775931857112941E-2</v>
      </c>
    </row>
    <row r="75" spans="7:12" x14ac:dyDescent="0.25">
      <c r="G75">
        <v>69</v>
      </c>
      <c r="H75">
        <f t="shared" si="8"/>
        <v>1.2900000000000005</v>
      </c>
      <c r="I75">
        <f t="shared" si="9"/>
        <v>2.0683564286513469</v>
      </c>
      <c r="J75">
        <f t="shared" si="5"/>
        <v>1.2900000000000005E-2</v>
      </c>
      <c r="K75">
        <f t="shared" si="6"/>
        <v>2.083613048913826</v>
      </c>
      <c r="L75">
        <f t="shared" si="7"/>
        <v>2.0836130489138262E-2</v>
      </c>
    </row>
    <row r="76" spans="7:12" x14ac:dyDescent="0.25">
      <c r="G76">
        <v>70</v>
      </c>
      <c r="H76">
        <f t="shared" si="8"/>
        <v>1.3000000000000005</v>
      </c>
      <c r="I76">
        <f t="shared" si="9"/>
        <v>2.0891925591404852</v>
      </c>
      <c r="J76">
        <f t="shared" si="5"/>
        <v>1.3000000000000005E-2</v>
      </c>
      <c r="K76">
        <f t="shared" si="6"/>
        <v>2.0895869754015517</v>
      </c>
      <c r="L76">
        <f t="shared" si="7"/>
        <v>2.0895869754015518E-2</v>
      </c>
    </row>
    <row r="77" spans="7:12" x14ac:dyDescent="0.25">
      <c r="G77">
        <v>71</v>
      </c>
      <c r="H77">
        <f t="shared" si="8"/>
        <v>1.3100000000000005</v>
      </c>
      <c r="I77">
        <f t="shared" si="9"/>
        <v>2.1100884288945005</v>
      </c>
      <c r="J77">
        <f t="shared" si="5"/>
        <v>1.3100000000000006E-2</v>
      </c>
      <c r="K77">
        <f t="shared" si="6"/>
        <v>2.0955149319922111</v>
      </c>
      <c r="L77">
        <f t="shared" si="7"/>
        <v>2.0955149319922112E-2</v>
      </c>
    </row>
    <row r="78" spans="7:12" x14ac:dyDescent="0.25">
      <c r="G78">
        <v>72</v>
      </c>
      <c r="H78">
        <f t="shared" si="8"/>
        <v>1.3200000000000005</v>
      </c>
      <c r="I78">
        <f t="shared" si="9"/>
        <v>2.1310435782144226</v>
      </c>
      <c r="J78">
        <f t="shared" si="5"/>
        <v>1.3200000000000005E-2</v>
      </c>
      <c r="K78">
        <f t="shared" si="6"/>
        <v>2.1013968922759338</v>
      </c>
      <c r="L78">
        <f t="shared" si="7"/>
        <v>2.1013968922759339E-2</v>
      </c>
    </row>
    <row r="79" spans="7:12" x14ac:dyDescent="0.25">
      <c r="G79">
        <v>73</v>
      </c>
      <c r="H79">
        <f t="shared" si="8"/>
        <v>1.3300000000000005</v>
      </c>
      <c r="I79">
        <f t="shared" si="9"/>
        <v>2.1520575471371819</v>
      </c>
      <c r="J79">
        <f t="shared" si="5"/>
        <v>1.3300000000000006E-2</v>
      </c>
      <c r="K79">
        <f t="shared" si="6"/>
        <v>2.1072328366435502</v>
      </c>
      <c r="L79">
        <f t="shared" si="7"/>
        <v>2.1072328366435501E-2</v>
      </c>
    </row>
    <row r="80" spans="7:12" x14ac:dyDescent="0.25">
      <c r="G80">
        <v>74</v>
      </c>
      <c r="H80">
        <f t="shared" si="8"/>
        <v>1.3400000000000005</v>
      </c>
      <c r="I80">
        <f t="shared" si="9"/>
        <v>2.1731298755036175</v>
      </c>
      <c r="J80">
        <f t="shared" si="5"/>
        <v>1.3400000000000006E-2</v>
      </c>
      <c r="K80">
        <f t="shared" si="6"/>
        <v>2.1130227523128648</v>
      </c>
      <c r="L80">
        <f t="shared" si="7"/>
        <v>2.1130227523128649E-2</v>
      </c>
    </row>
    <row r="81" spans="7:12" x14ac:dyDescent="0.25">
      <c r="G81">
        <v>75</v>
      </c>
      <c r="H81">
        <f t="shared" si="8"/>
        <v>1.3500000000000005</v>
      </c>
      <c r="I81">
        <f t="shared" si="9"/>
        <v>2.1942601030267461</v>
      </c>
      <c r="J81">
        <f t="shared" si="5"/>
        <v>1.3500000000000005E-2</v>
      </c>
      <c r="K81">
        <f t="shared" si="6"/>
        <v>2.1187666333528918</v>
      </c>
      <c r="L81">
        <f t="shared" si="7"/>
        <v>2.1187666333528917E-2</v>
      </c>
    </row>
    <row r="82" spans="7:12" x14ac:dyDescent="0.25">
      <c r="G82">
        <v>76</v>
      </c>
      <c r="H82">
        <f t="shared" si="8"/>
        <v>1.3600000000000005</v>
      </c>
      <c r="I82">
        <f t="shared" si="9"/>
        <v>2.2154477693602752</v>
      </c>
      <c r="J82">
        <f t="shared" si="5"/>
        <v>1.3600000000000006E-2</v>
      </c>
      <c r="K82">
        <f t="shared" si="6"/>
        <v>2.1244644807060298</v>
      </c>
      <c r="L82">
        <f t="shared" si="7"/>
        <v>2.1244644807060297E-2</v>
      </c>
    </row>
    <row r="83" spans="7:12" x14ac:dyDescent="0.25">
      <c r="G83">
        <v>77</v>
      </c>
      <c r="H83">
        <f t="shared" si="8"/>
        <v>1.3700000000000006</v>
      </c>
      <c r="I83">
        <f t="shared" si="9"/>
        <v>2.2366924141673357</v>
      </c>
      <c r="J83">
        <f t="shared" si="5"/>
        <v>1.3700000000000006E-2</v>
      </c>
      <c r="K83">
        <f t="shared" si="6"/>
        <v>2.1301163022081724</v>
      </c>
      <c r="L83">
        <f t="shared" si="7"/>
        <v>2.1301163022081723E-2</v>
      </c>
    </row>
    <row r="84" spans="7:12" x14ac:dyDescent="0.25">
      <c r="G84">
        <v>78</v>
      </c>
      <c r="H84">
        <f t="shared" si="8"/>
        <v>1.3800000000000006</v>
      </c>
      <c r="I84">
        <f t="shared" si="9"/>
        <v>2.2579935771894175</v>
      </c>
      <c r="J84">
        <f t="shared" si="5"/>
        <v>1.3800000000000007E-2</v>
      </c>
      <c r="K84">
        <f t="shared" si="6"/>
        <v>2.1357221126067487</v>
      </c>
      <c r="L84">
        <f t="shared" si="7"/>
        <v>2.1357221126067489E-2</v>
      </c>
    </row>
    <row r="85" spans="7:12" x14ac:dyDescent="0.25">
      <c r="G85">
        <v>79</v>
      </c>
      <c r="H85">
        <f t="shared" si="8"/>
        <v>1.3900000000000006</v>
      </c>
      <c r="I85">
        <f t="shared" si="9"/>
        <v>2.2793507983154848</v>
      </c>
      <c r="J85">
        <f t="shared" si="5"/>
        <v>1.3900000000000006E-2</v>
      </c>
      <c r="K85">
        <f t="shared" si="6"/>
        <v>2.1412819335766771</v>
      </c>
      <c r="L85">
        <f t="shared" si="7"/>
        <v>2.1412819335766772E-2</v>
      </c>
    </row>
    <row r="86" spans="7:12" x14ac:dyDescent="0.25">
      <c r="G86">
        <v>80</v>
      </c>
      <c r="H86">
        <f t="shared" si="8"/>
        <v>1.4000000000000006</v>
      </c>
      <c r="I86">
        <f t="shared" si="9"/>
        <v>2.3007636176512514</v>
      </c>
      <c r="J86">
        <f t="shared" si="5"/>
        <v>1.4000000000000005E-2</v>
      </c>
      <c r="K86">
        <f t="shared" si="6"/>
        <v>2.146795793734237</v>
      </c>
      <c r="L86">
        <f t="shared" si="7"/>
        <v>2.146795793734237E-2</v>
      </c>
    </row>
    <row r="87" spans="7:12" x14ac:dyDescent="0.25">
      <c r="G87">
        <v>81</v>
      </c>
      <c r="H87">
        <f t="shared" si="8"/>
        <v>1.4100000000000006</v>
      </c>
      <c r="I87">
        <f t="shared" si="9"/>
        <v>2.3222315755885936</v>
      </c>
      <c r="J87">
        <f t="shared" si="5"/>
        <v>1.4100000000000007E-2</v>
      </c>
      <c r="K87">
        <f t="shared" si="6"/>
        <v>2.1522637286488475</v>
      </c>
      <c r="L87">
        <f t="shared" si="7"/>
        <v>2.1522637286488476E-2</v>
      </c>
    </row>
    <row r="88" spans="7:12" x14ac:dyDescent="0.25">
      <c r="G88">
        <v>82</v>
      </c>
      <c r="H88">
        <f t="shared" si="8"/>
        <v>1.4200000000000006</v>
      </c>
      <c r="I88">
        <f t="shared" si="9"/>
        <v>2.3437542128750821</v>
      </c>
      <c r="J88">
        <f t="shared" si="5"/>
        <v>1.4200000000000006E-2</v>
      </c>
      <c r="K88">
        <f t="shared" si="6"/>
        <v>2.1576857808527543</v>
      </c>
      <c r="L88">
        <f t="shared" si="7"/>
        <v>2.1576857808527545E-2</v>
      </c>
    </row>
    <row r="89" spans="7:12" x14ac:dyDescent="0.25">
      <c r="G89">
        <v>83</v>
      </c>
      <c r="H89">
        <f t="shared" si="8"/>
        <v>1.4300000000000006</v>
      </c>
      <c r="I89">
        <f t="shared" si="9"/>
        <v>2.3653310706836095</v>
      </c>
      <c r="J89">
        <f t="shared" si="5"/>
        <v>1.4300000000000007E-2</v>
      </c>
      <c r="K89">
        <f t="shared" si="6"/>
        <v>2.1630619998486162</v>
      </c>
      <c r="L89">
        <f t="shared" si="7"/>
        <v>2.1630619998486162E-2</v>
      </c>
    </row>
    <row r="90" spans="7:12" x14ac:dyDescent="0.25">
      <c r="G90">
        <v>84</v>
      </c>
      <c r="H90">
        <f t="shared" si="8"/>
        <v>1.4400000000000006</v>
      </c>
      <c r="I90">
        <f t="shared" si="9"/>
        <v>2.3869616906820958</v>
      </c>
      <c r="J90">
        <f t="shared" si="5"/>
        <v>1.4400000000000007E-2</v>
      </c>
      <c r="K90">
        <f t="shared" si="6"/>
        <v>2.1683924421149996</v>
      </c>
      <c r="L90">
        <f t="shared" si="7"/>
        <v>2.1683924421149997E-2</v>
      </c>
    </row>
    <row r="91" spans="7:12" x14ac:dyDescent="0.25">
      <c r="G91">
        <v>85</v>
      </c>
      <c r="H91">
        <f t="shared" si="8"/>
        <v>1.4500000000000006</v>
      </c>
      <c r="I91">
        <f t="shared" si="9"/>
        <v>2.408645615103246</v>
      </c>
      <c r="J91">
        <f t="shared" si="5"/>
        <v>1.4500000000000006E-2</v>
      </c>
      <c r="K91">
        <f t="shared" si="6"/>
        <v>2.1736771711097775</v>
      </c>
      <c r="L91">
        <f t="shared" si="7"/>
        <v>2.1736771711097776E-2</v>
      </c>
    </row>
    <row r="92" spans="7:12" x14ac:dyDescent="0.25">
      <c r="G92">
        <v>86</v>
      </c>
      <c r="H92">
        <f t="shared" si="8"/>
        <v>1.4600000000000006</v>
      </c>
      <c r="I92">
        <f t="shared" si="9"/>
        <v>2.4303823868143439</v>
      </c>
      <c r="J92">
        <f t="shared" si="5"/>
        <v>1.4600000000000007E-2</v>
      </c>
      <c r="K92">
        <f t="shared" si="6"/>
        <v>2.1789162572714313</v>
      </c>
      <c r="L92">
        <f t="shared" si="7"/>
        <v>2.1789162572714314E-2</v>
      </c>
    </row>
    <row r="93" spans="7:12" x14ac:dyDescent="0.25">
      <c r="G93">
        <v>87</v>
      </c>
      <c r="H93">
        <f t="shared" si="8"/>
        <v>1.4700000000000006</v>
      </c>
      <c r="I93">
        <f t="shared" si="9"/>
        <v>2.4521715493870584</v>
      </c>
      <c r="J93">
        <f t="shared" si="5"/>
        <v>1.4700000000000006E-2</v>
      </c>
      <c r="K93">
        <f t="shared" si="6"/>
        <v>2.184109778018267</v>
      </c>
      <c r="L93">
        <f t="shared" si="7"/>
        <v>2.1841097780182669E-2</v>
      </c>
    </row>
    <row r="94" spans="7:12" x14ac:dyDescent="0.25">
      <c r="G94">
        <v>88</v>
      </c>
      <c r="H94">
        <f t="shared" si="8"/>
        <v>1.4800000000000006</v>
      </c>
      <c r="I94">
        <f t="shared" si="9"/>
        <v>2.4740126471672412</v>
      </c>
      <c r="J94">
        <f t="shared" si="5"/>
        <v>1.4800000000000008E-2</v>
      </c>
      <c r="K94">
        <f t="shared" si="6"/>
        <v>2.1892578177455442</v>
      </c>
      <c r="L94">
        <f t="shared" si="7"/>
        <v>2.1892578177455442E-2</v>
      </c>
    </row>
    <row r="95" spans="7:12" x14ac:dyDescent="0.25">
      <c r="G95">
        <v>89</v>
      </c>
      <c r="H95">
        <f t="shared" si="8"/>
        <v>1.4900000000000007</v>
      </c>
      <c r="I95">
        <f t="shared" si="9"/>
        <v>2.4959052253446967</v>
      </c>
      <c r="J95">
        <f t="shared" si="5"/>
        <v>1.4900000000000007E-2</v>
      </c>
      <c r="K95">
        <f t="shared" si="6"/>
        <v>2.1943604678205291</v>
      </c>
      <c r="L95">
        <f t="shared" si="7"/>
        <v>2.1943604678205293E-2</v>
      </c>
    </row>
    <row r="96" spans="7:12" x14ac:dyDescent="0.25">
      <c r="G96">
        <v>90</v>
      </c>
      <c r="H96">
        <f t="shared" si="8"/>
        <v>1.5000000000000007</v>
      </c>
      <c r="I96">
        <f t="shared" si="9"/>
        <v>2.5178488300229018</v>
      </c>
      <c r="J96">
        <f t="shared" si="5"/>
        <v>1.5000000000000006E-2</v>
      </c>
      <c r="K96">
        <f t="shared" si="6"/>
        <v>2.1994178265754747</v>
      </c>
      <c r="L96">
        <f t="shared" si="7"/>
        <v>2.1994178265754748E-2</v>
      </c>
    </row>
    <row r="97" spans="7:12" x14ac:dyDescent="0.25">
      <c r="G97">
        <v>91</v>
      </c>
      <c r="H97">
        <f t="shared" si="8"/>
        <v>1.5100000000000007</v>
      </c>
      <c r="I97">
        <f t="shared" si="9"/>
        <v>2.5398430082886567</v>
      </c>
      <c r="J97">
        <f t="shared" si="5"/>
        <v>1.5100000000000008E-2</v>
      </c>
      <c r="K97">
        <f t="shared" si="6"/>
        <v>2.2044299992985383</v>
      </c>
      <c r="L97">
        <f t="shared" si="7"/>
        <v>2.2044299992985385E-2</v>
      </c>
    </row>
    <row r="98" spans="7:12" x14ac:dyDescent="0.25">
      <c r="G98">
        <v>92</v>
      </c>
      <c r="H98">
        <f t="shared" si="8"/>
        <v>1.5200000000000007</v>
      </c>
      <c r="I98">
        <f t="shared" si="9"/>
        <v>2.561887308281642</v>
      </c>
      <c r="J98">
        <f t="shared" si="5"/>
        <v>1.5200000000000007E-2</v>
      </c>
      <c r="K98">
        <f t="shared" si="6"/>
        <v>2.2093970982226487</v>
      </c>
      <c r="L98">
        <f t="shared" si="7"/>
        <v>2.2093970982226489E-2</v>
      </c>
    </row>
    <row r="99" spans="7:12" x14ac:dyDescent="0.25">
      <c r="G99">
        <v>93</v>
      </c>
      <c r="H99">
        <f t="shared" si="8"/>
        <v>1.5300000000000007</v>
      </c>
      <c r="I99">
        <f t="shared" si="9"/>
        <v>2.5839812792638686</v>
      </c>
      <c r="J99">
        <f t="shared" si="5"/>
        <v>1.5300000000000008E-2</v>
      </c>
      <c r="K99">
        <f t="shared" si="6"/>
        <v>2.2143192425123344</v>
      </c>
      <c r="L99">
        <f t="shared" si="7"/>
        <v>2.2143192425123345E-2</v>
      </c>
    </row>
    <row r="100" spans="7:12" x14ac:dyDescent="0.25">
      <c r="G100">
        <v>94</v>
      </c>
      <c r="H100">
        <f t="shared" si="8"/>
        <v>1.5400000000000007</v>
      </c>
      <c r="I100">
        <f t="shared" si="9"/>
        <v>2.6061244716889918</v>
      </c>
      <c r="J100">
        <f t="shared" si="5"/>
        <v>1.5400000000000007E-2</v>
      </c>
      <c r="K100">
        <f t="shared" si="6"/>
        <v>2.2191965582485196</v>
      </c>
      <c r="L100">
        <f t="shared" si="7"/>
        <v>2.2191965582485196E-2</v>
      </c>
    </row>
    <row r="101" spans="7:12" x14ac:dyDescent="0.25">
      <c r="G101">
        <v>95</v>
      </c>
      <c r="H101">
        <f t="shared" si="8"/>
        <v>1.5500000000000007</v>
      </c>
      <c r="I101">
        <f t="shared" si="9"/>
        <v>2.6283164372714771</v>
      </c>
      <c r="J101">
        <f t="shared" si="5"/>
        <v>1.5500000000000007E-2</v>
      </c>
      <c r="K101">
        <f t="shared" si="6"/>
        <v>2.2240291784113118</v>
      </c>
      <c r="L101">
        <f t="shared" si="7"/>
        <v>2.2240291784113117E-2</v>
      </c>
    </row>
    <row r="102" spans="7:12" x14ac:dyDescent="0.25">
      <c r="G102">
        <v>96</v>
      </c>
      <c r="H102">
        <f t="shared" si="8"/>
        <v>1.5600000000000007</v>
      </c>
      <c r="I102">
        <f t="shared" si="9"/>
        <v>2.65055672905559</v>
      </c>
      <c r="J102">
        <f t="shared" si="5"/>
        <v>1.5600000000000008E-2</v>
      </c>
      <c r="K102">
        <f t="shared" si="6"/>
        <v>2.2288172428607886</v>
      </c>
      <c r="L102">
        <f t="shared" si="7"/>
        <v>2.2288172428607887E-2</v>
      </c>
    </row>
    <row r="103" spans="7:12" x14ac:dyDescent="0.25">
      <c r="G103">
        <v>97</v>
      </c>
      <c r="H103">
        <f t="shared" si="8"/>
        <v>1.5700000000000007</v>
      </c>
      <c r="I103">
        <f t="shared" si="9"/>
        <v>2.672844901484198</v>
      </c>
      <c r="J103">
        <f t="shared" si="5"/>
        <v>1.5700000000000009E-2</v>
      </c>
      <c r="K103">
        <f t="shared" si="6"/>
        <v>2.2335608983158024</v>
      </c>
      <c r="L103">
        <f t="shared" si="7"/>
        <v>2.2335608983158024E-2</v>
      </c>
    </row>
    <row r="104" spans="7:12" x14ac:dyDescent="0.25">
      <c r="G104">
        <v>98</v>
      </c>
      <c r="H104">
        <f t="shared" si="8"/>
        <v>1.5800000000000007</v>
      </c>
      <c r="I104">
        <f t="shared" si="9"/>
        <v>2.6951805104673561</v>
      </c>
      <c r="J104">
        <f t="shared" si="5"/>
        <v>1.5800000000000008E-2</v>
      </c>
      <c r="K104">
        <f t="shared" si="6"/>
        <v>2.2382602983308235</v>
      </c>
      <c r="L104">
        <f t="shared" si="7"/>
        <v>2.2382602983308235E-2</v>
      </c>
    </row>
    <row r="105" spans="7:12" x14ac:dyDescent="0.25">
      <c r="G105">
        <v>99</v>
      </c>
      <c r="H105">
        <f t="shared" si="8"/>
        <v>1.5900000000000007</v>
      </c>
      <c r="I105">
        <f t="shared" si="9"/>
        <v>2.7175631134506641</v>
      </c>
      <c r="J105">
        <f t="shared" si="5"/>
        <v>1.5900000000000008E-2</v>
      </c>
      <c r="K105">
        <f t="shared" si="6"/>
        <v>2.2429156032708386</v>
      </c>
      <c r="L105">
        <f t="shared" si="7"/>
        <v>2.2429156032708387E-2</v>
      </c>
    </row>
    <row r="106" spans="7:12" x14ac:dyDescent="0.25">
      <c r="G106">
        <v>100</v>
      </c>
      <c r="H106">
        <f t="shared" si="8"/>
        <v>1.6000000000000008</v>
      </c>
      <c r="I106">
        <f t="shared" si="9"/>
        <v>2.7399922694833725</v>
      </c>
      <c r="J106">
        <f t="shared" si="5"/>
        <v>1.6000000000000007E-2</v>
      </c>
      <c r="K106">
        <f t="shared" si="6"/>
        <v>2.2475269802843214</v>
      </c>
      <c r="L106">
        <f t="shared" si="7"/>
        <v>2.2475269802843215E-2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1B11-465C-4EBC-9386-F593A0A17FBE}">
  <dimension ref="A1:Q106"/>
  <sheetViews>
    <sheetView workbookViewId="0">
      <selection activeCell="Q29" sqref="Q2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</row>
    <row r="2" spans="1:16" x14ac:dyDescent="0.25">
      <c r="A2">
        <v>0.6</v>
      </c>
      <c r="B2">
        <v>0.8</v>
      </c>
      <c r="C2">
        <v>0.01</v>
      </c>
      <c r="D2">
        <f>C2/2</f>
        <v>5.0000000000000001E-3</v>
      </c>
      <c r="E2">
        <f>C2/6</f>
        <v>1.6666666666666668E-3</v>
      </c>
      <c r="F2">
        <v>100</v>
      </c>
    </row>
    <row r="5" spans="1:16" x14ac:dyDescent="0.25">
      <c r="G5" t="s">
        <v>4</v>
      </c>
      <c r="H5" t="s">
        <v>0</v>
      </c>
      <c r="I5" t="s">
        <v>1</v>
      </c>
      <c r="J5" t="s">
        <v>5</v>
      </c>
      <c r="K5" t="s">
        <v>11</v>
      </c>
      <c r="L5" t="s">
        <v>6</v>
      </c>
      <c r="M5" t="s">
        <v>7</v>
      </c>
      <c r="N5" t="s">
        <v>8</v>
      </c>
      <c r="O5" t="s">
        <v>9</v>
      </c>
      <c r="P5" t="s">
        <v>14</v>
      </c>
    </row>
    <row r="6" spans="1:16" x14ac:dyDescent="0.25">
      <c r="G6">
        <v>0</v>
      </c>
      <c r="H6">
        <f>A2</f>
        <v>0.6</v>
      </c>
      <c r="I6">
        <f>B2</f>
        <v>0.8</v>
      </c>
      <c r="J6">
        <f>H6*$C$2</f>
        <v>6.0000000000000001E-3</v>
      </c>
      <c r="K6">
        <f>H6*$D$2/2</f>
        <v>1.5E-3</v>
      </c>
      <c r="L6">
        <f>H6+COS(I6/10^0.5)</f>
        <v>1.5681703029935836</v>
      </c>
      <c r="M6">
        <f>(H6+$D$2)+I6+L6*$D$2</f>
        <v>1.412840851514968</v>
      </c>
      <c r="N6">
        <f>(H6+$D$2)+I6+M6*$D$2</f>
        <v>1.4120642042575748</v>
      </c>
      <c r="O6">
        <f>H6+$C$2+I6+N6*$C$2</f>
        <v>1.4241206420425758</v>
      </c>
      <c r="P6">
        <f>(L6+2*M6+2*N6+O6)*$E$2</f>
        <v>1.4403501760968742E-2</v>
      </c>
    </row>
    <row r="7" spans="1:16" x14ac:dyDescent="0.25">
      <c r="G7">
        <v>1</v>
      </c>
      <c r="H7">
        <f>H6+$C$2</f>
        <v>0.61</v>
      </c>
      <c r="I7">
        <f>I6+P6</f>
        <v>0.81440350176096876</v>
      </c>
      <c r="J7">
        <f t="shared" ref="J7:J70" si="0">H7*$C$2</f>
        <v>6.1000000000000004E-3</v>
      </c>
      <c r="K7">
        <f t="shared" ref="K7:K70" si="1">H7*$D$2/2</f>
        <v>1.5250000000000001E-3</v>
      </c>
      <c r="L7">
        <f t="shared" ref="L7:L70" si="2">H7+COS(I7/10^0.5)</f>
        <v>1.577020235656478</v>
      </c>
      <c r="M7">
        <f>(H7+$D$2)+I7+L7*$D$2</f>
        <v>1.4372886029392511</v>
      </c>
      <c r="N7">
        <f t="shared" ref="N7:N70" si="3">(H7+$D$2)+I7+M7*$D$2</f>
        <v>1.4365899447756649</v>
      </c>
      <c r="O7">
        <f t="shared" ref="O7:O70" si="4">H7+$C$2+I7+N7*$C$2</f>
        <v>1.4487694012087255</v>
      </c>
      <c r="P7">
        <f t="shared" ref="P7:P70" si="5">(L7+2*M7+2*N7+O7)*$E$2</f>
        <v>1.4622577887158395E-2</v>
      </c>
    </row>
    <row r="8" spans="1:16" x14ac:dyDescent="0.25">
      <c r="G8">
        <v>2</v>
      </c>
      <c r="H8">
        <f t="shared" ref="H8:H71" si="6">H7+$C$2</f>
        <v>0.62</v>
      </c>
      <c r="I8">
        <f t="shared" ref="I8:I71" si="7">I7+P7</f>
        <v>0.82902607964812713</v>
      </c>
      <c r="J8">
        <f t="shared" si="0"/>
        <v>6.1999999999999998E-3</v>
      </c>
      <c r="K8">
        <f t="shared" si="1"/>
        <v>1.5499999999999999E-3</v>
      </c>
      <c r="L8">
        <f t="shared" si="2"/>
        <v>1.5858321541313192</v>
      </c>
      <c r="M8">
        <f t="shared" ref="M8:M70" si="8">(H8+$D$2)+I8+L8*$D$2</f>
        <v>1.4619552404187837</v>
      </c>
      <c r="N8">
        <f t="shared" si="3"/>
        <v>1.461335855850221</v>
      </c>
      <c r="O8">
        <f t="shared" si="4"/>
        <v>1.4736394382066293</v>
      </c>
      <c r="P8">
        <f t="shared" si="5"/>
        <v>1.4843422974793264E-2</v>
      </c>
    </row>
    <row r="9" spans="1:16" x14ac:dyDescent="0.25">
      <c r="G9">
        <v>3</v>
      </c>
      <c r="H9">
        <f t="shared" si="6"/>
        <v>0.63</v>
      </c>
      <c r="I9">
        <f t="shared" si="7"/>
        <v>0.84386950262292038</v>
      </c>
      <c r="J9">
        <f t="shared" si="0"/>
        <v>6.3E-3</v>
      </c>
      <c r="K9">
        <f t="shared" si="1"/>
        <v>1.575E-3</v>
      </c>
      <c r="L9">
        <f t="shared" si="2"/>
        <v>1.594605007551781</v>
      </c>
      <c r="M9">
        <f t="shared" si="8"/>
        <v>1.4868425276606794</v>
      </c>
      <c r="N9">
        <f t="shared" si="3"/>
        <v>1.4863037152612237</v>
      </c>
      <c r="O9">
        <f t="shared" si="4"/>
        <v>1.4987325397755327</v>
      </c>
      <c r="P9">
        <f t="shared" si="5"/>
        <v>1.5066050055285201E-2</v>
      </c>
    </row>
    <row r="10" spans="1:16" x14ac:dyDescent="0.25">
      <c r="G10">
        <v>4</v>
      </c>
      <c r="H10">
        <f t="shared" si="6"/>
        <v>0.64</v>
      </c>
      <c r="I10">
        <f t="shared" si="7"/>
        <v>0.85893555267820554</v>
      </c>
      <c r="J10">
        <f t="shared" si="0"/>
        <v>6.4000000000000003E-3</v>
      </c>
      <c r="K10">
        <f t="shared" si="1"/>
        <v>1.6000000000000001E-3</v>
      </c>
      <c r="L10">
        <f t="shared" si="2"/>
        <v>1.6033377225589382</v>
      </c>
      <c r="M10">
        <f t="shared" si="8"/>
        <v>1.5119522412910003</v>
      </c>
      <c r="N10">
        <f t="shared" si="3"/>
        <v>1.5114953138846607</v>
      </c>
      <c r="O10">
        <f t="shared" si="4"/>
        <v>1.5240505058170521</v>
      </c>
      <c r="P10">
        <f t="shared" si="5"/>
        <v>1.5290472231212191E-2</v>
      </c>
    </row>
    <row r="11" spans="1:16" x14ac:dyDescent="0.25">
      <c r="G11">
        <v>5</v>
      </c>
      <c r="H11">
        <f t="shared" si="6"/>
        <v>0.65</v>
      </c>
      <c r="I11">
        <f t="shared" si="7"/>
        <v>0.8742260249094177</v>
      </c>
      <c r="J11">
        <f t="shared" si="0"/>
        <v>6.5000000000000006E-3</v>
      </c>
      <c r="K11">
        <f t="shared" si="1"/>
        <v>1.6250000000000001E-3</v>
      </c>
      <c r="L11">
        <f t="shared" si="2"/>
        <v>1.6120292030128196</v>
      </c>
      <c r="M11">
        <f t="shared" si="8"/>
        <v>1.5372861709244816</v>
      </c>
      <c r="N11">
        <f t="shared" si="3"/>
        <v>1.5369124557640401</v>
      </c>
      <c r="O11">
        <f t="shared" si="4"/>
        <v>1.5495951494670581</v>
      </c>
      <c r="P11">
        <f t="shared" si="5"/>
        <v>1.5516702676428202E-2</v>
      </c>
    </row>
    <row r="12" spans="1:16" x14ac:dyDescent="0.25">
      <c r="G12">
        <v>6</v>
      </c>
      <c r="H12">
        <f t="shared" si="6"/>
        <v>0.66</v>
      </c>
      <c r="I12">
        <f t="shared" si="7"/>
        <v>0.88974272758584594</v>
      </c>
      <c r="J12">
        <f t="shared" si="0"/>
        <v>6.6000000000000008E-3</v>
      </c>
      <c r="K12">
        <f t="shared" si="1"/>
        <v>1.6500000000000002E-3</v>
      </c>
      <c r="L12">
        <f t="shared" si="2"/>
        <v>1.620678329706577</v>
      </c>
      <c r="M12">
        <f t="shared" si="8"/>
        <v>1.5628461192343788</v>
      </c>
      <c r="N12">
        <f t="shared" si="3"/>
        <v>1.5625569581820178</v>
      </c>
      <c r="O12">
        <f t="shared" si="4"/>
        <v>1.5753682971676661</v>
      </c>
      <c r="P12">
        <f t="shared" si="5"/>
        <v>1.5744754636178394E-2</v>
      </c>
    </row>
    <row r="13" spans="1:16" x14ac:dyDescent="0.25">
      <c r="G13">
        <v>7</v>
      </c>
      <c r="H13">
        <f t="shared" si="6"/>
        <v>0.67</v>
      </c>
      <c r="I13">
        <f t="shared" si="7"/>
        <v>0.90548748222202435</v>
      </c>
      <c r="J13">
        <f t="shared" si="0"/>
        <v>6.7000000000000002E-3</v>
      </c>
      <c r="K13">
        <f t="shared" si="1"/>
        <v>1.6750000000000001E-3</v>
      </c>
      <c r="L13">
        <f t="shared" si="2"/>
        <v>1.6292839600836533</v>
      </c>
      <c r="M13">
        <f t="shared" si="8"/>
        <v>1.5886339020224425</v>
      </c>
      <c r="N13">
        <f t="shared" si="3"/>
        <v>1.5884306517321365</v>
      </c>
      <c r="O13">
        <f t="shared" si="4"/>
        <v>1.6013717887393457</v>
      </c>
      <c r="P13">
        <f t="shared" si="5"/>
        <v>1.597464142722026E-2</v>
      </c>
    </row>
    <row r="14" spans="1:16" x14ac:dyDescent="0.25">
      <c r="G14">
        <v>8</v>
      </c>
      <c r="H14">
        <f t="shared" si="6"/>
        <v>0.68</v>
      </c>
      <c r="I14">
        <f t="shared" si="7"/>
        <v>0.92146212364924462</v>
      </c>
      <c r="J14">
        <f t="shared" si="0"/>
        <v>6.8000000000000005E-3</v>
      </c>
      <c r="K14">
        <f t="shared" si="1"/>
        <v>1.7000000000000001E-3</v>
      </c>
      <c r="L14">
        <f t="shared" si="2"/>
        <v>1.6378449279583513</v>
      </c>
      <c r="M14">
        <f t="shared" si="8"/>
        <v>1.6146513482890363</v>
      </c>
      <c r="N14">
        <f t="shared" si="3"/>
        <v>1.6145353803906899</v>
      </c>
      <c r="O14">
        <f t="shared" si="4"/>
        <v>1.6276074774531515</v>
      </c>
      <c r="P14">
        <f t="shared" si="5"/>
        <v>1.6206376437951593E-2</v>
      </c>
    </row>
    <row r="15" spans="1:16" x14ac:dyDescent="0.25">
      <c r="G15">
        <v>9</v>
      </c>
      <c r="H15">
        <f t="shared" si="6"/>
        <v>0.69000000000000006</v>
      </c>
      <c r="I15">
        <f t="shared" si="7"/>
        <v>0.93766850008719627</v>
      </c>
      <c r="J15">
        <f t="shared" si="0"/>
        <v>6.9000000000000008E-3</v>
      </c>
      <c r="K15">
        <f t="shared" si="1"/>
        <v>1.7250000000000002E-3</v>
      </c>
      <c r="L15">
        <f t="shared" si="2"/>
        <v>1.6463600432402319</v>
      </c>
      <c r="M15">
        <f t="shared" si="8"/>
        <v>1.6409003003033975</v>
      </c>
      <c r="N15">
        <f t="shared" si="3"/>
        <v>1.6408730015887134</v>
      </c>
      <c r="O15">
        <f t="shared" si="4"/>
        <v>1.6540772301030833</v>
      </c>
      <c r="P15">
        <f t="shared" si="5"/>
        <v>1.6439973128545896E-2</v>
      </c>
    </row>
    <row r="16" spans="1:16" x14ac:dyDescent="0.25">
      <c r="G16">
        <v>10</v>
      </c>
      <c r="H16">
        <f t="shared" si="6"/>
        <v>0.70000000000000007</v>
      </c>
      <c r="I16">
        <f t="shared" si="7"/>
        <v>0.95410847321574221</v>
      </c>
      <c r="J16">
        <f t="shared" si="0"/>
        <v>7.000000000000001E-3</v>
      </c>
      <c r="K16">
        <f t="shared" si="1"/>
        <v>1.7500000000000003E-3</v>
      </c>
      <c r="L16">
        <f t="shared" si="2"/>
        <v>1.6548280916627798</v>
      </c>
      <c r="M16">
        <f t="shared" si="8"/>
        <v>1.6673826136740564</v>
      </c>
      <c r="N16">
        <f t="shared" si="3"/>
        <v>1.6674453862841128</v>
      </c>
      <c r="O16">
        <f t="shared" si="4"/>
        <v>1.6807829270785835</v>
      </c>
      <c r="P16">
        <f t="shared" si="5"/>
        <v>1.6675445031096168E-2</v>
      </c>
    </row>
    <row r="17" spans="7:17" x14ac:dyDescent="0.25">
      <c r="G17">
        <v>11</v>
      </c>
      <c r="H17">
        <f t="shared" si="6"/>
        <v>0.71000000000000008</v>
      </c>
      <c r="I17">
        <f t="shared" si="7"/>
        <v>0.97078391824683841</v>
      </c>
      <c r="J17">
        <f t="shared" si="0"/>
        <v>7.1000000000000013E-3</v>
      </c>
      <c r="K17">
        <f t="shared" si="1"/>
        <v>1.7750000000000003E-3</v>
      </c>
      <c r="L17">
        <f t="shared" si="2"/>
        <v>1.6632478345168091</v>
      </c>
      <c r="M17">
        <f t="shared" si="8"/>
        <v>1.6941001574194223</v>
      </c>
      <c r="N17">
        <f t="shared" si="3"/>
        <v>1.6942544190339355</v>
      </c>
      <c r="O17">
        <f t="shared" si="4"/>
        <v>1.7077264624371777</v>
      </c>
      <c r="P17">
        <f t="shared" si="5"/>
        <v>1.6912805749767838E-2</v>
      </c>
    </row>
    <row r="18" spans="7:17" x14ac:dyDescent="0.25">
      <c r="G18">
        <v>12</v>
      </c>
      <c r="H18">
        <f t="shared" si="6"/>
        <v>0.72000000000000008</v>
      </c>
      <c r="I18">
        <f t="shared" si="7"/>
        <v>0.98769672399660624</v>
      </c>
      <c r="J18">
        <f t="shared" si="0"/>
        <v>7.2000000000000007E-3</v>
      </c>
      <c r="K18">
        <f t="shared" si="1"/>
        <v>1.8000000000000002E-3</v>
      </c>
      <c r="L18">
        <f t="shared" si="2"/>
        <v>1.6716180083890881</v>
      </c>
      <c r="M18">
        <f t="shared" si="8"/>
        <v>1.721054814038552</v>
      </c>
      <c r="N18">
        <f t="shared" si="3"/>
        <v>1.7213019980667992</v>
      </c>
      <c r="O18">
        <f t="shared" si="4"/>
        <v>1.7349097439772743</v>
      </c>
      <c r="P18">
        <f t="shared" si="5"/>
        <v>1.7152068960961778E-2</v>
      </c>
    </row>
    <row r="19" spans="7:17" x14ac:dyDescent="0.25">
      <c r="G19">
        <v>13</v>
      </c>
      <c r="H19">
        <f t="shared" si="6"/>
        <v>0.73000000000000009</v>
      </c>
      <c r="I19">
        <f t="shared" si="7"/>
        <v>1.004848792957568</v>
      </c>
      <c r="J19">
        <f t="shared" si="0"/>
        <v>7.3000000000000009E-3</v>
      </c>
      <c r="K19">
        <f t="shared" si="1"/>
        <v>1.8250000000000002E-3</v>
      </c>
      <c r="L19">
        <f t="shared" si="2"/>
        <v>1.6799373249067004</v>
      </c>
      <c r="M19">
        <f t="shared" si="8"/>
        <v>1.7482484795821016</v>
      </c>
      <c r="N19">
        <f t="shared" si="3"/>
        <v>1.7485900353554786</v>
      </c>
      <c r="O19">
        <f t="shared" si="4"/>
        <v>1.762334693311123</v>
      </c>
      <c r="P19">
        <f t="shared" si="5"/>
        <v>1.739324841348831E-2</v>
      </c>
    </row>
    <row r="20" spans="7:17" x14ac:dyDescent="0.25">
      <c r="G20">
        <v>14</v>
      </c>
      <c r="H20">
        <f t="shared" si="6"/>
        <v>0.7400000000000001</v>
      </c>
      <c r="I20">
        <f t="shared" si="7"/>
        <v>1.0222420413710562</v>
      </c>
      <c r="J20">
        <f t="shared" si="0"/>
        <v>7.4000000000000012E-3</v>
      </c>
      <c r="K20">
        <f t="shared" si="1"/>
        <v>1.8500000000000003E-3</v>
      </c>
      <c r="L20">
        <f t="shared" si="2"/>
        <v>1.6882044704876678</v>
      </c>
      <c r="M20">
        <f t="shared" si="8"/>
        <v>1.7756830637234946</v>
      </c>
      <c r="N20">
        <f t="shared" si="3"/>
        <v>1.7761204566896738</v>
      </c>
      <c r="O20">
        <f t="shared" si="4"/>
        <v>1.7900032459379529</v>
      </c>
      <c r="P20">
        <f t="shared" si="5"/>
        <v>1.7636357928753264E-2</v>
      </c>
    </row>
    <row r="21" spans="7:17" x14ac:dyDescent="0.25">
      <c r="G21">
        <v>15</v>
      </c>
      <c r="H21">
        <f t="shared" si="6"/>
        <v>0.75000000000000011</v>
      </c>
      <c r="I21">
        <f t="shared" si="7"/>
        <v>1.0398783992998095</v>
      </c>
      <c r="J21">
        <f t="shared" si="0"/>
        <v>7.5000000000000015E-3</v>
      </c>
      <c r="K21">
        <f t="shared" si="1"/>
        <v>1.8750000000000004E-3</v>
      </c>
      <c r="L21">
        <f t="shared" si="2"/>
        <v>1.6964181060984</v>
      </c>
      <c r="M21">
        <f t="shared" si="8"/>
        <v>1.8033604898303017</v>
      </c>
      <c r="N21">
        <f t="shared" si="3"/>
        <v>1.8038952017489611</v>
      </c>
      <c r="O21">
        <f t="shared" si="4"/>
        <v>1.8179173513172993</v>
      </c>
      <c r="P21">
        <f t="shared" si="5"/>
        <v>1.7881411400957042E-2</v>
      </c>
    </row>
    <row r="22" spans="7:17" x14ac:dyDescent="0.25">
      <c r="G22">
        <v>16</v>
      </c>
      <c r="H22">
        <f t="shared" si="6"/>
        <v>0.76000000000000012</v>
      </c>
      <c r="I22">
        <f t="shared" si="7"/>
        <v>1.0577598107007666</v>
      </c>
      <c r="J22">
        <f t="shared" si="0"/>
        <v>7.6000000000000017E-3</v>
      </c>
      <c r="K22">
        <f t="shared" si="1"/>
        <v>1.9000000000000004E-3</v>
      </c>
      <c r="L22">
        <f t="shared" si="2"/>
        <v>1.7045768670185466</v>
      </c>
      <c r="M22">
        <f t="shared" si="8"/>
        <v>1.8312826950358594</v>
      </c>
      <c r="N22">
        <f t="shared" si="3"/>
        <v>1.8319162241759461</v>
      </c>
      <c r="O22">
        <f t="shared" si="4"/>
        <v>1.8460789729425264</v>
      </c>
      <c r="P22">
        <f t="shared" si="5"/>
        <v>1.8128422797307808E-2</v>
      </c>
    </row>
    <row r="23" spans="7:17" x14ac:dyDescent="0.25">
      <c r="G23">
        <v>17</v>
      </c>
      <c r="H23">
        <f t="shared" si="6"/>
        <v>0.77000000000000013</v>
      </c>
      <c r="I23">
        <f t="shared" si="7"/>
        <v>1.0758882334980744</v>
      </c>
      <c r="J23">
        <f t="shared" si="0"/>
        <v>7.7000000000000011E-3</v>
      </c>
      <c r="K23">
        <f t="shared" si="1"/>
        <v>1.9250000000000003E-3</v>
      </c>
      <c r="L23">
        <f t="shared" si="2"/>
        <v>1.7126793626138619</v>
      </c>
      <c r="M23">
        <f t="shared" si="8"/>
        <v>1.8594516303111439</v>
      </c>
      <c r="N23">
        <f t="shared" si="3"/>
        <v>1.8601854916496303</v>
      </c>
      <c r="O23">
        <f t="shared" si="4"/>
        <v>1.8744900884145708</v>
      </c>
      <c r="P23">
        <f t="shared" si="5"/>
        <v>1.8377406158249971E-2</v>
      </c>
    </row>
    <row r="24" spans="7:17" x14ac:dyDescent="0.25">
      <c r="G24">
        <v>18</v>
      </c>
      <c r="H24">
        <f t="shared" si="6"/>
        <v>0.78000000000000014</v>
      </c>
      <c r="I24">
        <f t="shared" si="7"/>
        <v>1.0942656396563244</v>
      </c>
      <c r="J24">
        <f t="shared" si="0"/>
        <v>7.8000000000000014E-3</v>
      </c>
      <c r="K24">
        <f t="shared" si="1"/>
        <v>1.9500000000000003E-3</v>
      </c>
      <c r="L24">
        <f t="shared" si="2"/>
        <v>1.720724176117717</v>
      </c>
      <c r="M24">
        <f t="shared" si="8"/>
        <v>1.8878692605369132</v>
      </c>
      <c r="N24">
        <f t="shared" si="3"/>
        <v>1.888704985959009</v>
      </c>
      <c r="O24">
        <f t="shared" si="4"/>
        <v>1.9031526895159145</v>
      </c>
      <c r="P24">
        <f t="shared" si="5"/>
        <v>1.8628375597709128E-2</v>
      </c>
    </row>
    <row r="25" spans="7:17" x14ac:dyDescent="0.25">
      <c r="G25">
        <v>19</v>
      </c>
      <c r="H25">
        <f t="shared" si="6"/>
        <v>0.79000000000000015</v>
      </c>
      <c r="I25">
        <f t="shared" si="7"/>
        <v>1.1128940152540334</v>
      </c>
      <c r="J25">
        <f t="shared" si="0"/>
        <v>7.9000000000000008E-3</v>
      </c>
      <c r="K25">
        <f t="shared" si="1"/>
        <v>1.9750000000000002E-3</v>
      </c>
      <c r="L25">
        <f t="shared" si="2"/>
        <v>1.7287098644219214</v>
      </c>
      <c r="M25">
        <f t="shared" si="8"/>
        <v>1.9165375645761431</v>
      </c>
      <c r="N25">
        <f t="shared" si="3"/>
        <v>1.9174767030769142</v>
      </c>
      <c r="O25">
        <f t="shared" si="4"/>
        <v>1.9320687822848028</v>
      </c>
      <c r="P25">
        <f t="shared" si="5"/>
        <v>1.8881345303354734E-2</v>
      </c>
    </row>
    <row r="26" spans="7:17" x14ac:dyDescent="0.25">
      <c r="G26">
        <v>20</v>
      </c>
      <c r="H26">
        <f t="shared" si="6"/>
        <v>0.80000000000000016</v>
      </c>
      <c r="I26">
        <f t="shared" si="7"/>
        <v>1.1317753605573881</v>
      </c>
      <c r="J26">
        <f t="shared" si="0"/>
        <v>8.0000000000000019E-3</v>
      </c>
      <c r="K26">
        <f t="shared" si="1"/>
        <v>2.0000000000000005E-3</v>
      </c>
      <c r="L26">
        <f t="shared" si="2"/>
        <v>1.7366349578775391</v>
      </c>
      <c r="M26">
        <f t="shared" si="8"/>
        <v>1.9454585353467759</v>
      </c>
      <c r="N26">
        <f t="shared" si="3"/>
        <v>1.9465026532341221</v>
      </c>
      <c r="O26">
        <f t="shared" si="4"/>
        <v>1.9612403870897295</v>
      </c>
      <c r="P26">
        <f t="shared" si="5"/>
        <v>1.9136329536881776E-2</v>
      </c>
    </row>
    <row r="27" spans="7:17" x14ac:dyDescent="0.25">
      <c r="G27">
        <v>21</v>
      </c>
      <c r="H27">
        <f t="shared" si="6"/>
        <v>0.81000000000000016</v>
      </c>
      <c r="I27">
        <f t="shared" si="7"/>
        <v>1.15091169009427</v>
      </c>
      <c r="J27">
        <f t="shared" si="0"/>
        <v>8.1000000000000013E-3</v>
      </c>
      <c r="K27">
        <f t="shared" si="1"/>
        <v>2.0250000000000003E-3</v>
      </c>
      <c r="L27">
        <f t="shared" si="2"/>
        <v>1.7444979601064279</v>
      </c>
      <c r="M27">
        <f t="shared" si="8"/>
        <v>1.9746341798948022</v>
      </c>
      <c r="N27">
        <f t="shared" si="3"/>
        <v>1.9757848609937441</v>
      </c>
      <c r="O27">
        <f t="shared" si="4"/>
        <v>1.9906695387042077</v>
      </c>
      <c r="P27">
        <f t="shared" si="5"/>
        <v>1.9393342634312881E-2</v>
      </c>
    </row>
    <row r="28" spans="7:17" x14ac:dyDescent="0.25">
      <c r="G28">
        <v>22</v>
      </c>
      <c r="H28">
        <f t="shared" si="6"/>
        <v>0.82000000000000017</v>
      </c>
      <c r="I28">
        <f t="shared" si="7"/>
        <v>1.1703050327285829</v>
      </c>
      <c r="J28">
        <f t="shared" si="0"/>
        <v>8.2000000000000024E-3</v>
      </c>
      <c r="K28">
        <f t="shared" si="1"/>
        <v>2.0500000000000006E-3</v>
      </c>
      <c r="L28">
        <f t="shared" si="2"/>
        <v>1.7522973478242387</v>
      </c>
      <c r="M28">
        <f t="shared" si="8"/>
        <v>2.0040665194677043</v>
      </c>
      <c r="N28">
        <f t="shared" si="3"/>
        <v>2.0053253653259215</v>
      </c>
      <c r="O28">
        <f t="shared" si="4"/>
        <v>2.0203582863818421</v>
      </c>
      <c r="P28">
        <f t="shared" si="5"/>
        <v>1.9652399006322225E-2</v>
      </c>
    </row>
    <row r="29" spans="7:17" x14ac:dyDescent="0.25">
      <c r="G29">
        <v>23</v>
      </c>
      <c r="H29">
        <f t="shared" si="6"/>
        <v>0.83000000000000018</v>
      </c>
      <c r="I29">
        <f t="shared" si="7"/>
        <v>1.1899574317349051</v>
      </c>
      <c r="J29">
        <f t="shared" si="0"/>
        <v>8.3000000000000018E-3</v>
      </c>
      <c r="K29">
        <f t="shared" si="1"/>
        <v>2.0750000000000005E-3</v>
      </c>
      <c r="L29">
        <f t="shared" si="2"/>
        <v>1.7600315706756662</v>
      </c>
      <c r="M29">
        <f t="shared" si="8"/>
        <v>2.0337575895882836</v>
      </c>
      <c r="N29">
        <f t="shared" si="3"/>
        <v>2.0351262196828466</v>
      </c>
      <c r="O29">
        <f t="shared" si="4"/>
        <v>2.0503086939317337</v>
      </c>
      <c r="P29">
        <f t="shared" si="5"/>
        <v>1.9913513138582768E-2</v>
      </c>
    </row>
    <row r="30" spans="7:17" x14ac:dyDescent="0.25">
      <c r="G30">
        <v>24</v>
      </c>
      <c r="H30">
        <f t="shared" si="6"/>
        <v>0.84000000000000019</v>
      </c>
      <c r="I30">
        <f t="shared" si="7"/>
        <v>1.2098709448734879</v>
      </c>
      <c r="J30">
        <f t="shared" si="0"/>
        <v>8.400000000000003E-3</v>
      </c>
      <c r="K30">
        <f t="shared" si="1"/>
        <v>2.1000000000000007E-3</v>
      </c>
      <c r="L30">
        <f t="shared" si="2"/>
        <v>1.767699051082753</v>
      </c>
      <c r="M30">
        <f t="shared" si="8"/>
        <v>2.063709440128902</v>
      </c>
      <c r="N30">
        <f t="shared" si="3"/>
        <v>2.0651894920741327</v>
      </c>
      <c r="O30">
        <f t="shared" si="4"/>
        <v>2.0805228397942295</v>
      </c>
      <c r="P30">
        <f t="shared" si="5"/>
        <v>2.0176699592138421E-2</v>
      </c>
      <c r="Q30" t="s">
        <v>15</v>
      </c>
    </row>
    <row r="31" spans="7:17" x14ac:dyDescent="0.25">
      <c r="G31">
        <v>25</v>
      </c>
      <c r="H31">
        <f t="shared" si="6"/>
        <v>0.8500000000000002</v>
      </c>
      <c r="I31">
        <f t="shared" si="7"/>
        <v>1.2300476444656263</v>
      </c>
      <c r="J31">
        <f t="shared" si="0"/>
        <v>8.5000000000000023E-3</v>
      </c>
      <c r="K31">
        <f t="shared" si="1"/>
        <v>2.1250000000000006E-3</v>
      </c>
      <c r="L31">
        <f t="shared" si="2"/>
        <v>1.7752981841070994</v>
      </c>
      <c r="M31">
        <f t="shared" si="8"/>
        <v>2.0939241353861622</v>
      </c>
      <c r="N31">
        <f t="shared" si="3"/>
        <v>2.0955172651425573</v>
      </c>
      <c r="O31">
        <f t="shared" si="4"/>
        <v>2.1110028171170518</v>
      </c>
      <c r="P31">
        <f t="shared" si="5"/>
        <v>2.0441973003802651E-2</v>
      </c>
    </row>
    <row r="32" spans="7:17" x14ac:dyDescent="0.25">
      <c r="G32">
        <v>26</v>
      </c>
      <c r="H32">
        <f t="shared" si="6"/>
        <v>0.86000000000000021</v>
      </c>
      <c r="I32">
        <f t="shared" si="7"/>
        <v>1.2504896174694289</v>
      </c>
      <c r="J32">
        <f t="shared" si="0"/>
        <v>8.6000000000000017E-3</v>
      </c>
      <c r="K32">
        <f t="shared" si="1"/>
        <v>2.1500000000000004E-3</v>
      </c>
      <c r="L32">
        <f t="shared" si="2"/>
        <v>1.7828273373268502</v>
      </c>
      <c r="M32">
        <f t="shared" si="8"/>
        <v>2.1244037541560634</v>
      </c>
      <c r="N32">
        <f t="shared" si="3"/>
        <v>2.1261116362402093</v>
      </c>
      <c r="O32">
        <f t="shared" si="4"/>
        <v>2.1417507338318309</v>
      </c>
      <c r="P32">
        <f t="shared" si="5"/>
        <v>2.070934808658538E-2</v>
      </c>
    </row>
    <row r="33" spans="7:16" x14ac:dyDescent="0.25">
      <c r="G33">
        <v>27</v>
      </c>
      <c r="H33">
        <f t="shared" si="6"/>
        <v>0.87000000000000022</v>
      </c>
      <c r="I33">
        <f t="shared" si="7"/>
        <v>1.2711989655560143</v>
      </c>
      <c r="J33">
        <f t="shared" si="0"/>
        <v>8.7000000000000029E-3</v>
      </c>
      <c r="K33">
        <f t="shared" si="1"/>
        <v>2.1750000000000007E-3</v>
      </c>
      <c r="L33">
        <f t="shared" si="2"/>
        <v>1.7902848507293765</v>
      </c>
      <c r="M33">
        <f t="shared" si="8"/>
        <v>2.1551503898096618</v>
      </c>
      <c r="N33">
        <f t="shared" si="3"/>
        <v>2.1569747175050629</v>
      </c>
      <c r="O33">
        <f t="shared" si="4"/>
        <v>2.1727687127310653</v>
      </c>
      <c r="P33">
        <f t="shared" si="5"/>
        <v>2.097883963014982E-2</v>
      </c>
    </row>
    <row r="34" spans="7:16" x14ac:dyDescent="0.25">
      <c r="G34">
        <v>28</v>
      </c>
      <c r="H34">
        <f t="shared" si="6"/>
        <v>0.88000000000000023</v>
      </c>
      <c r="I34">
        <f t="shared" si="7"/>
        <v>1.2921778051861641</v>
      </c>
      <c r="J34">
        <f t="shared" si="0"/>
        <v>8.8000000000000023E-3</v>
      </c>
      <c r="K34">
        <f t="shared" si="1"/>
        <v>2.2000000000000006E-3</v>
      </c>
      <c r="L34">
        <f t="shared" si="2"/>
        <v>1.7976690366205954</v>
      </c>
      <c r="M34">
        <f t="shared" si="8"/>
        <v>2.1861661503692673</v>
      </c>
      <c r="N34">
        <f t="shared" si="3"/>
        <v>2.1881086359380109</v>
      </c>
      <c r="O34">
        <f t="shared" si="4"/>
        <v>2.2040588915455444</v>
      </c>
      <c r="P34">
        <f t="shared" si="5"/>
        <v>2.1250462501301162E-2</v>
      </c>
    </row>
    <row r="35" spans="7:16" x14ac:dyDescent="0.25">
      <c r="G35">
        <v>29</v>
      </c>
      <c r="H35">
        <f t="shared" si="6"/>
        <v>0.89000000000000024</v>
      </c>
      <c r="I35">
        <f t="shared" si="7"/>
        <v>1.3134282676874653</v>
      </c>
      <c r="J35">
        <f t="shared" si="0"/>
        <v>8.9000000000000034E-3</v>
      </c>
      <c r="K35">
        <f t="shared" si="1"/>
        <v>2.2250000000000008E-3</v>
      </c>
      <c r="L35">
        <f t="shared" si="2"/>
        <v>1.8049781795519184</v>
      </c>
      <c r="M35">
        <f t="shared" si="8"/>
        <v>2.2174531585852253</v>
      </c>
      <c r="N35">
        <f t="shared" si="3"/>
        <v>2.2195155334803918</v>
      </c>
      <c r="O35">
        <f t="shared" si="4"/>
        <v>2.2356234230222696</v>
      </c>
      <c r="P35">
        <f t="shared" si="5"/>
        <v>2.1524231644509038E-2</v>
      </c>
    </row>
    <row r="36" spans="7:16" x14ac:dyDescent="0.25">
      <c r="G36">
        <v>30</v>
      </c>
      <c r="H36">
        <f t="shared" si="6"/>
        <v>0.90000000000000024</v>
      </c>
      <c r="I36">
        <f t="shared" si="7"/>
        <v>1.3349524993319744</v>
      </c>
      <c r="J36">
        <f t="shared" si="0"/>
        <v>9.0000000000000028E-3</v>
      </c>
      <c r="K36">
        <f t="shared" si="1"/>
        <v>2.2500000000000007E-3</v>
      </c>
      <c r="L36">
        <f t="shared" si="2"/>
        <v>1.8122105362658423</v>
      </c>
      <c r="M36">
        <f t="shared" si="8"/>
        <v>2.2490135520133037</v>
      </c>
      <c r="N36">
        <f t="shared" si="3"/>
        <v>2.2511975670920412</v>
      </c>
      <c r="O36">
        <f t="shared" si="4"/>
        <v>2.2674644750028947</v>
      </c>
      <c r="P36">
        <f t="shared" si="5"/>
        <v>2.1800162082465713E-2</v>
      </c>
    </row>
    <row r="37" spans="7:16" x14ac:dyDescent="0.25">
      <c r="G37">
        <v>31</v>
      </c>
      <c r="H37">
        <f t="shared" si="6"/>
        <v>0.91000000000000025</v>
      </c>
      <c r="I37">
        <f t="shared" si="7"/>
        <v>1.3567526614144401</v>
      </c>
      <c r="J37">
        <f t="shared" si="0"/>
        <v>9.1000000000000022E-3</v>
      </c>
      <c r="K37">
        <f t="shared" si="1"/>
        <v>2.2750000000000005E-3</v>
      </c>
      <c r="L37">
        <f t="shared" si="2"/>
        <v>1.8193643356612526</v>
      </c>
      <c r="M37">
        <f t="shared" si="8"/>
        <v>2.2808494830927466</v>
      </c>
      <c r="N37">
        <f t="shared" si="3"/>
        <v>2.2831569088299042</v>
      </c>
      <c r="O37">
        <f t="shared" si="4"/>
        <v>2.2995842305027394</v>
      </c>
      <c r="P37">
        <f t="shared" si="5"/>
        <v>2.2078268916682159E-2</v>
      </c>
    </row>
    <row r="38" spans="7:16" x14ac:dyDescent="0.25">
      <c r="G38">
        <v>32</v>
      </c>
      <c r="H38">
        <f t="shared" si="6"/>
        <v>0.92000000000000026</v>
      </c>
      <c r="I38">
        <f t="shared" si="7"/>
        <v>1.3788309303311221</v>
      </c>
      <c r="J38">
        <f t="shared" si="0"/>
        <v>9.2000000000000033E-3</v>
      </c>
      <c r="K38">
        <f t="shared" si="1"/>
        <v>2.3000000000000008E-3</v>
      </c>
      <c r="L38">
        <f t="shared" si="2"/>
        <v>1.8264377787795301</v>
      </c>
      <c r="M38">
        <f t="shared" si="8"/>
        <v>2.31296311922502</v>
      </c>
      <c r="N38">
        <f t="shared" si="3"/>
        <v>2.3153957459272476</v>
      </c>
      <c r="O38">
        <f t="shared" si="4"/>
        <v>2.3319848877903948</v>
      </c>
      <c r="P38">
        <f t="shared" si="5"/>
        <v>2.23585673281241E-2</v>
      </c>
    </row>
    <row r="39" spans="7:16" x14ac:dyDescent="0.25">
      <c r="G39">
        <v>33</v>
      </c>
      <c r="H39">
        <f t="shared" si="6"/>
        <v>0.93000000000000027</v>
      </c>
      <c r="I39">
        <f t="shared" si="7"/>
        <v>1.4011894976592463</v>
      </c>
      <c r="J39">
        <f t="shared" si="0"/>
        <v>9.3000000000000027E-3</v>
      </c>
      <c r="K39">
        <f t="shared" si="1"/>
        <v>2.3250000000000007E-3</v>
      </c>
      <c r="L39">
        <f t="shared" si="2"/>
        <v>1.8334290388126071</v>
      </c>
      <c r="M39">
        <f t="shared" si="8"/>
        <v>2.3453566428533095</v>
      </c>
      <c r="N39">
        <f t="shared" si="3"/>
        <v>2.347916280873513</v>
      </c>
      <c r="O39">
        <f t="shared" si="4"/>
        <v>2.3646686604679816</v>
      </c>
      <c r="P39">
        <f t="shared" si="5"/>
        <v>2.2641072577890393E-2</v>
      </c>
    </row>
    <row r="40" spans="7:16" x14ac:dyDescent="0.25">
      <c r="G40">
        <v>34</v>
      </c>
      <c r="H40">
        <f t="shared" si="6"/>
        <v>0.94000000000000028</v>
      </c>
      <c r="I40">
        <f t="shared" si="7"/>
        <v>1.4238305702371368</v>
      </c>
      <c r="J40">
        <f t="shared" si="0"/>
        <v>9.4000000000000038E-3</v>
      </c>
      <c r="K40">
        <f t="shared" si="1"/>
        <v>2.350000000000001E-3</v>
      </c>
      <c r="L40">
        <f t="shared" si="2"/>
        <v>1.8403362611341523</v>
      </c>
      <c r="M40">
        <f t="shared" si="8"/>
        <v>2.3780322515428076</v>
      </c>
      <c r="N40">
        <f t="shared" si="3"/>
        <v>2.3807207314948511</v>
      </c>
      <c r="O40">
        <f t="shared" si="4"/>
        <v>2.3976377775520854</v>
      </c>
      <c r="P40">
        <f t="shared" si="5"/>
        <v>2.2925800007935926E-2</v>
      </c>
    </row>
    <row r="41" spans="7:16" x14ac:dyDescent="0.25">
      <c r="G41">
        <v>35</v>
      </c>
      <c r="H41">
        <f t="shared" si="6"/>
        <v>0.95000000000000029</v>
      </c>
      <c r="I41">
        <f t="shared" si="7"/>
        <v>1.4467563702450728</v>
      </c>
      <c r="J41">
        <f t="shared" si="0"/>
        <v>9.5000000000000032E-3</v>
      </c>
      <c r="K41">
        <f t="shared" si="1"/>
        <v>2.3750000000000008E-3</v>
      </c>
      <c r="L41">
        <f t="shared" si="2"/>
        <v>1.8471575633551076</v>
      </c>
      <c r="M41">
        <f t="shared" si="8"/>
        <v>2.4109921580618487</v>
      </c>
      <c r="N41">
        <f t="shared" si="3"/>
        <v>2.4138113310353821</v>
      </c>
      <c r="O41">
        <f t="shared" si="4"/>
        <v>2.4308944835554267</v>
      </c>
      <c r="P41">
        <f t="shared" si="5"/>
        <v>2.3212765041841665E-2</v>
      </c>
    </row>
    <row r="42" spans="7:16" x14ac:dyDescent="0.25">
      <c r="G42">
        <v>36</v>
      </c>
      <c r="H42">
        <f t="shared" si="6"/>
        <v>0.9600000000000003</v>
      </c>
      <c r="I42">
        <f t="shared" si="7"/>
        <v>1.4699691352869144</v>
      </c>
      <c r="J42">
        <f t="shared" si="0"/>
        <v>9.6000000000000026E-3</v>
      </c>
      <c r="K42">
        <f t="shared" si="1"/>
        <v>2.4000000000000007E-3</v>
      </c>
      <c r="L42">
        <f t="shared" si="2"/>
        <v>1.8538910354048452</v>
      </c>
      <c r="M42">
        <f t="shared" si="8"/>
        <v>2.444238590463939</v>
      </c>
      <c r="N42">
        <f t="shared" si="3"/>
        <v>2.4471903282392344</v>
      </c>
      <c r="O42">
        <f t="shared" si="4"/>
        <v>2.4644410385693067</v>
      </c>
      <c r="P42">
        <f t="shared" si="5"/>
        <v>2.3501983185634168E-2</v>
      </c>
    </row>
    <row r="43" spans="7:16" x14ac:dyDescent="0.25">
      <c r="G43">
        <v>37</v>
      </c>
      <c r="H43">
        <f t="shared" si="6"/>
        <v>0.97000000000000031</v>
      </c>
      <c r="I43">
        <f t="shared" si="7"/>
        <v>1.4934711184725487</v>
      </c>
      <c r="J43">
        <f t="shared" si="0"/>
        <v>9.7000000000000038E-3</v>
      </c>
      <c r="K43">
        <f t="shared" si="1"/>
        <v>2.4250000000000009E-3</v>
      </c>
      <c r="L43">
        <f t="shared" si="2"/>
        <v>1.8605347396392573</v>
      </c>
      <c r="M43">
        <f t="shared" si="8"/>
        <v>2.4777737921707454</v>
      </c>
      <c r="N43">
        <f t="shared" si="3"/>
        <v>2.4808599874334027</v>
      </c>
      <c r="O43">
        <f t="shared" si="4"/>
        <v>2.498279718346883</v>
      </c>
      <c r="P43">
        <f t="shared" si="5"/>
        <v>2.3793470028657396E-2</v>
      </c>
    </row>
    <row r="44" spans="7:16" x14ac:dyDescent="0.25">
      <c r="G44">
        <v>38</v>
      </c>
      <c r="H44">
        <f t="shared" si="6"/>
        <v>0.98000000000000032</v>
      </c>
      <c r="I44">
        <f t="shared" si="7"/>
        <v>1.5172645885012062</v>
      </c>
      <c r="J44">
        <f t="shared" si="0"/>
        <v>9.8000000000000032E-3</v>
      </c>
      <c r="K44">
        <f t="shared" si="1"/>
        <v>2.4500000000000008E-3</v>
      </c>
      <c r="L44">
        <f t="shared" si="2"/>
        <v>1.8670867109771299</v>
      </c>
      <c r="M44">
        <f t="shared" si="8"/>
        <v>2.5116000220560921</v>
      </c>
      <c r="N44">
        <f t="shared" si="3"/>
        <v>2.5148225886114868</v>
      </c>
      <c r="O44">
        <f t="shared" si="4"/>
        <v>2.5324128143873215</v>
      </c>
      <c r="P44">
        <f t="shared" si="5"/>
        <v>2.408724124449935E-2</v>
      </c>
    </row>
    <row r="45" spans="7:16" x14ac:dyDescent="0.25">
      <c r="G45">
        <v>39</v>
      </c>
      <c r="H45">
        <f t="shared" si="6"/>
        <v>0.99000000000000032</v>
      </c>
      <c r="I45">
        <f t="shared" si="7"/>
        <v>1.5413518297457056</v>
      </c>
      <c r="J45">
        <f t="shared" si="0"/>
        <v>9.9000000000000043E-3</v>
      </c>
      <c r="K45">
        <f t="shared" si="1"/>
        <v>2.4750000000000011E-3</v>
      </c>
      <c r="L45">
        <f t="shared" si="2"/>
        <v>1.8735449570662124</v>
      </c>
      <c r="M45">
        <f t="shared" si="8"/>
        <v>2.5457195545310367</v>
      </c>
      <c r="N45">
        <f t="shared" si="3"/>
        <v>2.5490804275183607</v>
      </c>
      <c r="O45">
        <f t="shared" si="4"/>
        <v>2.5668426340208894</v>
      </c>
      <c r="P45">
        <f t="shared" si="5"/>
        <v>2.43833125919765E-2</v>
      </c>
    </row>
    <row r="46" spans="7:16" x14ac:dyDescent="0.25">
      <c r="G46">
        <v>40</v>
      </c>
      <c r="H46">
        <f t="shared" si="6"/>
        <v>1.0000000000000002</v>
      </c>
      <c r="I46">
        <f t="shared" si="7"/>
        <v>1.5657351423376822</v>
      </c>
      <c r="J46">
        <f t="shared" si="0"/>
        <v>1.0000000000000002E-2</v>
      </c>
      <c r="K46">
        <f t="shared" si="1"/>
        <v>2.5000000000000005E-3</v>
      </c>
      <c r="L46">
        <f t="shared" si="2"/>
        <v>1.8799074584804234</v>
      </c>
      <c r="M46">
        <f t="shared" si="8"/>
        <v>2.5801346796300844</v>
      </c>
      <c r="N46">
        <f t="shared" si="3"/>
        <v>2.5836358157358323</v>
      </c>
      <c r="O46">
        <f t="shared" si="4"/>
        <v>2.6015715004950408</v>
      </c>
      <c r="P46">
        <f t="shared" si="5"/>
        <v>2.4681699916178832E-2</v>
      </c>
    </row>
    <row r="47" spans="7:16" x14ac:dyDescent="0.25">
      <c r="G47">
        <v>41</v>
      </c>
      <c r="H47">
        <f t="shared" si="6"/>
        <v>1.0100000000000002</v>
      </c>
      <c r="I47">
        <f t="shared" si="7"/>
        <v>1.5904168422538609</v>
      </c>
      <c r="J47">
        <f t="shared" si="0"/>
        <v>1.0100000000000003E-2</v>
      </c>
      <c r="K47">
        <f t="shared" si="1"/>
        <v>2.5250000000000008E-3</v>
      </c>
      <c r="L47">
        <f t="shared" si="2"/>
        <v>1.8861721689496969</v>
      </c>
      <c r="M47">
        <f t="shared" si="8"/>
        <v>2.6148477030986097</v>
      </c>
      <c r="N47">
        <f t="shared" si="3"/>
        <v>2.6184910807693544</v>
      </c>
      <c r="O47">
        <f t="shared" si="4"/>
        <v>2.6366017530615546</v>
      </c>
      <c r="P47">
        <f t="shared" si="5"/>
        <v>2.4982419149578636E-2</v>
      </c>
    </row>
    <row r="48" spans="7:16" x14ac:dyDescent="0.25">
      <c r="G48">
        <v>42</v>
      </c>
      <c r="H48">
        <f t="shared" si="6"/>
        <v>1.0200000000000002</v>
      </c>
      <c r="I48">
        <f t="shared" si="7"/>
        <v>1.6153992614034396</v>
      </c>
      <c r="J48">
        <f t="shared" si="0"/>
        <v>1.0200000000000002E-2</v>
      </c>
      <c r="K48">
        <f t="shared" si="1"/>
        <v>2.5500000000000006E-3</v>
      </c>
      <c r="L48">
        <f t="shared" si="2"/>
        <v>1.8923370156240136</v>
      </c>
      <c r="M48">
        <f t="shared" si="8"/>
        <v>2.6498609464815597</v>
      </c>
      <c r="N48">
        <f t="shared" si="3"/>
        <v>2.6536485661358475</v>
      </c>
      <c r="O48">
        <f t="shared" si="4"/>
        <v>2.671935747064798</v>
      </c>
      <c r="P48">
        <f t="shared" si="5"/>
        <v>2.5285486313206044E-2</v>
      </c>
    </row>
    <row r="49" spans="7:16" x14ac:dyDescent="0.25">
      <c r="G49">
        <v>43</v>
      </c>
      <c r="H49">
        <f t="shared" si="6"/>
        <v>1.0300000000000002</v>
      </c>
      <c r="I49">
        <f t="shared" si="7"/>
        <v>1.6406847477166457</v>
      </c>
      <c r="J49">
        <f t="shared" si="0"/>
        <v>1.0300000000000002E-2</v>
      </c>
      <c r="K49">
        <f t="shared" si="1"/>
        <v>2.5750000000000005E-3</v>
      </c>
      <c r="L49">
        <f t="shared" si="2"/>
        <v>1.898399899373215</v>
      </c>
      <c r="M49">
        <f t="shared" si="8"/>
        <v>2.6851767472135117</v>
      </c>
      <c r="N49">
        <f t="shared" si="3"/>
        <v>2.6891106314527136</v>
      </c>
      <c r="O49">
        <f t="shared" si="4"/>
        <v>2.7075758540311732</v>
      </c>
      <c r="P49">
        <f t="shared" si="5"/>
        <v>2.5590917517894735E-2</v>
      </c>
    </row>
    <row r="50" spans="7:16" x14ac:dyDescent="0.25">
      <c r="G50">
        <v>44</v>
      </c>
      <c r="H50">
        <f t="shared" si="6"/>
        <v>1.0400000000000003</v>
      </c>
      <c r="I50">
        <f t="shared" si="7"/>
        <v>1.6662756652345405</v>
      </c>
      <c r="J50">
        <f t="shared" si="0"/>
        <v>1.0400000000000003E-2</v>
      </c>
      <c r="K50">
        <f t="shared" si="1"/>
        <v>2.6000000000000007E-3</v>
      </c>
      <c r="L50">
        <f t="shared" si="2"/>
        <v>1.9043586951242459</v>
      </c>
      <c r="M50">
        <f t="shared" si="8"/>
        <v>2.720797458710162</v>
      </c>
      <c r="N50">
        <f t="shared" si="3"/>
        <v>2.7248796525280916</v>
      </c>
      <c r="O50">
        <f t="shared" si="4"/>
        <v>2.7435244617598218</v>
      </c>
      <c r="P50">
        <f t="shared" si="5"/>
        <v>2.589872896560096E-2</v>
      </c>
    </row>
    <row r="51" spans="7:16" x14ac:dyDescent="0.25">
      <c r="G51">
        <v>45</v>
      </c>
      <c r="H51">
        <f t="shared" si="6"/>
        <v>1.0500000000000003</v>
      </c>
      <c r="I51">
        <f t="shared" si="7"/>
        <v>1.6921743942001415</v>
      </c>
      <c r="J51">
        <f t="shared" si="0"/>
        <v>1.0500000000000002E-2</v>
      </c>
      <c r="K51">
        <f t="shared" si="1"/>
        <v>2.6250000000000006E-3</v>
      </c>
      <c r="L51">
        <f t="shared" si="2"/>
        <v>1.9102112522375272</v>
      </c>
      <c r="M51">
        <f t="shared" si="8"/>
        <v>2.7567254504613294</v>
      </c>
      <c r="N51">
        <f t="shared" si="3"/>
        <v>2.7609580214524483</v>
      </c>
      <c r="O51">
        <f t="shared" si="4"/>
        <v>2.7797839744146664</v>
      </c>
      <c r="P51">
        <f t="shared" si="5"/>
        <v>2.6208936950799584E-2</v>
      </c>
    </row>
    <row r="52" spans="7:16" x14ac:dyDescent="0.25">
      <c r="G52">
        <v>46</v>
      </c>
      <c r="H52">
        <f t="shared" si="6"/>
        <v>1.0600000000000003</v>
      </c>
      <c r="I52">
        <f t="shared" si="7"/>
        <v>1.7183833311509411</v>
      </c>
      <c r="J52">
        <f t="shared" si="0"/>
        <v>1.0600000000000004E-2</v>
      </c>
      <c r="K52">
        <f t="shared" si="1"/>
        <v>2.6500000000000009E-3</v>
      </c>
      <c r="L52">
        <f t="shared" si="2"/>
        <v>1.9159553949242083</v>
      </c>
      <c r="M52">
        <f t="shared" si="8"/>
        <v>2.7929631081255621</v>
      </c>
      <c r="N52">
        <f t="shared" si="3"/>
        <v>2.7973481466915691</v>
      </c>
      <c r="O52">
        <f t="shared" si="4"/>
        <v>2.8163568126178569</v>
      </c>
      <c r="P52">
        <f t="shared" si="5"/>
        <v>2.6521557861960546E-2</v>
      </c>
    </row>
    <row r="53" spans="7:16" x14ac:dyDescent="0.25">
      <c r="G53">
        <v>47</v>
      </c>
      <c r="H53">
        <f t="shared" si="6"/>
        <v>1.0700000000000003</v>
      </c>
      <c r="I53">
        <f t="shared" si="7"/>
        <v>1.7449048890129017</v>
      </c>
      <c r="J53">
        <f t="shared" si="0"/>
        <v>1.0700000000000003E-2</v>
      </c>
      <c r="K53">
        <f t="shared" si="1"/>
        <v>2.6750000000000007E-3</v>
      </c>
      <c r="L53">
        <f t="shared" si="2"/>
        <v>1.9215889227061043</v>
      </c>
      <c r="M53">
        <f t="shared" si="8"/>
        <v>2.8295128336264321</v>
      </c>
      <c r="N53">
        <f t="shared" si="3"/>
        <v>2.8340524531810338</v>
      </c>
      <c r="O53">
        <f t="shared" si="4"/>
        <v>2.8532454135447125</v>
      </c>
      <c r="P53">
        <f t="shared" si="5"/>
        <v>2.6836608183109584E-2</v>
      </c>
    </row>
    <row r="54" spans="7:16" x14ac:dyDescent="0.25">
      <c r="G54">
        <v>48</v>
      </c>
      <c r="H54">
        <f t="shared" si="6"/>
        <v>1.0800000000000003</v>
      </c>
      <c r="I54">
        <f t="shared" si="7"/>
        <v>1.7717414971960113</v>
      </c>
      <c r="J54">
        <f t="shared" si="0"/>
        <v>1.0800000000000002E-2</v>
      </c>
      <c r="K54">
        <f t="shared" si="1"/>
        <v>2.7000000000000006E-3</v>
      </c>
      <c r="L54">
        <f t="shared" si="2"/>
        <v>1.9271096109201777</v>
      </c>
      <c r="M54">
        <f t="shared" si="8"/>
        <v>2.8663770452506125</v>
      </c>
      <c r="N54">
        <f t="shared" si="3"/>
        <v>2.8710733824222645</v>
      </c>
      <c r="O54">
        <f t="shared" si="4"/>
        <v>2.8904522310202343</v>
      </c>
      <c r="P54">
        <f t="shared" si="5"/>
        <v>2.7154104495476943E-2</v>
      </c>
    </row>
    <row r="55" spans="7:16" x14ac:dyDescent="0.25">
      <c r="G55">
        <v>49</v>
      </c>
      <c r="H55">
        <f t="shared" si="6"/>
        <v>1.0900000000000003</v>
      </c>
      <c r="I55">
        <f t="shared" si="7"/>
        <v>1.7988956016914881</v>
      </c>
      <c r="J55">
        <f t="shared" si="0"/>
        <v>1.0900000000000003E-2</v>
      </c>
      <c r="K55">
        <f t="shared" si="1"/>
        <v>2.7250000000000009E-3</v>
      </c>
      <c r="L55">
        <f t="shared" si="2"/>
        <v>1.9325152112694752</v>
      </c>
      <c r="M55">
        <f t="shared" si="8"/>
        <v>2.9035581777478359</v>
      </c>
      <c r="N55">
        <f t="shared" si="3"/>
        <v>2.9084133925802274</v>
      </c>
      <c r="O55">
        <f t="shared" si="4"/>
        <v>2.9279797356172903</v>
      </c>
      <c r="P55">
        <f t="shared" si="5"/>
        <v>2.7474063479238153E-2</v>
      </c>
    </row>
    <row r="56" spans="7:16" x14ac:dyDescent="0.25">
      <c r="G56">
        <v>50</v>
      </c>
      <c r="H56">
        <f t="shared" si="6"/>
        <v>1.1000000000000003</v>
      </c>
      <c r="I56">
        <f t="shared" si="7"/>
        <v>1.8263696651707262</v>
      </c>
      <c r="J56">
        <f t="shared" si="0"/>
        <v>1.1000000000000003E-2</v>
      </c>
      <c r="K56">
        <f t="shared" si="1"/>
        <v>2.7500000000000007E-3</v>
      </c>
      <c r="L56">
        <f t="shared" si="2"/>
        <v>1.9378034524224916</v>
      </c>
      <c r="M56">
        <f t="shared" si="8"/>
        <v>2.9410586824328391</v>
      </c>
      <c r="N56">
        <f t="shared" si="3"/>
        <v>2.9460749585828907</v>
      </c>
      <c r="O56">
        <f t="shared" si="4"/>
        <v>2.9658304147565553</v>
      </c>
      <c r="P56">
        <f t="shared" si="5"/>
        <v>2.7796501915350845E-2</v>
      </c>
    </row>
    <row r="57" spans="7:16" x14ac:dyDescent="0.25">
      <c r="G57">
        <v>51</v>
      </c>
      <c r="H57">
        <f t="shared" si="6"/>
        <v>1.1100000000000003</v>
      </c>
      <c r="I57">
        <f t="shared" si="7"/>
        <v>1.854166167086077</v>
      </c>
      <c r="J57">
        <f t="shared" si="0"/>
        <v>1.1100000000000004E-2</v>
      </c>
      <c r="K57">
        <f t="shared" si="1"/>
        <v>2.775000000000001E-3</v>
      </c>
      <c r="L57">
        <f t="shared" si="2"/>
        <v>1.9429720406629809</v>
      </c>
      <c r="M57">
        <f t="shared" si="8"/>
        <v>2.978881027289392</v>
      </c>
      <c r="N57">
        <f t="shared" si="3"/>
        <v>2.984060572222524</v>
      </c>
      <c r="O57">
        <f t="shared" si="4"/>
        <v>3.0040067728083026</v>
      </c>
      <c r="P57">
        <f t="shared" si="5"/>
        <v>2.8121436687491862E-2</v>
      </c>
    </row>
    <row r="58" spans="7:16" x14ac:dyDescent="0.25">
      <c r="G58">
        <v>52</v>
      </c>
      <c r="H58">
        <f t="shared" si="6"/>
        <v>1.1200000000000003</v>
      </c>
      <c r="I58">
        <f t="shared" si="7"/>
        <v>1.8822876037735687</v>
      </c>
      <c r="J58">
        <f t="shared" si="0"/>
        <v>1.1200000000000003E-2</v>
      </c>
      <c r="K58">
        <f t="shared" si="1"/>
        <v>2.8000000000000008E-3</v>
      </c>
      <c r="L58">
        <f t="shared" si="2"/>
        <v>1.9480186605922993</v>
      </c>
      <c r="M58">
        <f t="shared" si="8"/>
        <v>3.0170276970765304</v>
      </c>
      <c r="N58">
        <f t="shared" si="3"/>
        <v>3.0223727422589515</v>
      </c>
      <c r="O58">
        <f t="shared" si="4"/>
        <v>3.0425113311961587</v>
      </c>
      <c r="P58">
        <f t="shared" si="5"/>
        <v>2.8448884784099036E-2</v>
      </c>
    </row>
    <row r="59" spans="7:16" x14ac:dyDescent="0.25">
      <c r="G59">
        <v>53</v>
      </c>
      <c r="H59">
        <f t="shared" si="6"/>
        <v>1.1300000000000003</v>
      </c>
      <c r="I59">
        <f t="shared" si="7"/>
        <v>1.9107364885576679</v>
      </c>
      <c r="J59">
        <f t="shared" si="0"/>
        <v>1.1300000000000003E-2</v>
      </c>
      <c r="K59">
        <f t="shared" si="1"/>
        <v>2.8250000000000007E-3</v>
      </c>
      <c r="L59">
        <f t="shared" si="2"/>
        <v>1.9529409758864142</v>
      </c>
      <c r="M59">
        <f t="shared" si="8"/>
        <v>3.0555011934371001</v>
      </c>
      <c r="N59">
        <f t="shared" si="3"/>
        <v>3.0610139945248536</v>
      </c>
      <c r="O59">
        <f t="shared" si="4"/>
        <v>3.0813466285029167</v>
      </c>
      <c r="P59">
        <f t="shared" si="5"/>
        <v>2.8778863300522064E-2</v>
      </c>
    </row>
    <row r="60" spans="7:16" x14ac:dyDescent="0.25">
      <c r="G60">
        <v>54</v>
      </c>
      <c r="H60">
        <f t="shared" si="6"/>
        <v>1.1400000000000003</v>
      </c>
      <c r="I60">
        <f t="shared" si="7"/>
        <v>1.93951535185819</v>
      </c>
      <c r="J60">
        <f t="shared" si="0"/>
        <v>1.1400000000000004E-2</v>
      </c>
      <c r="K60">
        <f t="shared" si="1"/>
        <v>2.850000000000001E-3</v>
      </c>
      <c r="L60">
        <f t="shared" si="2"/>
        <v>1.9577366301097769</v>
      </c>
      <c r="M60">
        <f t="shared" si="8"/>
        <v>3.0943040350087392</v>
      </c>
      <c r="N60">
        <f t="shared" si="3"/>
        <v>3.099986872033234</v>
      </c>
      <c r="O60">
        <f t="shared" si="4"/>
        <v>3.1205152205785227</v>
      </c>
      <c r="P60">
        <f t="shared" si="5"/>
        <v>2.9111389441287078E-2</v>
      </c>
    </row>
    <row r="61" spans="7:16" x14ac:dyDescent="0.25">
      <c r="G61">
        <v>55</v>
      </c>
      <c r="H61">
        <f t="shared" si="6"/>
        <v>1.1500000000000004</v>
      </c>
      <c r="I61">
        <f t="shared" si="7"/>
        <v>1.9686267412994771</v>
      </c>
      <c r="J61">
        <f t="shared" si="0"/>
        <v>1.1500000000000003E-2</v>
      </c>
      <c r="K61">
        <f t="shared" si="1"/>
        <v>2.8750000000000008E-3</v>
      </c>
      <c r="L61">
        <f t="shared" si="2"/>
        <v>1.96240324758831</v>
      </c>
      <c r="M61">
        <f t="shared" si="8"/>
        <v>3.133438757537419</v>
      </c>
      <c r="N61">
        <f t="shared" si="3"/>
        <v>3.1392939350871645</v>
      </c>
      <c r="O61">
        <f t="shared" si="4"/>
        <v>3.1600196806503491</v>
      </c>
      <c r="P61">
        <f t="shared" si="5"/>
        <v>2.9446480522479709E-2</v>
      </c>
    </row>
    <row r="62" spans="7:16" x14ac:dyDescent="0.25">
      <c r="G62">
        <v>56</v>
      </c>
      <c r="H62">
        <f t="shared" si="6"/>
        <v>1.1600000000000004</v>
      </c>
      <c r="I62">
        <f t="shared" si="7"/>
        <v>1.9980732218219568</v>
      </c>
      <c r="J62">
        <f t="shared" si="0"/>
        <v>1.1600000000000004E-2</v>
      </c>
      <c r="K62">
        <f t="shared" si="1"/>
        <v>2.9000000000000011E-3</v>
      </c>
      <c r="L62">
        <f t="shared" si="2"/>
        <v>1.9669384343438179</v>
      </c>
      <c r="M62">
        <f t="shared" si="8"/>
        <v>3.1729079139936762</v>
      </c>
      <c r="N62">
        <f t="shared" si="3"/>
        <v>3.1789377613919254</v>
      </c>
      <c r="O62">
        <f t="shared" si="4"/>
        <v>3.199862599435876</v>
      </c>
      <c r="P62">
        <f t="shared" si="5"/>
        <v>2.9784153974251496E-2</v>
      </c>
    </row>
    <row r="63" spans="7:16" x14ac:dyDescent="0.25">
      <c r="G63">
        <v>57</v>
      </c>
      <c r="H63">
        <f t="shared" si="6"/>
        <v>1.1700000000000004</v>
      </c>
      <c r="I63">
        <f t="shared" si="7"/>
        <v>2.0278573757962084</v>
      </c>
      <c r="J63">
        <f t="shared" si="0"/>
        <v>1.1700000000000004E-2</v>
      </c>
      <c r="K63">
        <f t="shared" si="1"/>
        <v>2.9250000000000009E-3</v>
      </c>
      <c r="L63">
        <f t="shared" si="2"/>
        <v>1.9713397790921952</v>
      </c>
      <c r="M63">
        <f t="shared" si="8"/>
        <v>3.2127140746916698</v>
      </c>
      <c r="N63">
        <f t="shared" si="3"/>
        <v>3.2189209461696668</v>
      </c>
      <c r="O63">
        <f t="shared" si="4"/>
        <v>3.2400465852579057</v>
      </c>
      <c r="P63">
        <f t="shared" si="5"/>
        <v>3.0124427343454628E-2</v>
      </c>
    </row>
    <row r="64" spans="7:16" x14ac:dyDescent="0.25">
      <c r="G64">
        <v>58</v>
      </c>
      <c r="H64">
        <f t="shared" si="6"/>
        <v>1.1800000000000004</v>
      </c>
      <c r="I64">
        <f t="shared" si="7"/>
        <v>2.0579818031396631</v>
      </c>
      <c r="J64">
        <f t="shared" si="0"/>
        <v>1.1800000000000005E-2</v>
      </c>
      <c r="K64">
        <f t="shared" si="1"/>
        <v>2.9500000000000012E-3</v>
      </c>
      <c r="L64">
        <f t="shared" si="2"/>
        <v>1.9756048543078522</v>
      </c>
      <c r="M64">
        <f t="shared" si="8"/>
        <v>3.2528598274112026</v>
      </c>
      <c r="N64">
        <f t="shared" si="3"/>
        <v>3.2592461022767196</v>
      </c>
      <c r="O64">
        <f t="shared" si="4"/>
        <v>3.2805742641624307</v>
      </c>
      <c r="P64">
        <f t="shared" si="5"/>
        <v>3.0467318296410216E-2</v>
      </c>
    </row>
    <row r="65" spans="7:16" x14ac:dyDescent="0.25">
      <c r="G65">
        <v>59</v>
      </c>
      <c r="H65">
        <f t="shared" si="6"/>
        <v>1.1900000000000004</v>
      </c>
      <c r="I65">
        <f t="shared" si="7"/>
        <v>2.0884491214360734</v>
      </c>
      <c r="J65">
        <f t="shared" si="0"/>
        <v>1.1900000000000004E-2</v>
      </c>
      <c r="K65">
        <f t="shared" si="1"/>
        <v>2.9750000000000011E-3</v>
      </c>
      <c r="L65">
        <f t="shared" si="2"/>
        <v>1.9797312173568455</v>
      </c>
      <c r="M65">
        <f t="shared" si="8"/>
        <v>3.2933477775228579</v>
      </c>
      <c r="N65">
        <f t="shared" si="3"/>
        <v>3.2999158603236878</v>
      </c>
      <c r="O65">
        <f t="shared" si="4"/>
        <v>3.3214482800393106</v>
      </c>
      <c r="P65">
        <f t="shared" si="5"/>
        <v>3.0812844621815414E-2</v>
      </c>
    </row>
    <row r="66" spans="7:16" x14ac:dyDescent="0.25">
      <c r="G66">
        <v>60</v>
      </c>
      <c r="H66">
        <f t="shared" si="6"/>
        <v>1.2000000000000004</v>
      </c>
      <c r="I66">
        <f t="shared" si="7"/>
        <v>2.1192619660578886</v>
      </c>
      <c r="J66">
        <f t="shared" si="0"/>
        <v>1.2000000000000004E-2</v>
      </c>
      <c r="K66">
        <f t="shared" si="1"/>
        <v>3.0000000000000009E-3</v>
      </c>
      <c r="L66">
        <f t="shared" si="2"/>
        <v>1.98371641170126</v>
      </c>
      <c r="M66">
        <f t="shared" si="8"/>
        <v>3.3341805481163949</v>
      </c>
      <c r="N66">
        <f t="shared" si="3"/>
        <v>3.3409328687984705</v>
      </c>
      <c r="O66">
        <f t="shared" si="4"/>
        <v>3.3626712947458737</v>
      </c>
      <c r="P66">
        <f t="shared" si="5"/>
        <v>3.1161024233794771E-2</v>
      </c>
    </row>
    <row r="67" spans="7:16" x14ac:dyDescent="0.25">
      <c r="G67">
        <v>61</v>
      </c>
      <c r="H67">
        <f t="shared" si="6"/>
        <v>1.2100000000000004</v>
      </c>
      <c r="I67">
        <f t="shared" si="7"/>
        <v>2.1504229902916836</v>
      </c>
      <c r="J67">
        <f t="shared" si="0"/>
        <v>1.2100000000000005E-2</v>
      </c>
      <c r="K67">
        <f t="shared" si="1"/>
        <v>3.0250000000000012E-3</v>
      </c>
      <c r="L67">
        <f t="shared" si="2"/>
        <v>1.9875579681774347</v>
      </c>
      <c r="M67">
        <f t="shared" si="8"/>
        <v>3.3753607801325711</v>
      </c>
      <c r="N67">
        <f t="shared" si="3"/>
        <v>3.3822997941923467</v>
      </c>
      <c r="O67">
        <f t="shared" si="4"/>
        <v>3.4042459882336074</v>
      </c>
      <c r="P67">
        <f t="shared" si="5"/>
        <v>3.1511875175101463E-2</v>
      </c>
    </row>
    <row r="68" spans="7:16" x14ac:dyDescent="0.25">
      <c r="G68">
        <v>62</v>
      </c>
      <c r="H68">
        <f t="shared" si="6"/>
        <v>1.2200000000000004</v>
      </c>
      <c r="I68">
        <f t="shared" si="7"/>
        <v>2.1819348654667849</v>
      </c>
      <c r="J68">
        <f t="shared" si="0"/>
        <v>1.2200000000000004E-2</v>
      </c>
      <c r="K68">
        <f t="shared" si="1"/>
        <v>3.0500000000000011E-3</v>
      </c>
      <c r="L68">
        <f t="shared" si="2"/>
        <v>1.9912534063507008</v>
      </c>
      <c r="M68">
        <f t="shared" si="8"/>
        <v>3.4168911324985385</v>
      </c>
      <c r="N68">
        <f t="shared" si="3"/>
        <v>3.4240193211292778</v>
      </c>
      <c r="O68">
        <f t="shared" si="4"/>
        <v>3.4461750586780782</v>
      </c>
      <c r="P68">
        <f t="shared" si="5"/>
        <v>3.186541562047402E-2</v>
      </c>
    </row>
    <row r="69" spans="7:16" x14ac:dyDescent="0.25">
      <c r="G69">
        <v>63</v>
      </c>
      <c r="H69">
        <f t="shared" si="6"/>
        <v>1.2300000000000004</v>
      </c>
      <c r="I69">
        <f t="shared" si="7"/>
        <v>2.2138002810872588</v>
      </c>
      <c r="J69">
        <f t="shared" si="0"/>
        <v>1.2300000000000005E-2</v>
      </c>
      <c r="K69">
        <f t="shared" si="1"/>
        <v>3.0750000000000013E-3</v>
      </c>
      <c r="L69">
        <f t="shared" si="2"/>
        <v>1.994800235949336</v>
      </c>
      <c r="M69">
        <f t="shared" si="8"/>
        <v>3.4587742822670058</v>
      </c>
      <c r="N69">
        <f t="shared" si="3"/>
        <v>3.4660941524985942</v>
      </c>
      <c r="O69">
        <f t="shared" si="4"/>
        <v>3.4884612226122456</v>
      </c>
      <c r="P69">
        <f t="shared" si="5"/>
        <v>3.2221663880154634E-2</v>
      </c>
    </row>
    <row r="70" spans="7:16" x14ac:dyDescent="0.25">
      <c r="G70">
        <v>64</v>
      </c>
      <c r="H70">
        <f t="shared" si="6"/>
        <v>1.2400000000000004</v>
      </c>
      <c r="I70">
        <f t="shared" si="7"/>
        <v>2.2460219449674135</v>
      </c>
      <c r="J70">
        <f t="shared" si="0"/>
        <v>1.2400000000000005E-2</v>
      </c>
      <c r="K70">
        <f t="shared" si="1"/>
        <v>3.1000000000000012E-3</v>
      </c>
      <c r="L70">
        <f t="shared" si="2"/>
        <v>1.9981959583805162</v>
      </c>
      <c r="M70">
        <f t="shared" si="8"/>
        <v>3.501012924759316</v>
      </c>
      <c r="N70">
        <f t="shared" si="3"/>
        <v>3.50852700959121</v>
      </c>
      <c r="O70">
        <f t="shared" si="4"/>
        <v>3.5311072150633258</v>
      </c>
      <c r="P70">
        <f t="shared" si="5"/>
        <v>3.2580638403574828E-2</v>
      </c>
    </row>
    <row r="71" spans="7:16" x14ac:dyDescent="0.25">
      <c r="G71">
        <v>65</v>
      </c>
      <c r="H71">
        <f t="shared" si="6"/>
        <v>1.2500000000000004</v>
      </c>
      <c r="I71">
        <f t="shared" si="7"/>
        <v>2.2786025833709882</v>
      </c>
      <c r="J71">
        <f t="shared" ref="J71:J106" si="9">H71*$C$2</f>
        <v>1.2500000000000004E-2</v>
      </c>
      <c r="K71">
        <f t="shared" ref="K71:K106" si="10">H71*$D$2/2</f>
        <v>3.125000000000001E-3</v>
      </c>
      <c r="L71">
        <f t="shared" ref="L71:L106" si="11">H71+COS(I71/10^0.5)</f>
        <v>2.0014380683310846</v>
      </c>
      <c r="M71">
        <f t="shared" ref="M71:M106" si="12">(H71+$D$2)+I71+L71*$D$2</f>
        <v>3.5436097737126437</v>
      </c>
      <c r="N71">
        <f t="shared" ref="N71:N106" si="13">(H71+$D$2)+I71+M71*$D$2</f>
        <v>3.5513206322395519</v>
      </c>
      <c r="O71">
        <f t="shared" ref="O71:O106" si="14">H71+$C$2+I71+N71*$C$2</f>
        <v>3.5741157896933844</v>
      </c>
      <c r="P71">
        <f t="shared" ref="P71:P106" si="15">(L71+2*M71+2*N71+O71)*$E$2</f>
        <v>3.2942357783214769E-2</v>
      </c>
    </row>
    <row r="72" spans="7:16" x14ac:dyDescent="0.25">
      <c r="G72">
        <v>66</v>
      </c>
      <c r="H72">
        <f t="shared" ref="H72:H106" si="16">H71+$C$2</f>
        <v>1.2600000000000005</v>
      </c>
      <c r="I72">
        <f t="shared" ref="I72:I106" si="17">I71+P71</f>
        <v>2.3115449411542031</v>
      </c>
      <c r="J72">
        <f t="shared" si="9"/>
        <v>1.2600000000000005E-2</v>
      </c>
      <c r="K72">
        <f t="shared" si="10"/>
        <v>3.1500000000000013E-3</v>
      </c>
      <c r="L72">
        <f t="shared" si="11"/>
        <v>2.0045240554560246</v>
      </c>
      <c r="M72">
        <f t="shared" si="12"/>
        <v>3.5865675614314836</v>
      </c>
      <c r="N72">
        <f t="shared" si="13"/>
        <v>3.5944777789613611</v>
      </c>
      <c r="O72">
        <f t="shared" si="14"/>
        <v>3.6174897189438173</v>
      </c>
      <c r="P72">
        <f t="shared" si="15"/>
        <v>3.3306840758642556E-2</v>
      </c>
    </row>
    <row r="73" spans="7:16" x14ac:dyDescent="0.25">
      <c r="G73">
        <v>67</v>
      </c>
      <c r="H73">
        <f t="shared" si="16"/>
        <v>1.2700000000000005</v>
      </c>
      <c r="I73">
        <f t="shared" si="17"/>
        <v>2.3448517819128458</v>
      </c>
      <c r="J73">
        <f t="shared" si="9"/>
        <v>1.2700000000000005E-2</v>
      </c>
      <c r="K73">
        <f t="shared" si="10"/>
        <v>3.1750000000000012E-3</v>
      </c>
      <c r="L73">
        <f t="shared" si="11"/>
        <v>2.0074514061575668</v>
      </c>
      <c r="M73">
        <f t="shared" si="12"/>
        <v>3.629889038943634</v>
      </c>
      <c r="N73">
        <f t="shared" si="13"/>
        <v>3.6380012271075644</v>
      </c>
      <c r="O73">
        <f t="shared" si="14"/>
        <v>3.6612317941839216</v>
      </c>
      <c r="P73">
        <f t="shared" si="15"/>
        <v>3.3674106220739818E-2</v>
      </c>
    </row>
    <row r="74" spans="7:16" x14ac:dyDescent="0.25">
      <c r="G74">
        <v>68</v>
      </c>
      <c r="H74">
        <f t="shared" si="16"/>
        <v>1.2800000000000005</v>
      </c>
      <c r="I74">
        <f t="shared" si="17"/>
        <v>2.3785258881335856</v>
      </c>
      <c r="J74">
        <f t="shared" si="9"/>
        <v>1.2800000000000006E-2</v>
      </c>
      <c r="K74">
        <f t="shared" si="10"/>
        <v>3.2000000000000015E-3</v>
      </c>
      <c r="L74">
        <f t="shared" si="11"/>
        <v>2.0102176054579211</v>
      </c>
      <c r="M74">
        <f t="shared" si="12"/>
        <v>3.6735769761608759</v>
      </c>
      <c r="N74">
        <f t="shared" si="13"/>
        <v>3.6818937730143904</v>
      </c>
      <c r="O74">
        <f t="shared" si="14"/>
        <v>3.70534482586373</v>
      </c>
      <c r="P74">
        <f t="shared" si="15"/>
        <v>3.4044173216120306E-2</v>
      </c>
    </row>
    <row r="75" spans="7:16" x14ac:dyDescent="0.25">
      <c r="G75">
        <v>69</v>
      </c>
      <c r="H75">
        <f t="shared" si="16"/>
        <v>1.2900000000000005</v>
      </c>
      <c r="I75">
        <f t="shared" si="17"/>
        <v>2.4125700613497059</v>
      </c>
      <c r="J75">
        <f t="shared" si="9"/>
        <v>1.2900000000000005E-2</v>
      </c>
      <c r="K75">
        <f t="shared" si="10"/>
        <v>3.2250000000000013E-3</v>
      </c>
      <c r="L75">
        <f t="shared" si="11"/>
        <v>2.0128201389686708</v>
      </c>
      <c r="M75">
        <f t="shared" si="12"/>
        <v>3.7176341620445497</v>
      </c>
      <c r="N75">
        <f t="shared" si="13"/>
        <v>3.7261582321599289</v>
      </c>
      <c r="O75">
        <f t="shared" si="14"/>
        <v>3.7498316436713055</v>
      </c>
      <c r="P75">
        <f t="shared" si="15"/>
        <v>3.4417060951748228E-2</v>
      </c>
    </row>
    <row r="76" spans="7:16" x14ac:dyDescent="0.25">
      <c r="G76">
        <v>70</v>
      </c>
      <c r="H76">
        <f t="shared" si="16"/>
        <v>1.3000000000000005</v>
      </c>
      <c r="I76">
        <f t="shared" si="17"/>
        <v>2.4469871223014539</v>
      </c>
      <c r="J76">
        <f t="shared" si="9"/>
        <v>1.3000000000000005E-2</v>
      </c>
      <c r="K76">
        <f t="shared" si="10"/>
        <v>3.2500000000000012E-3</v>
      </c>
      <c r="L76">
        <f t="shared" si="11"/>
        <v>2.0152564949599152</v>
      </c>
      <c r="M76">
        <f t="shared" si="12"/>
        <v>3.7620634047762538</v>
      </c>
      <c r="N76">
        <f t="shared" si="13"/>
        <v>3.7707974393253352</v>
      </c>
      <c r="O76">
        <f t="shared" si="14"/>
        <v>3.7946950966947077</v>
      </c>
      <c r="P76">
        <f t="shared" si="15"/>
        <v>3.4792788799763004E-2</v>
      </c>
    </row>
    <row r="77" spans="7:16" x14ac:dyDescent="0.25">
      <c r="G77">
        <v>71</v>
      </c>
      <c r="H77">
        <f t="shared" si="16"/>
        <v>1.3100000000000005</v>
      </c>
      <c r="I77">
        <f t="shared" si="17"/>
        <v>2.4817799111012171</v>
      </c>
      <c r="J77">
        <f t="shared" si="9"/>
        <v>1.3100000000000006E-2</v>
      </c>
      <c r="K77">
        <f t="shared" si="10"/>
        <v>3.2750000000000014E-3</v>
      </c>
      <c r="L77">
        <f t="shared" si="11"/>
        <v>2.0175241665322918</v>
      </c>
      <c r="M77">
        <f t="shared" si="12"/>
        <v>3.8068675319338787</v>
      </c>
      <c r="N77">
        <f t="shared" si="13"/>
        <v>3.815814248760887</v>
      </c>
      <c r="O77">
        <f t="shared" si="14"/>
        <v>3.8399380535888263</v>
      </c>
      <c r="P77">
        <f t="shared" si="15"/>
        <v>3.5171376302517751E-2</v>
      </c>
    </row>
    <row r="78" spans="7:16" x14ac:dyDescent="0.25">
      <c r="G78">
        <v>72</v>
      </c>
      <c r="H78">
        <f t="shared" si="16"/>
        <v>1.3200000000000005</v>
      </c>
      <c r="I78">
        <f t="shared" si="17"/>
        <v>2.5169512874037347</v>
      </c>
      <c r="J78">
        <f t="shared" si="9"/>
        <v>1.3200000000000005E-2</v>
      </c>
      <c r="K78">
        <f t="shared" si="10"/>
        <v>3.3000000000000013E-3</v>
      </c>
      <c r="L78">
        <f t="shared" si="11"/>
        <v>2.0196206538950676</v>
      </c>
      <c r="M78">
        <f t="shared" si="12"/>
        <v>3.8520493906732107</v>
      </c>
      <c r="N78">
        <f t="shared" si="13"/>
        <v>3.8612115343571016</v>
      </c>
      <c r="O78">
        <f t="shared" si="14"/>
        <v>3.8855634027473065</v>
      </c>
      <c r="P78">
        <f t="shared" si="15"/>
        <v>3.5552843177838328E-2</v>
      </c>
    </row>
    <row r="79" spans="7:16" x14ac:dyDescent="0.25">
      <c r="G79">
        <v>73</v>
      </c>
      <c r="H79">
        <f t="shared" si="16"/>
        <v>1.3300000000000005</v>
      </c>
      <c r="I79">
        <f t="shared" si="17"/>
        <v>2.552504130581573</v>
      </c>
      <c r="J79">
        <f t="shared" si="9"/>
        <v>1.3300000000000006E-2</v>
      </c>
      <c r="K79">
        <f t="shared" si="10"/>
        <v>3.3250000000000016E-3</v>
      </c>
      <c r="L79">
        <f t="shared" si="11"/>
        <v>2.0215434667535064</v>
      </c>
      <c r="M79">
        <f t="shared" si="12"/>
        <v>3.897611847915341</v>
      </c>
      <c r="N79">
        <f t="shared" si="13"/>
        <v>3.9069921898211502</v>
      </c>
      <c r="O79">
        <f t="shared" si="14"/>
        <v>3.9315740524797853</v>
      </c>
      <c r="P79">
        <f t="shared" si="15"/>
        <v>3.5937209324510458E-2</v>
      </c>
    </row>
    <row r="80" spans="7:16" x14ac:dyDescent="0.25">
      <c r="G80">
        <v>74</v>
      </c>
      <c r="H80">
        <f t="shared" si="16"/>
        <v>1.3400000000000005</v>
      </c>
      <c r="I80">
        <f t="shared" si="17"/>
        <v>2.5884413399060833</v>
      </c>
      <c r="J80">
        <f t="shared" si="9"/>
        <v>1.3400000000000006E-2</v>
      </c>
      <c r="K80">
        <f t="shared" si="10"/>
        <v>3.3500000000000014E-3</v>
      </c>
      <c r="L80">
        <f t="shared" si="11"/>
        <v>2.0232901268087877</v>
      </c>
      <c r="M80">
        <f t="shared" si="12"/>
        <v>3.9435577905401278</v>
      </c>
      <c r="N80">
        <f t="shared" si="13"/>
        <v>3.9531591288587844</v>
      </c>
      <c r="O80">
        <f t="shared" si="14"/>
        <v>3.9779729311946714</v>
      </c>
      <c r="P80">
        <f t="shared" si="15"/>
        <v>3.6324494828002145E-2</v>
      </c>
    </row>
    <row r="81" spans="7:16" x14ac:dyDescent="0.25">
      <c r="G81">
        <v>75</v>
      </c>
      <c r="H81">
        <f t="shared" si="16"/>
        <v>1.3500000000000005</v>
      </c>
      <c r="I81">
        <f t="shared" si="17"/>
        <v>2.6247658347340854</v>
      </c>
      <c r="J81">
        <f t="shared" si="9"/>
        <v>1.3500000000000005E-2</v>
      </c>
      <c r="K81">
        <f t="shared" si="10"/>
        <v>3.3750000000000013E-3</v>
      </c>
      <c r="L81">
        <f t="shared" si="11"/>
        <v>2.0248581703737658</v>
      </c>
      <c r="M81">
        <f t="shared" si="12"/>
        <v>3.9898901255859545</v>
      </c>
      <c r="N81">
        <f t="shared" si="13"/>
        <v>3.9997152853620155</v>
      </c>
      <c r="O81">
        <f t="shared" si="14"/>
        <v>4.0247629875877058</v>
      </c>
      <c r="P81">
        <f t="shared" si="15"/>
        <v>3.671471996642902E-2</v>
      </c>
    </row>
    <row r="82" spans="7:16" x14ac:dyDescent="0.25">
      <c r="G82">
        <v>76</v>
      </c>
      <c r="H82">
        <f t="shared" si="16"/>
        <v>1.3600000000000005</v>
      </c>
      <c r="I82">
        <f t="shared" si="17"/>
        <v>2.6614805547005145</v>
      </c>
      <c r="J82">
        <f t="shared" si="9"/>
        <v>1.3600000000000006E-2</v>
      </c>
      <c r="K82">
        <f t="shared" si="10"/>
        <v>3.4000000000000015E-3</v>
      </c>
      <c r="L82">
        <f t="shared" si="11"/>
        <v>2.0262451511079123</v>
      </c>
      <c r="M82">
        <f t="shared" si="12"/>
        <v>4.0366117804560551</v>
      </c>
      <c r="N82">
        <f t="shared" si="13"/>
        <v>4.0466636136027958</v>
      </c>
      <c r="O82">
        <f t="shared" si="14"/>
        <v>4.0719471908365428</v>
      </c>
      <c r="P82">
        <f t="shared" si="15"/>
        <v>3.7107905216770265E-2</v>
      </c>
    </row>
    <row r="83" spans="7:16" x14ac:dyDescent="0.25">
      <c r="G83">
        <v>77</v>
      </c>
      <c r="H83">
        <f t="shared" si="16"/>
        <v>1.3700000000000006</v>
      </c>
      <c r="I83">
        <f t="shared" si="17"/>
        <v>2.6985884599172847</v>
      </c>
      <c r="J83">
        <f t="shared" si="9"/>
        <v>1.3700000000000006E-2</v>
      </c>
      <c r="K83">
        <f t="shared" si="10"/>
        <v>3.4250000000000014E-3</v>
      </c>
      <c r="L83">
        <f t="shared" si="11"/>
        <v>2.0274486428747949</v>
      </c>
      <c r="M83">
        <f t="shared" si="12"/>
        <v>4.0837257031316598</v>
      </c>
      <c r="N83">
        <f t="shared" si="13"/>
        <v>4.094007088432944</v>
      </c>
      <c r="O83">
        <f t="shared" si="14"/>
        <v>4.119528530801615</v>
      </c>
      <c r="P83">
        <f t="shared" si="15"/>
        <v>3.7504071261342704E-2</v>
      </c>
    </row>
    <row r="84" spans="7:16" x14ac:dyDescent="0.25">
      <c r="G84">
        <v>78</v>
      </c>
      <c r="H84">
        <f t="shared" si="16"/>
        <v>1.3800000000000006</v>
      </c>
      <c r="I84">
        <f t="shared" si="17"/>
        <v>2.7360925311786275</v>
      </c>
      <c r="J84">
        <f t="shared" si="9"/>
        <v>1.3800000000000007E-2</v>
      </c>
      <c r="K84">
        <f t="shared" si="10"/>
        <v>3.4500000000000017E-3</v>
      </c>
      <c r="L84">
        <f t="shared" si="11"/>
        <v>2.0284662427254907</v>
      </c>
      <c r="M84">
        <f t="shared" si="12"/>
        <v>4.1312348623922555</v>
      </c>
      <c r="N84">
        <f t="shared" si="13"/>
        <v>4.1417487054905893</v>
      </c>
      <c r="O84">
        <f t="shared" si="14"/>
        <v>4.1675100182335338</v>
      </c>
      <c r="P84">
        <f t="shared" si="15"/>
        <v>3.7903238994541191E-2</v>
      </c>
    </row>
    <row r="85" spans="7:16" x14ac:dyDescent="0.25">
      <c r="G85">
        <v>79</v>
      </c>
      <c r="H85">
        <f t="shared" si="16"/>
        <v>1.3900000000000006</v>
      </c>
      <c r="I85">
        <f t="shared" si="17"/>
        <v>2.7739957701731686</v>
      </c>
      <c r="J85">
        <f t="shared" si="9"/>
        <v>1.3900000000000006E-2</v>
      </c>
      <c r="K85">
        <f t="shared" si="10"/>
        <v>3.4750000000000015E-3</v>
      </c>
      <c r="L85">
        <f t="shared" si="11"/>
        <v>2.0292955740113467</v>
      </c>
      <c r="M85">
        <f t="shared" si="12"/>
        <v>4.1791422480432256</v>
      </c>
      <c r="N85">
        <f t="shared" si="13"/>
        <v>4.189891481413385</v>
      </c>
      <c r="O85">
        <f t="shared" si="14"/>
        <v>4.2158946849873029</v>
      </c>
      <c r="P85">
        <f t="shared" si="15"/>
        <v>3.8305429529853115E-2</v>
      </c>
    </row>
    <row r="86" spans="7:16" x14ac:dyDescent="0.25">
      <c r="G86">
        <v>80</v>
      </c>
      <c r="H86">
        <f t="shared" si="16"/>
        <v>1.4000000000000006</v>
      </c>
      <c r="I86">
        <f t="shared" si="17"/>
        <v>2.8123011997030218</v>
      </c>
      <c r="J86">
        <f t="shared" si="9"/>
        <v>1.4000000000000005E-2</v>
      </c>
      <c r="K86">
        <f t="shared" si="10"/>
        <v>3.5000000000000014E-3</v>
      </c>
      <c r="L86">
        <f t="shared" si="11"/>
        <v>2.0299342896295136</v>
      </c>
      <c r="M86">
        <f t="shared" si="12"/>
        <v>4.22745087115117</v>
      </c>
      <c r="N86">
        <f t="shared" si="13"/>
        <v>4.2384384540587776</v>
      </c>
      <c r="O86">
        <f t="shared" si="14"/>
        <v>4.26468558424361</v>
      </c>
      <c r="P86">
        <f t="shared" si="15"/>
        <v>3.8710664207155035E-2</v>
      </c>
    </row>
    <row r="87" spans="7:16" x14ac:dyDescent="0.25">
      <c r="G87">
        <v>81</v>
      </c>
      <c r="H87">
        <f t="shared" si="16"/>
        <v>1.4100000000000006</v>
      </c>
      <c r="I87">
        <f t="shared" si="17"/>
        <v>2.8510118639101769</v>
      </c>
      <c r="J87">
        <f t="shared" si="9"/>
        <v>1.4100000000000007E-2</v>
      </c>
      <c r="K87">
        <f t="shared" si="10"/>
        <v>3.5250000000000017E-3</v>
      </c>
      <c r="L87">
        <f t="shared" si="11"/>
        <v>2.0303800754047026</v>
      </c>
      <c r="M87">
        <f t="shared" si="12"/>
        <v>4.276163764287201</v>
      </c>
      <c r="N87">
        <f t="shared" si="13"/>
        <v>4.287392682731614</v>
      </c>
      <c r="O87">
        <f t="shared" si="14"/>
        <v>4.3138857907374941</v>
      </c>
      <c r="P87">
        <f t="shared" si="15"/>
        <v>3.9118964600299712E-2</v>
      </c>
    </row>
    <row r="88" spans="7:16" x14ac:dyDescent="0.25">
      <c r="G88">
        <v>82</v>
      </c>
      <c r="H88">
        <f t="shared" si="16"/>
        <v>1.4200000000000006</v>
      </c>
      <c r="I88">
        <f t="shared" si="17"/>
        <v>2.8901308285104768</v>
      </c>
      <c r="J88">
        <f t="shared" si="9"/>
        <v>1.4200000000000006E-2</v>
      </c>
      <c r="K88">
        <f t="shared" si="10"/>
        <v>3.5500000000000015E-3</v>
      </c>
      <c r="L88">
        <f t="shared" si="11"/>
        <v>2.0306306536106176</v>
      </c>
      <c r="M88">
        <f t="shared" si="12"/>
        <v>4.3252839817785302</v>
      </c>
      <c r="N88">
        <f t="shared" si="13"/>
        <v>4.3367572484193699</v>
      </c>
      <c r="O88">
        <f t="shared" si="14"/>
        <v>4.3634984009946702</v>
      </c>
      <c r="P88">
        <f t="shared" si="15"/>
        <v>3.9530352525001818E-2</v>
      </c>
    </row>
    <row r="89" spans="7:16" x14ac:dyDescent="0.25">
      <c r="G89">
        <v>83</v>
      </c>
      <c r="H89">
        <f t="shared" si="16"/>
        <v>1.4300000000000006</v>
      </c>
      <c r="I89">
        <f t="shared" si="17"/>
        <v>2.9296611810354785</v>
      </c>
      <c r="J89">
        <f t="shared" si="9"/>
        <v>1.4300000000000007E-2</v>
      </c>
      <c r="K89">
        <f t="shared" si="10"/>
        <v>3.5750000000000018E-3</v>
      </c>
      <c r="L89">
        <f t="shared" si="11"/>
        <v>2.0306837866345182</v>
      </c>
      <c r="M89">
        <f t="shared" si="12"/>
        <v>4.3748145999686514</v>
      </c>
      <c r="N89">
        <f t="shared" si="13"/>
        <v>4.386535254035322</v>
      </c>
      <c r="O89">
        <f t="shared" si="14"/>
        <v>4.4135265335758325</v>
      </c>
      <c r="P89">
        <f t="shared" si="15"/>
        <v>3.9944850047030502E-2</v>
      </c>
    </row>
    <row r="90" spans="7:16" x14ac:dyDescent="0.25">
      <c r="G90">
        <v>84</v>
      </c>
      <c r="H90">
        <f t="shared" si="16"/>
        <v>1.4400000000000006</v>
      </c>
      <c r="I90">
        <f t="shared" si="17"/>
        <v>2.9696060310825088</v>
      </c>
      <c r="J90">
        <f t="shared" si="9"/>
        <v>1.4400000000000007E-2</v>
      </c>
      <c r="K90">
        <f t="shared" si="10"/>
        <v>3.6000000000000016E-3</v>
      </c>
      <c r="L90">
        <f t="shared" si="11"/>
        <v>2.0305372807883635</v>
      </c>
      <c r="M90">
        <f t="shared" si="12"/>
        <v>4.4247587174864504</v>
      </c>
      <c r="N90">
        <f t="shared" si="13"/>
        <v>4.4367298246699409</v>
      </c>
      <c r="O90">
        <f t="shared" si="14"/>
        <v>4.4639733293292085</v>
      </c>
      <c r="P90">
        <f t="shared" si="15"/>
        <v>4.0362479490717258E-2</v>
      </c>
    </row>
    <row r="91" spans="7:16" x14ac:dyDescent="0.25">
      <c r="G91">
        <v>85</v>
      </c>
      <c r="H91">
        <f t="shared" si="16"/>
        <v>1.4500000000000006</v>
      </c>
      <c r="I91">
        <f t="shared" si="17"/>
        <v>3.0099685105732261</v>
      </c>
      <c r="J91">
        <f t="shared" si="9"/>
        <v>1.4500000000000006E-2</v>
      </c>
      <c r="K91">
        <f t="shared" si="10"/>
        <v>3.6250000000000015E-3</v>
      </c>
      <c r="L91">
        <f t="shared" si="11"/>
        <v>2.0301889902699841</v>
      </c>
      <c r="M91">
        <f t="shared" si="12"/>
        <v>4.4751194555245766</v>
      </c>
      <c r="N91">
        <f t="shared" si="13"/>
        <v>4.4873441078508502</v>
      </c>
      <c r="O91">
        <f t="shared" si="14"/>
        <v>4.5148419516517357</v>
      </c>
      <c r="P91">
        <f t="shared" si="15"/>
        <v>4.078326344778762E-2</v>
      </c>
    </row>
    <row r="92" spans="7:16" x14ac:dyDescent="0.25">
      <c r="G92">
        <v>86</v>
      </c>
      <c r="H92">
        <f t="shared" si="16"/>
        <v>1.4600000000000006</v>
      </c>
      <c r="I92">
        <f t="shared" si="17"/>
        <v>3.0507517740210139</v>
      </c>
      <c r="J92">
        <f t="shared" si="9"/>
        <v>1.4600000000000007E-2</v>
      </c>
      <c r="K92">
        <f t="shared" si="10"/>
        <v>3.6500000000000018E-3</v>
      </c>
      <c r="L92">
        <f t="shared" si="11"/>
        <v>2.0296368212777058</v>
      </c>
      <c r="M92">
        <f t="shared" si="12"/>
        <v>4.5258999581274031</v>
      </c>
      <c r="N92">
        <f t="shared" si="13"/>
        <v>4.5383812738116509</v>
      </c>
      <c r="O92">
        <f t="shared" si="14"/>
        <v>4.5661355867591311</v>
      </c>
      <c r="P92">
        <f t="shared" si="15"/>
        <v>4.1207224786524908E-2</v>
      </c>
    </row>
    <row r="93" spans="7:16" x14ac:dyDescent="0.25">
      <c r="G93">
        <v>87</v>
      </c>
      <c r="H93">
        <f t="shared" si="16"/>
        <v>1.4700000000000006</v>
      </c>
      <c r="I93">
        <f t="shared" si="17"/>
        <v>3.0919589988075389</v>
      </c>
      <c r="J93">
        <f t="shared" si="9"/>
        <v>1.4700000000000006E-2</v>
      </c>
      <c r="K93">
        <f t="shared" si="10"/>
        <v>3.6750000000000016E-3</v>
      </c>
      <c r="L93">
        <f t="shared" si="11"/>
        <v>2.0288787362818259</v>
      </c>
      <c r="M93">
        <f t="shared" si="12"/>
        <v>4.5771033924889482</v>
      </c>
      <c r="N93">
        <f t="shared" si="13"/>
        <v>4.5898445157699843</v>
      </c>
      <c r="O93">
        <f t="shared" si="14"/>
        <v>4.6178574439652396</v>
      </c>
      <c r="P93">
        <f t="shared" si="15"/>
        <v>4.1634386661274884E-2</v>
      </c>
    </row>
    <row r="94" spans="7:16" x14ac:dyDescent="0.25">
      <c r="G94">
        <v>88</v>
      </c>
      <c r="H94">
        <f t="shared" si="16"/>
        <v>1.4800000000000006</v>
      </c>
      <c r="I94">
        <f t="shared" si="17"/>
        <v>3.1335933854688136</v>
      </c>
      <c r="J94">
        <f t="shared" si="9"/>
        <v>1.4800000000000008E-2</v>
      </c>
      <c r="K94">
        <f t="shared" si="10"/>
        <v>3.7000000000000019E-3</v>
      </c>
      <c r="L94">
        <f t="shared" si="11"/>
        <v>2.0279127584563139</v>
      </c>
      <c r="M94">
        <f t="shared" si="12"/>
        <v>4.6287329492610958</v>
      </c>
      <c r="N94">
        <f t="shared" si="13"/>
        <v>4.6417370502151192</v>
      </c>
      <c r="O94">
        <f t="shared" si="14"/>
        <v>4.6700107559709654</v>
      </c>
      <c r="P94">
        <f t="shared" si="15"/>
        <v>4.2064772522299509E-2</v>
      </c>
    </row>
    <row r="95" spans="7:16" x14ac:dyDescent="0.25">
      <c r="G95">
        <v>89</v>
      </c>
      <c r="H95">
        <f t="shared" si="16"/>
        <v>1.4900000000000007</v>
      </c>
      <c r="I95">
        <f t="shared" si="17"/>
        <v>3.175658157991113</v>
      </c>
      <c r="J95">
        <f t="shared" si="9"/>
        <v>1.4900000000000007E-2</v>
      </c>
      <c r="K95">
        <f t="shared" si="10"/>
        <v>3.7250000000000017E-3</v>
      </c>
      <c r="L95">
        <f t="shared" si="11"/>
        <v>2.0267369762740683</v>
      </c>
      <c r="M95">
        <f t="shared" si="12"/>
        <v>4.6807918428724831</v>
      </c>
      <c r="N95">
        <f t="shared" si="13"/>
        <v>4.6940621172054753</v>
      </c>
      <c r="O95">
        <f t="shared" si="14"/>
        <v>4.7225987791631683</v>
      </c>
      <c r="P95">
        <f t="shared" si="15"/>
        <v>4.249840612598859E-2</v>
      </c>
    </row>
    <row r="96" spans="7:16" x14ac:dyDescent="0.25">
      <c r="G96">
        <v>90</v>
      </c>
      <c r="H96">
        <f t="shared" si="16"/>
        <v>1.5000000000000007</v>
      </c>
      <c r="I96">
        <f t="shared" si="17"/>
        <v>3.2181565641171015</v>
      </c>
      <c r="J96">
        <f t="shared" si="9"/>
        <v>1.5000000000000006E-2</v>
      </c>
      <c r="K96">
        <f t="shared" si="10"/>
        <v>3.7500000000000016E-3</v>
      </c>
      <c r="L96">
        <f t="shared" si="11"/>
        <v>2.0253495482690056</v>
      </c>
      <c r="M96">
        <f t="shared" si="12"/>
        <v>4.7332833118584468</v>
      </c>
      <c r="N96">
        <f t="shared" si="13"/>
        <v>4.7468229806763942</v>
      </c>
      <c r="O96">
        <f t="shared" si="14"/>
        <v>4.7756247939238659</v>
      </c>
      <c r="P96">
        <f t="shared" si="15"/>
        <v>4.2935311545437595E-2</v>
      </c>
    </row>
    <row r="97" spans="7:16" x14ac:dyDescent="0.25">
      <c r="G97">
        <v>91</v>
      </c>
      <c r="H97">
        <f t="shared" si="16"/>
        <v>1.5100000000000007</v>
      </c>
      <c r="I97">
        <f t="shared" si="17"/>
        <v>3.2610918756625389</v>
      </c>
      <c r="J97">
        <f t="shared" si="9"/>
        <v>1.5100000000000008E-2</v>
      </c>
      <c r="K97">
        <f t="shared" si="10"/>
        <v>3.7750000000000019E-3</v>
      </c>
      <c r="L97">
        <f t="shared" si="11"/>
        <v>2.0237487079682053</v>
      </c>
      <c r="M97">
        <f t="shared" si="12"/>
        <v>4.7862106192023797</v>
      </c>
      <c r="N97">
        <f t="shared" si="13"/>
        <v>4.8000229287585512</v>
      </c>
      <c r="O97">
        <f t="shared" si="14"/>
        <v>4.8290921049501252</v>
      </c>
      <c r="P97">
        <f t="shared" si="15"/>
        <v>4.3375513181400323E-2</v>
      </c>
    </row>
    <row r="98" spans="7:16" x14ac:dyDescent="0.25">
      <c r="G98">
        <v>92</v>
      </c>
      <c r="H98">
        <f t="shared" si="16"/>
        <v>1.5200000000000007</v>
      </c>
      <c r="I98">
        <f t="shared" si="17"/>
        <v>3.3044673888439391</v>
      </c>
      <c r="J98">
        <f t="shared" si="9"/>
        <v>1.5200000000000007E-2</v>
      </c>
      <c r="K98">
        <f t="shared" si="10"/>
        <v>3.8000000000000017E-3</v>
      </c>
      <c r="L98">
        <f t="shared" si="11"/>
        <v>2.021932768997269</v>
      </c>
      <c r="M98">
        <f t="shared" si="12"/>
        <v>4.8395770526889255</v>
      </c>
      <c r="N98">
        <f t="shared" si="13"/>
        <v>4.8536652741073842</v>
      </c>
      <c r="O98">
        <f t="shared" si="14"/>
        <v>4.8830040415850142</v>
      </c>
      <c r="P98">
        <f t="shared" si="15"/>
        <v>4.3819035773624844E-2</v>
      </c>
    </row>
    <row r="99" spans="7:16" x14ac:dyDescent="0.25">
      <c r="G99">
        <v>93</v>
      </c>
      <c r="H99">
        <f t="shared" si="16"/>
        <v>1.5300000000000007</v>
      </c>
      <c r="I99">
        <f t="shared" si="17"/>
        <v>3.3482864246175641</v>
      </c>
      <c r="J99">
        <f t="shared" si="9"/>
        <v>1.5300000000000008E-2</v>
      </c>
      <c r="K99">
        <f t="shared" si="10"/>
        <v>3.825000000000002E-3</v>
      </c>
      <c r="L99">
        <f t="shared" si="11"/>
        <v>2.0199001303619557</v>
      </c>
      <c r="M99">
        <f t="shared" si="12"/>
        <v>4.8933859252693743</v>
      </c>
      <c r="N99">
        <f t="shared" si="13"/>
        <v>4.9077533542439111</v>
      </c>
      <c r="O99">
        <f t="shared" si="14"/>
        <v>4.9373639581600042</v>
      </c>
      <c r="P99">
        <f t="shared" si="15"/>
        <v>4.4265904412580888E-2</v>
      </c>
    </row>
    <row r="100" spans="7:16" x14ac:dyDescent="0.25">
      <c r="G100">
        <v>94</v>
      </c>
      <c r="H100">
        <f t="shared" si="16"/>
        <v>1.5400000000000007</v>
      </c>
      <c r="I100">
        <f t="shared" si="17"/>
        <v>3.3925523290301451</v>
      </c>
      <c r="J100">
        <f t="shared" si="9"/>
        <v>1.5400000000000007E-2</v>
      </c>
      <c r="K100">
        <f t="shared" si="10"/>
        <v>3.8500000000000019E-3</v>
      </c>
      <c r="L100">
        <f t="shared" si="11"/>
        <v>2.0176492819090854</v>
      </c>
      <c r="M100">
        <f t="shared" si="12"/>
        <v>4.9476405754396913</v>
      </c>
      <c r="N100">
        <f t="shared" si="13"/>
        <v>4.9622905319073443</v>
      </c>
      <c r="O100">
        <f t="shared" si="14"/>
        <v>4.9921752343492196</v>
      </c>
      <c r="P100">
        <f t="shared" si="15"/>
        <v>4.4716144551587296E-2</v>
      </c>
    </row>
    <row r="101" spans="7:16" x14ac:dyDescent="0.25">
      <c r="G101">
        <v>95</v>
      </c>
      <c r="H101">
        <f t="shared" si="16"/>
        <v>1.5500000000000007</v>
      </c>
      <c r="I101">
        <f t="shared" si="17"/>
        <v>3.4372684735817325</v>
      </c>
      <c r="J101">
        <f t="shared" si="9"/>
        <v>1.5500000000000007E-2</v>
      </c>
      <c r="K101">
        <f t="shared" si="10"/>
        <v>3.8750000000000017E-3</v>
      </c>
      <c r="L101">
        <f t="shared" si="11"/>
        <v>2.015178809969588</v>
      </c>
      <c r="M101">
        <f t="shared" si="12"/>
        <v>5.0023443676315811</v>
      </c>
      <c r="N101">
        <f t="shared" si="13"/>
        <v>5.0172801954198913</v>
      </c>
      <c r="O101">
        <f t="shared" si="14"/>
        <v>5.0474412755359319</v>
      </c>
      <c r="P101">
        <f t="shared" si="15"/>
        <v>4.5169782019347439E-2</v>
      </c>
    </row>
    <row r="102" spans="7:16" x14ac:dyDescent="0.25">
      <c r="G102">
        <v>96</v>
      </c>
      <c r="H102">
        <f t="shared" si="16"/>
        <v>1.5600000000000007</v>
      </c>
      <c r="I102">
        <f t="shared" si="17"/>
        <v>3.48243825560108</v>
      </c>
      <c r="J102">
        <f t="shared" si="9"/>
        <v>1.5600000000000008E-2</v>
      </c>
      <c r="K102">
        <f t="shared" si="10"/>
        <v>3.900000000000002E-3</v>
      </c>
      <c r="L102">
        <f t="shared" si="11"/>
        <v>2.0124874031864564</v>
      </c>
      <c r="M102">
        <f t="shared" si="12"/>
        <v>5.0575006926170127</v>
      </c>
      <c r="N102">
        <f t="shared" si="13"/>
        <v>5.0727257590641655</v>
      </c>
      <c r="O102">
        <f t="shared" si="14"/>
        <v>5.1031655131917217</v>
      </c>
      <c r="P102">
        <f t="shared" si="15"/>
        <v>4.5626843032900891E-2</v>
      </c>
    </row>
    <row r="103" spans="7:16" x14ac:dyDescent="0.25">
      <c r="G103">
        <v>97</v>
      </c>
      <c r="H103">
        <f t="shared" si="16"/>
        <v>1.5700000000000007</v>
      </c>
      <c r="I103">
        <f t="shared" si="17"/>
        <v>3.5280650986339808</v>
      </c>
      <c r="J103">
        <f t="shared" si="9"/>
        <v>1.5700000000000009E-2</v>
      </c>
      <c r="K103">
        <f t="shared" si="10"/>
        <v>3.9250000000000023E-3</v>
      </c>
      <c r="L103">
        <f t="shared" si="11"/>
        <v>2.0095738585302421</v>
      </c>
      <c r="M103">
        <f t="shared" si="12"/>
        <v>5.1131129679266332</v>
      </c>
      <c r="N103">
        <f t="shared" si="13"/>
        <v>5.128630663473615</v>
      </c>
      <c r="O103">
        <f t="shared" si="14"/>
        <v>5.1593514052687182</v>
      </c>
      <c r="P103">
        <f t="shared" si="15"/>
        <v>4.6087354210999104E-2</v>
      </c>
    </row>
    <row r="104" spans="7:16" x14ac:dyDescent="0.25">
      <c r="G104">
        <v>98</v>
      </c>
      <c r="H104">
        <f t="shared" si="16"/>
        <v>1.5800000000000007</v>
      </c>
      <c r="I104">
        <f t="shared" si="17"/>
        <v>3.57415245284498</v>
      </c>
      <c r="J104">
        <f t="shared" si="9"/>
        <v>1.5800000000000008E-2</v>
      </c>
      <c r="K104">
        <f t="shared" si="10"/>
        <v>3.9500000000000021E-3</v>
      </c>
      <c r="L104">
        <f t="shared" si="11"/>
        <v>2.0064370875045823</v>
      </c>
      <c r="M104">
        <f t="shared" si="12"/>
        <v>5.1691846382825037</v>
      </c>
      <c r="N104">
        <f t="shared" si="13"/>
        <v>5.1849983760363934</v>
      </c>
      <c r="O104">
        <f t="shared" si="14"/>
        <v>5.2160024366053444</v>
      </c>
      <c r="P104">
        <f t="shared" si="15"/>
        <v>4.6551342587912874E-2</v>
      </c>
    </row>
    <row r="105" spans="7:16" x14ac:dyDescent="0.25">
      <c r="G105">
        <v>99</v>
      </c>
      <c r="H105">
        <f t="shared" si="16"/>
        <v>1.5900000000000007</v>
      </c>
      <c r="I105">
        <f t="shared" si="17"/>
        <v>3.6207037954328927</v>
      </c>
      <c r="J105">
        <f t="shared" si="9"/>
        <v>1.5900000000000008E-2</v>
      </c>
      <c r="K105">
        <f t="shared" si="10"/>
        <v>3.975000000000002E-3</v>
      </c>
      <c r="L105">
        <f t="shared" si="11"/>
        <v>2.003076122544091</v>
      </c>
      <c r="M105">
        <f t="shared" si="12"/>
        <v>5.2257191760456134</v>
      </c>
      <c r="N105">
        <f t="shared" si="13"/>
        <v>5.2418323913131211</v>
      </c>
      <c r="O105">
        <f t="shared" si="14"/>
        <v>5.2731221193460245</v>
      </c>
      <c r="P105">
        <f t="shared" si="15"/>
        <v>4.7018835627679306E-2</v>
      </c>
    </row>
    <row r="106" spans="7:16" x14ac:dyDescent="0.25">
      <c r="G106">
        <v>100</v>
      </c>
      <c r="H106">
        <f t="shared" si="16"/>
        <v>1.6000000000000008</v>
      </c>
      <c r="I106">
        <f t="shared" si="17"/>
        <v>3.6677226310605722</v>
      </c>
      <c r="J106">
        <f t="shared" si="9"/>
        <v>1.6000000000000007E-2</v>
      </c>
      <c r="K106">
        <f t="shared" si="10"/>
        <v>4.0000000000000018E-3</v>
      </c>
      <c r="L106">
        <f t="shared" si="11"/>
        <v>1.9994901236067666</v>
      </c>
      <c r="M106">
        <f t="shared" si="12"/>
        <v>5.2827200816786064</v>
      </c>
      <c r="N106">
        <f t="shared" si="13"/>
        <v>5.2991362314689656</v>
      </c>
      <c r="O106">
        <f t="shared" si="14"/>
        <v>5.3307139933752632</v>
      </c>
      <c r="P106">
        <f t="shared" si="15"/>
        <v>4.7489861238795297E-2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6470-0C32-4F3D-8A55-C392A77EE583}">
  <dimension ref="A1"/>
  <sheetViews>
    <sheetView topLeftCell="A25"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1B80-1489-439B-9817-A929C905EFD3}">
  <dimension ref="A1:I381"/>
  <sheetViews>
    <sheetView workbookViewId="0">
      <selection activeCell="K26" sqref="K26"/>
    </sheetView>
  </sheetViews>
  <sheetFormatPr defaultRowHeight="15" x14ac:dyDescent="0.25"/>
  <cols>
    <col min="9" max="9" width="20.85546875" customWidth="1"/>
  </cols>
  <sheetData>
    <row r="1" spans="1:9" ht="15.75" customHeight="1" x14ac:dyDescent="0.25">
      <c r="A1" t="s">
        <v>2</v>
      </c>
      <c r="B1" t="s">
        <v>3</v>
      </c>
      <c r="C1" t="s">
        <v>4</v>
      </c>
      <c r="D1" t="s">
        <v>16</v>
      </c>
      <c r="E1" t="s">
        <v>17</v>
      </c>
      <c r="G1" t="s">
        <v>4</v>
      </c>
      <c r="H1" t="s">
        <v>0</v>
      </c>
      <c r="I1" t="s">
        <v>18</v>
      </c>
    </row>
    <row r="2" spans="1:9" x14ac:dyDescent="0.25">
      <c r="A2">
        <v>0.01</v>
      </c>
      <c r="B2">
        <f>A2/2</f>
        <v>5.0000000000000001E-3</v>
      </c>
      <c r="C2">
        <v>380</v>
      </c>
      <c r="D2">
        <v>0.4</v>
      </c>
      <c r="E2">
        <v>2.2000000000000002</v>
      </c>
      <c r="G2">
        <v>1</v>
      </c>
      <c r="H2">
        <v>0.04</v>
      </c>
      <c r="I2">
        <f>SIN(H2^2+2.5)/(H2^3+3)</f>
        <v>0.19905893634996269</v>
      </c>
    </row>
    <row r="3" spans="1:9" x14ac:dyDescent="0.25">
      <c r="G3">
        <v>2</v>
      </c>
      <c r="H3">
        <f>H2+$A$2</f>
        <v>0.05</v>
      </c>
      <c r="I3">
        <f t="shared" ref="I3:I66" si="0">SIN(H3^2+2.5)/(H3^3+3)</f>
        <v>0.19881418838445858</v>
      </c>
    </row>
    <row r="4" spans="1:9" x14ac:dyDescent="0.25">
      <c r="G4">
        <v>3</v>
      </c>
      <c r="H4">
        <f t="shared" ref="H4:H42" si="1">H3+$A$2</f>
        <v>6.0000000000000005E-2</v>
      </c>
      <c r="I4">
        <f t="shared" si="0"/>
        <v>0.19851375875016022</v>
      </c>
    </row>
    <row r="5" spans="1:9" x14ac:dyDescent="0.25">
      <c r="G5">
        <v>4</v>
      </c>
      <c r="H5">
        <f t="shared" si="1"/>
        <v>7.0000000000000007E-2</v>
      </c>
      <c r="I5">
        <f t="shared" si="0"/>
        <v>0.19815713451862016</v>
      </c>
    </row>
    <row r="6" spans="1:9" x14ac:dyDescent="0.25">
      <c r="G6">
        <v>5</v>
      </c>
      <c r="H6">
        <f t="shared" si="1"/>
        <v>0.08</v>
      </c>
      <c r="I6">
        <f t="shared" si="0"/>
        <v>0.19774378616023128</v>
      </c>
    </row>
    <row r="7" spans="1:9" x14ac:dyDescent="0.25">
      <c r="G7">
        <v>6</v>
      </c>
      <c r="H7">
        <f t="shared" si="1"/>
        <v>0.09</v>
      </c>
      <c r="I7">
        <f t="shared" si="0"/>
        <v>0.19727316895545802</v>
      </c>
    </row>
    <row r="8" spans="1:9" x14ac:dyDescent="0.25">
      <c r="G8">
        <v>7</v>
      </c>
      <c r="H8">
        <f t="shared" si="1"/>
        <v>9.9999999999999992E-2</v>
      </c>
      <c r="I8">
        <f t="shared" si="0"/>
        <v>0.19674472446314997</v>
      </c>
    </row>
    <row r="9" spans="1:9" x14ac:dyDescent="0.25">
      <c r="G9">
        <v>8</v>
      </c>
      <c r="H9">
        <f t="shared" si="1"/>
        <v>0.10999999999999999</v>
      </c>
      <c r="I9">
        <f t="shared" si="0"/>
        <v>0.19615788204670712</v>
      </c>
    </row>
    <row r="10" spans="1:9" x14ac:dyDescent="0.25">
      <c r="G10">
        <v>9</v>
      </c>
      <c r="H10">
        <f t="shared" si="1"/>
        <v>0.11999999999999998</v>
      </c>
      <c r="I10">
        <f t="shared" si="0"/>
        <v>0.19551206045870642</v>
      </c>
    </row>
    <row r="11" spans="1:9" x14ac:dyDescent="0.25">
      <c r="G11">
        <v>10</v>
      </c>
      <c r="H11">
        <f t="shared" si="1"/>
        <v>0.12999999999999998</v>
      </c>
      <c r="I11">
        <f t="shared" si="0"/>
        <v>0.19480666948442124</v>
      </c>
    </row>
    <row r="12" spans="1:9" x14ac:dyDescent="0.25">
      <c r="G12">
        <v>11</v>
      </c>
      <c r="H12">
        <f t="shared" si="1"/>
        <v>0.13999999999999999</v>
      </c>
      <c r="I12">
        <f t="shared" si="0"/>
        <v>0.19404111164448218</v>
      </c>
    </row>
    <row r="13" spans="1:9" x14ac:dyDescent="0.25">
      <c r="G13">
        <v>12</v>
      </c>
      <c r="H13">
        <f t="shared" si="1"/>
        <v>0.15</v>
      </c>
      <c r="I13">
        <f t="shared" si="0"/>
        <v>0.19321478395673605</v>
      </c>
    </row>
    <row r="14" spans="1:9" x14ac:dyDescent="0.25">
      <c r="G14">
        <v>13</v>
      </c>
      <c r="H14">
        <f t="shared" si="1"/>
        <v>0.16</v>
      </c>
      <c r="I14">
        <f t="shared" si="0"/>
        <v>0.19232707975714727</v>
      </c>
    </row>
    <row r="15" spans="1:9" x14ac:dyDescent="0.25">
      <c r="G15">
        <v>14</v>
      </c>
      <c r="H15">
        <f t="shared" si="1"/>
        <v>0.17</v>
      </c>
      <c r="I15">
        <f t="shared" si="0"/>
        <v>0.19137739057937453</v>
      </c>
    </row>
    <row r="16" spans="1:9" x14ac:dyDescent="0.25">
      <c r="G16">
        <v>15</v>
      </c>
      <c r="H16">
        <f t="shared" si="1"/>
        <v>0.18000000000000002</v>
      </c>
      <c r="I16">
        <f t="shared" si="0"/>
        <v>0.1903651080924274</v>
      </c>
    </row>
    <row r="17" spans="7:9" x14ac:dyDescent="0.25">
      <c r="G17">
        <v>16</v>
      </c>
      <c r="H17">
        <f t="shared" si="1"/>
        <v>0.19000000000000003</v>
      </c>
      <c r="I17">
        <f t="shared" si="0"/>
        <v>0.18928962609556807</v>
      </c>
    </row>
    <row r="18" spans="7:9" x14ac:dyDescent="0.25">
      <c r="G18">
        <v>17</v>
      </c>
      <c r="H18">
        <f t="shared" si="1"/>
        <v>0.20000000000000004</v>
      </c>
      <c r="I18">
        <f t="shared" si="0"/>
        <v>0.18815034256938257</v>
      </c>
    </row>
    <row r="19" spans="7:9" x14ac:dyDescent="0.25">
      <c r="G19">
        <v>18</v>
      </c>
      <c r="H19">
        <f t="shared" si="1"/>
        <v>0.21000000000000005</v>
      </c>
      <c r="I19">
        <f t="shared" si="0"/>
        <v>0.1869466617816852</v>
      </c>
    </row>
    <row r="20" spans="7:9" x14ac:dyDescent="0.25">
      <c r="G20">
        <v>19</v>
      </c>
      <c r="H20">
        <f t="shared" si="1"/>
        <v>0.22000000000000006</v>
      </c>
      <c r="I20">
        <f t="shared" si="0"/>
        <v>0.18567799644665781</v>
      </c>
    </row>
    <row r="21" spans="7:9" x14ac:dyDescent="0.25">
      <c r="G21">
        <v>20</v>
      </c>
      <c r="H21">
        <f t="shared" si="1"/>
        <v>0.23000000000000007</v>
      </c>
      <c r="I21">
        <f t="shared" si="0"/>
        <v>0.18434376993535695</v>
      </c>
    </row>
    <row r="22" spans="7:9" x14ac:dyDescent="0.25">
      <c r="G22">
        <v>21</v>
      </c>
      <c r="H22">
        <f t="shared" si="1"/>
        <v>0.24000000000000007</v>
      </c>
      <c r="I22">
        <f t="shared" si="0"/>
        <v>0.18294341853543827</v>
      </c>
    </row>
    <row r="23" spans="7:9" x14ac:dyDescent="0.25">
      <c r="G23">
        <v>22</v>
      </c>
      <c r="H23">
        <f>H22+$A$2</f>
        <v>0.25000000000000006</v>
      </c>
      <c r="I23">
        <f t="shared" si="0"/>
        <v>0.18147639375766725</v>
      </c>
    </row>
    <row r="24" spans="7:9" x14ac:dyDescent="0.25">
      <c r="G24">
        <v>23</v>
      </c>
      <c r="H24">
        <f t="shared" si="1"/>
        <v>0.26000000000000006</v>
      </c>
      <c r="I24">
        <f t="shared" si="0"/>
        <v>0.17994216468649529</v>
      </c>
    </row>
    <row r="25" spans="7:9" x14ac:dyDescent="0.25">
      <c r="G25">
        <v>24</v>
      </c>
      <c r="H25">
        <f t="shared" si="1"/>
        <v>0.27000000000000007</v>
      </c>
      <c r="I25">
        <f t="shared" si="0"/>
        <v>0.17834022037168462</v>
      </c>
    </row>
    <row r="26" spans="7:9" x14ac:dyDescent="0.25">
      <c r="G26">
        <v>25</v>
      </c>
      <c r="H26">
        <f t="shared" si="1"/>
        <v>0.28000000000000008</v>
      </c>
      <c r="I26">
        <f t="shared" si="0"/>
        <v>0.17667007225767167</v>
      </c>
    </row>
    <row r="27" spans="7:9" x14ac:dyDescent="0.25">
      <c r="G27">
        <v>26</v>
      </c>
      <c r="H27">
        <f t="shared" si="1"/>
        <v>0.29000000000000009</v>
      </c>
      <c r="I27">
        <f t="shared" si="0"/>
        <v>0.17493125664706113</v>
      </c>
    </row>
    <row r="28" spans="7:9" x14ac:dyDescent="0.25">
      <c r="G28">
        <v>27</v>
      </c>
      <c r="H28">
        <f t="shared" si="1"/>
        <v>0.3000000000000001</v>
      </c>
      <c r="I28">
        <f t="shared" si="0"/>
        <v>0.17312333719434295</v>
      </c>
    </row>
    <row r="29" spans="7:9" x14ac:dyDescent="0.25">
      <c r="G29">
        <v>28</v>
      </c>
      <c r="H29">
        <f t="shared" si="1"/>
        <v>0.31000000000000011</v>
      </c>
      <c r="I29">
        <f t="shared" si="0"/>
        <v>0.17124590742563281</v>
      </c>
    </row>
    <row r="30" spans="7:9" x14ac:dyDescent="0.25">
      <c r="G30">
        <v>29</v>
      </c>
      <c r="H30">
        <f t="shared" si="1"/>
        <v>0.32000000000000012</v>
      </c>
      <c r="I30">
        <f t="shared" si="0"/>
        <v>0.16929859327993813</v>
      </c>
    </row>
    <row r="31" spans="7:9" x14ac:dyDescent="0.25">
      <c r="G31">
        <v>30</v>
      </c>
      <c r="H31">
        <f t="shared" si="1"/>
        <v>0.33000000000000013</v>
      </c>
      <c r="I31">
        <f t="shared" si="0"/>
        <v>0.16728105566716867</v>
      </c>
    </row>
    <row r="32" spans="7:9" x14ac:dyDescent="0.25">
      <c r="G32">
        <v>31</v>
      </c>
      <c r="H32">
        <f t="shared" si="1"/>
        <v>0.34000000000000014</v>
      </c>
      <c r="I32">
        <f t="shared" si="0"/>
        <v>0.16519299303782295</v>
      </c>
    </row>
    <row r="33" spans="7:9" x14ac:dyDescent="0.25">
      <c r="G33">
        <v>32</v>
      </c>
      <c r="H33">
        <f t="shared" si="1"/>
        <v>0.35000000000000014</v>
      </c>
      <c r="I33">
        <f t="shared" si="0"/>
        <v>0.16303414395901375</v>
      </c>
    </row>
    <row r="34" spans="7:9" x14ac:dyDescent="0.25">
      <c r="G34">
        <v>33</v>
      </c>
      <c r="H34">
        <f t="shared" si="1"/>
        <v>0.36000000000000015</v>
      </c>
      <c r="I34">
        <f t="shared" si="0"/>
        <v>0.16080428969122582</v>
      </c>
    </row>
    <row r="35" spans="7:9" x14ac:dyDescent="0.25">
      <c r="G35">
        <v>34</v>
      </c>
      <c r="H35">
        <f t="shared" si="1"/>
        <v>0.37000000000000016</v>
      </c>
      <c r="I35">
        <f t="shared" si="0"/>
        <v>0.15850325675994967</v>
      </c>
    </row>
    <row r="36" spans="7:9" x14ac:dyDescent="0.25">
      <c r="G36">
        <v>35</v>
      </c>
      <c r="H36">
        <f t="shared" si="1"/>
        <v>0.38000000000000017</v>
      </c>
      <c r="I36">
        <f t="shared" si="0"/>
        <v>0.15613091951609534</v>
      </c>
    </row>
    <row r="37" spans="7:9" x14ac:dyDescent="0.25">
      <c r="G37">
        <v>36</v>
      </c>
      <c r="H37">
        <f t="shared" si="1"/>
        <v>0.39000000000000018</v>
      </c>
      <c r="I37">
        <f t="shared" si="0"/>
        <v>0.15368720267886371</v>
      </c>
    </row>
    <row r="38" spans="7:9" x14ac:dyDescent="0.25">
      <c r="G38">
        <v>37</v>
      </c>
      <c r="H38">
        <f t="shared" si="1"/>
        <v>0.40000000000000019</v>
      </c>
      <c r="I38">
        <f t="shared" si="0"/>
        <v>0.1511720838545513</v>
      </c>
    </row>
    <row r="39" spans="7:9" x14ac:dyDescent="0.25">
      <c r="G39">
        <v>38</v>
      </c>
      <c r="H39">
        <f t="shared" si="1"/>
        <v>0.4100000000000002</v>
      </c>
      <c r="I39">
        <f t="shared" si="0"/>
        <v>0.14858559602456914</v>
      </c>
    </row>
    <row r="40" spans="7:9" x14ac:dyDescent="0.25">
      <c r="G40">
        <v>39</v>
      </c>
      <c r="H40">
        <f t="shared" si="1"/>
        <v>0.42000000000000021</v>
      </c>
      <c r="I40">
        <f t="shared" si="0"/>
        <v>0.1459278299957974</v>
      </c>
    </row>
    <row r="41" spans="7:9" x14ac:dyDescent="0.25">
      <c r="G41">
        <v>40</v>
      </c>
      <c r="H41">
        <f t="shared" si="1"/>
        <v>0.43000000000000022</v>
      </c>
      <c r="I41">
        <f t="shared" si="0"/>
        <v>0.14319893680624429</v>
      </c>
    </row>
    <row r="42" spans="7:9" x14ac:dyDescent="0.25">
      <c r="G42">
        <v>41</v>
      </c>
      <c r="H42">
        <f t="shared" si="1"/>
        <v>0.44000000000000022</v>
      </c>
      <c r="I42">
        <f t="shared" si="0"/>
        <v>0.1403991300788654</v>
      </c>
    </row>
    <row r="43" spans="7:9" x14ac:dyDescent="0.25">
      <c r="G43">
        <v>42</v>
      </c>
      <c r="H43">
        <f t="shared" ref="H4:H67" si="2">H42+$A$2</f>
        <v>0.45000000000000023</v>
      </c>
      <c r="I43">
        <f t="shared" si="0"/>
        <v>0.13752868831629611</v>
      </c>
    </row>
    <row r="44" spans="7:9" x14ac:dyDescent="0.25">
      <c r="G44">
        <v>43</v>
      </c>
      <c r="H44">
        <f t="shared" si="2"/>
        <v>0.46000000000000024</v>
      </c>
      <c r="I44">
        <f t="shared" si="0"/>
        <v>0.13458795712919114</v>
      </c>
    </row>
    <row r="45" spans="7:9" x14ac:dyDescent="0.25">
      <c r="G45">
        <v>44</v>
      </c>
      <c r="H45">
        <f t="shared" si="2"/>
        <v>0.47000000000000025</v>
      </c>
      <c r="I45">
        <f t="shared" si="0"/>
        <v>0.13157735139081647</v>
      </c>
    </row>
    <row r="46" spans="7:9" x14ac:dyDescent="0.25">
      <c r="G46">
        <v>45</v>
      </c>
      <c r="H46">
        <f t="shared" si="2"/>
        <v>0.48000000000000026</v>
      </c>
      <c r="I46">
        <f t="shared" si="0"/>
        <v>0.12849735731053694</v>
      </c>
    </row>
    <row r="47" spans="7:9" x14ac:dyDescent="0.25">
      <c r="G47">
        <v>46</v>
      </c>
      <c r="H47">
        <f t="shared" si="2"/>
        <v>0.49000000000000027</v>
      </c>
      <c r="I47">
        <f t="shared" si="0"/>
        <v>0.12534853441885943</v>
      </c>
    </row>
    <row r="48" spans="7:9" x14ac:dyDescent="0.25">
      <c r="G48">
        <v>47</v>
      </c>
      <c r="H48">
        <f t="shared" si="2"/>
        <v>0.50000000000000022</v>
      </c>
      <c r="I48">
        <f t="shared" si="0"/>
        <v>0.12213151745674614</v>
      </c>
    </row>
    <row r="49" spans="7:9" x14ac:dyDescent="0.25">
      <c r="G49">
        <v>48</v>
      </c>
      <c r="H49">
        <f t="shared" si="2"/>
        <v>0.51000000000000023</v>
      </c>
      <c r="I49">
        <f t="shared" si="0"/>
        <v>0.1188470181619956</v>
      </c>
    </row>
    <row r="50" spans="7:9" x14ac:dyDescent="0.25">
      <c r="G50">
        <v>49</v>
      </c>
      <c r="H50">
        <f t="shared" si="2"/>
        <v>0.52000000000000024</v>
      </c>
      <c r="I50">
        <f t="shared" si="0"/>
        <v>0.11549582694561174</v>
      </c>
    </row>
    <row r="51" spans="7:9" x14ac:dyDescent="0.25">
      <c r="G51">
        <v>50</v>
      </c>
      <c r="H51">
        <f t="shared" si="2"/>
        <v>0.53000000000000025</v>
      </c>
      <c r="I51">
        <f t="shared" si="0"/>
        <v>0.11207881445122399</v>
      </c>
    </row>
    <row r="52" spans="7:9" x14ac:dyDescent="0.25">
      <c r="G52">
        <v>51</v>
      </c>
      <c r="H52">
        <f t="shared" si="2"/>
        <v>0.54000000000000026</v>
      </c>
      <c r="I52">
        <f t="shared" si="0"/>
        <v>0.10859693299081556</v>
      </c>
    </row>
    <row r="53" spans="7:9" x14ac:dyDescent="0.25">
      <c r="G53">
        <v>52</v>
      </c>
      <c r="H53">
        <f t="shared" si="2"/>
        <v>0.55000000000000027</v>
      </c>
      <c r="I53">
        <f t="shared" si="0"/>
        <v>0.10505121785022692</v>
      </c>
    </row>
    <row r="54" spans="7:9" x14ac:dyDescent="0.25">
      <c r="G54">
        <v>53</v>
      </c>
      <c r="H54">
        <f t="shared" si="2"/>
        <v>0.56000000000000028</v>
      </c>
      <c r="I54">
        <f t="shared" si="0"/>
        <v>0.10144278845815609</v>
      </c>
    </row>
    <row r="55" spans="7:9" x14ac:dyDescent="0.25">
      <c r="G55">
        <v>54</v>
      </c>
      <c r="H55">
        <f t="shared" si="2"/>
        <v>0.57000000000000028</v>
      </c>
      <c r="I55">
        <f t="shared" si="0"/>
        <v>9.7772849412657431E-2</v>
      </c>
    </row>
    <row r="56" spans="7:9" x14ac:dyDescent="0.25">
      <c r="G56">
        <v>55</v>
      </c>
      <c r="H56">
        <f t="shared" si="2"/>
        <v>0.58000000000000029</v>
      </c>
      <c r="I56">
        <f t="shared" si="0"/>
        <v>9.4042691359457364E-2</v>
      </c>
    </row>
    <row r="57" spans="7:9" x14ac:dyDescent="0.25">
      <c r="G57">
        <v>56</v>
      </c>
      <c r="H57">
        <f t="shared" si="2"/>
        <v>0.5900000000000003</v>
      </c>
      <c r="I57">
        <f t="shared" si="0"/>
        <v>9.0253691716745008E-2</v>
      </c>
    </row>
    <row r="58" spans="7:9" x14ac:dyDescent="0.25">
      <c r="G58">
        <v>57</v>
      </c>
      <c r="H58">
        <f t="shared" si="2"/>
        <v>0.60000000000000031</v>
      </c>
      <c r="I58">
        <f t="shared" si="0"/>
        <v>8.6407315241475838E-2</v>
      </c>
    </row>
    <row r="59" spans="7:9" x14ac:dyDescent="0.25">
      <c r="G59">
        <v>58</v>
      </c>
      <c r="H59">
        <f t="shared" si="2"/>
        <v>0.61000000000000032</v>
      </c>
      <c r="I59">
        <f t="shared" si="0"/>
        <v>8.2505114432619348E-2</v>
      </c>
    </row>
    <row r="60" spans="7:9" x14ac:dyDescent="0.25">
      <c r="G60">
        <v>59</v>
      </c>
      <c r="H60">
        <f t="shared" si="2"/>
        <v>0.62000000000000033</v>
      </c>
      <c r="I60">
        <f t="shared" si="0"/>
        <v>7.8548729767216441E-2</v>
      </c>
    </row>
    <row r="61" spans="7:9" x14ac:dyDescent="0.25">
      <c r="G61">
        <v>60</v>
      </c>
      <c r="H61">
        <f t="shared" si="2"/>
        <v>0.63000000000000034</v>
      </c>
      <c r="I61">
        <f t="shared" si="0"/>
        <v>7.4539889765554937E-2</v>
      </c>
    </row>
    <row r="62" spans="7:9" x14ac:dyDescent="0.25">
      <c r="G62">
        <v>61</v>
      </c>
      <c r="H62">
        <f t="shared" si="2"/>
        <v>0.64000000000000035</v>
      </c>
      <c r="I62">
        <f t="shared" si="0"/>
        <v>7.0480410882251557E-2</v>
      </c>
    </row>
    <row r="63" spans="7:9" x14ac:dyDescent="0.25">
      <c r="G63">
        <v>62</v>
      </c>
      <c r="H63">
        <f t="shared" si="2"/>
        <v>0.65000000000000036</v>
      </c>
      <c r="I63">
        <f t="shared" si="0"/>
        <v>6.6372197220513435E-2</v>
      </c>
    </row>
    <row r="64" spans="7:9" x14ac:dyDescent="0.25">
      <c r="G64">
        <v>63</v>
      </c>
      <c r="H64">
        <f t="shared" si="2"/>
        <v>0.66000000000000036</v>
      </c>
      <c r="I64">
        <f t="shared" si="0"/>
        <v>6.2217240067365363E-2</v>
      </c>
    </row>
    <row r="65" spans="7:9" x14ac:dyDescent="0.25">
      <c r="G65">
        <v>64</v>
      </c>
      <c r="H65">
        <f t="shared" si="2"/>
        <v>0.67000000000000037</v>
      </c>
      <c r="I65">
        <f t="shared" si="0"/>
        <v>5.8017617248151625E-2</v>
      </c>
    </row>
    <row r="66" spans="7:9" x14ac:dyDescent="0.25">
      <c r="G66">
        <v>65</v>
      </c>
      <c r="H66">
        <f t="shared" si="2"/>
        <v>0.68000000000000038</v>
      </c>
      <c r="I66">
        <f t="shared" si="0"/>
        <v>5.3775492299152371E-2</v>
      </c>
    </row>
    <row r="67" spans="7:9" x14ac:dyDescent="0.25">
      <c r="G67">
        <v>66</v>
      </c>
      <c r="H67">
        <f t="shared" si="2"/>
        <v>0.69000000000000039</v>
      </c>
      <c r="I67">
        <f t="shared" ref="I67:I130" si="3">SIN(H67^2+2.5)/(H67^3+3)</f>
        <v>4.9493113457701646E-2</v>
      </c>
    </row>
    <row r="68" spans="7:9" x14ac:dyDescent="0.25">
      <c r="G68">
        <v>67</v>
      </c>
      <c r="H68">
        <f t="shared" ref="H68:H131" si="4">H67+$A$2</f>
        <v>0.7000000000000004</v>
      </c>
      <c r="I68">
        <f t="shared" si="3"/>
        <v>4.5172812469740767E-2</v>
      </c>
    </row>
    <row r="69" spans="7:9" x14ac:dyDescent="0.25">
      <c r="G69">
        <v>68</v>
      </c>
      <c r="H69">
        <f t="shared" si="4"/>
        <v>0.71000000000000041</v>
      </c>
      <c r="I69">
        <f t="shared" si="3"/>
        <v>4.081700321529301E-2</v>
      </c>
    </row>
    <row r="70" spans="7:9" x14ac:dyDescent="0.25">
      <c r="G70">
        <v>69</v>
      </c>
      <c r="H70">
        <f t="shared" si="4"/>
        <v>0.72000000000000042</v>
      </c>
      <c r="I70">
        <f t="shared" si="3"/>
        <v>3.6428180152896859E-2</v>
      </c>
    </row>
    <row r="71" spans="7:9" x14ac:dyDescent="0.25">
      <c r="G71">
        <v>70</v>
      </c>
      <c r="H71">
        <f t="shared" si="4"/>
        <v>0.73000000000000043</v>
      </c>
      <c r="I71">
        <f t="shared" si="3"/>
        <v>3.2008916584582936E-2</v>
      </c>
    </row>
    <row r="72" spans="7:9" x14ac:dyDescent="0.25">
      <c r="G72">
        <v>71</v>
      </c>
      <c r="H72">
        <f t="shared" si="4"/>
        <v>0.74000000000000044</v>
      </c>
      <c r="I72">
        <f t="shared" si="3"/>
        <v>2.7561862743521518E-2</v>
      </c>
    </row>
    <row r="73" spans="7:9" x14ac:dyDescent="0.25">
      <c r="G73">
        <v>72</v>
      </c>
      <c r="H73">
        <f t="shared" si="4"/>
        <v>0.75000000000000044</v>
      </c>
      <c r="I73">
        <f t="shared" si="3"/>
        <v>2.3089743706999458E-2</v>
      </c>
    </row>
    <row r="74" spans="7:9" x14ac:dyDescent="0.25">
      <c r="G74">
        <v>73</v>
      </c>
      <c r="H74">
        <f t="shared" si="4"/>
        <v>0.76000000000000045</v>
      </c>
      <c r="I74">
        <f t="shared" si="3"/>
        <v>1.8595357137906526E-2</v>
      </c>
    </row>
    <row r="75" spans="7:9" x14ac:dyDescent="0.25">
      <c r="G75">
        <v>74</v>
      </c>
      <c r="H75">
        <f t="shared" si="4"/>
        <v>0.77000000000000046</v>
      </c>
      <c r="I75">
        <f t="shared" si="3"/>
        <v>1.408157085841303E-2</v>
      </c>
    </row>
    <row r="76" spans="7:9" x14ac:dyDescent="0.25">
      <c r="G76">
        <v>75</v>
      </c>
      <c r="H76">
        <f t="shared" si="4"/>
        <v>0.78000000000000047</v>
      </c>
      <c r="I76">
        <f t="shared" si="3"/>
        <v>9.5513202600128293E-3</v>
      </c>
    </row>
    <row r="77" spans="7:9" x14ac:dyDescent="0.25">
      <c r="G77">
        <v>76</v>
      </c>
      <c r="H77">
        <f t="shared" si="4"/>
        <v>0.79000000000000048</v>
      </c>
      <c r="I77">
        <f t="shared" si="3"/>
        <v>5.0076055545676661E-3</v>
      </c>
    </row>
    <row r="78" spans="7:9" x14ac:dyDescent="0.25">
      <c r="G78">
        <v>77</v>
      </c>
      <c r="H78">
        <f t="shared" si="4"/>
        <v>0.80000000000000049</v>
      </c>
      <c r="I78">
        <f t="shared" si="3"/>
        <v>4.5348887143689741E-4</v>
      </c>
    </row>
    <row r="79" spans="7:9" x14ac:dyDescent="0.25">
      <c r="G79">
        <v>78</v>
      </c>
      <c r="H79">
        <f t="shared" si="4"/>
        <v>0.8100000000000005</v>
      </c>
      <c r="I79">
        <f t="shared" si="3"/>
        <v>-4.1079087938077196E-3</v>
      </c>
    </row>
    <row r="80" spans="7:9" x14ac:dyDescent="0.25">
      <c r="G80">
        <v>79</v>
      </c>
      <c r="H80">
        <f t="shared" si="4"/>
        <v>0.82000000000000051</v>
      </c>
      <c r="I80">
        <f t="shared" si="3"/>
        <v>-8.6734107731845228E-3</v>
      </c>
    </row>
    <row r="81" spans="7:9" x14ac:dyDescent="0.25">
      <c r="G81">
        <v>80</v>
      </c>
      <c r="H81">
        <f t="shared" si="4"/>
        <v>0.83000000000000052</v>
      </c>
      <c r="I81">
        <f t="shared" si="3"/>
        <v>-1.3239788056367347E-2</v>
      </c>
    </row>
    <row r="82" spans="7:9" x14ac:dyDescent="0.25">
      <c r="G82">
        <v>81</v>
      </c>
      <c r="H82">
        <f t="shared" si="4"/>
        <v>0.84000000000000052</v>
      </c>
      <c r="I82">
        <f t="shared" si="3"/>
        <v>-1.7803762750417989E-2</v>
      </c>
    </row>
    <row r="83" spans="7:9" x14ac:dyDescent="0.25">
      <c r="G83">
        <v>82</v>
      </c>
      <c r="H83">
        <f t="shared" si="4"/>
        <v>0.85000000000000053</v>
      </c>
      <c r="I83">
        <f t="shared" si="3"/>
        <v>-2.2362011662294772E-2</v>
      </c>
    </row>
    <row r="84" spans="7:9" x14ac:dyDescent="0.25">
      <c r="G84">
        <v>83</v>
      </c>
      <c r="H84">
        <f t="shared" si="4"/>
        <v>0.86000000000000054</v>
      </c>
      <c r="I84">
        <f t="shared" si="3"/>
        <v>-2.6911169996971365E-2</v>
      </c>
    </row>
    <row r="85" spans="7:9" x14ac:dyDescent="0.25">
      <c r="G85">
        <v>84</v>
      </c>
      <c r="H85">
        <f t="shared" si="4"/>
        <v>0.87000000000000055</v>
      </c>
      <c r="I85">
        <f t="shared" si="3"/>
        <v>-3.1447835163766334E-2</v>
      </c>
    </row>
    <row r="86" spans="7:9" x14ac:dyDescent="0.25">
      <c r="G86">
        <v>85</v>
      </c>
      <c r="H86">
        <f t="shared" si="4"/>
        <v>0.88000000000000056</v>
      </c>
      <c r="I86">
        <f t="shared" si="3"/>
        <v>-3.5968570683281416E-2</v>
      </c>
    </row>
    <row r="87" spans="7:9" x14ac:dyDescent="0.25">
      <c r="G87">
        <v>86</v>
      </c>
      <c r="H87">
        <f t="shared" si="4"/>
        <v>0.89000000000000057</v>
      </c>
      <c r="I87">
        <f t="shared" si="3"/>
        <v>-4.0469910187175863E-2</v>
      </c>
    </row>
    <row r="88" spans="7:9" x14ac:dyDescent="0.25">
      <c r="G88">
        <v>87</v>
      </c>
      <c r="H88">
        <f t="shared" si="4"/>
        <v>0.90000000000000058</v>
      </c>
      <c r="I88">
        <f t="shared" si="3"/>
        <v>-4.4948361502874533E-2</v>
      </c>
    </row>
    <row r="89" spans="7:9" x14ac:dyDescent="0.25">
      <c r="G89">
        <v>88</v>
      </c>
      <c r="H89">
        <f t="shared" si="4"/>
        <v>0.91000000000000059</v>
      </c>
      <c r="I89">
        <f t="shared" si="3"/>
        <v>-4.9400410815202925E-2</v>
      </c>
    </row>
    <row r="90" spans="7:9" x14ac:dyDescent="0.25">
      <c r="G90">
        <v>89</v>
      </c>
      <c r="H90">
        <f t="shared" si="4"/>
        <v>0.9200000000000006</v>
      </c>
      <c r="I90">
        <f t="shared" si="3"/>
        <v>-5.3822526896878636E-2</v>
      </c>
    </row>
    <row r="91" spans="7:9" x14ac:dyDescent="0.25">
      <c r="G91">
        <v>90</v>
      </c>
      <c r="H91">
        <f t="shared" si="4"/>
        <v>0.9300000000000006</v>
      </c>
      <c r="I91">
        <f t="shared" si="3"/>
        <v>-5.8211165399754169E-2</v>
      </c>
    </row>
    <row r="92" spans="7:9" x14ac:dyDescent="0.25">
      <c r="G92">
        <v>91</v>
      </c>
      <c r="H92">
        <f t="shared" si="4"/>
        <v>0.94000000000000061</v>
      </c>
      <c r="I92">
        <f t="shared" si="3"/>
        <v>-6.2562773198703597E-2</v>
      </c>
    </row>
    <row r="93" spans="7:9" x14ac:dyDescent="0.25">
      <c r="G93">
        <v>92</v>
      </c>
      <c r="H93">
        <f t="shared" si="4"/>
        <v>0.95000000000000062</v>
      </c>
      <c r="I93">
        <f t="shared" si="3"/>
        <v>-6.6873792780077199E-2</v>
      </c>
    </row>
    <row r="94" spans="7:9" x14ac:dyDescent="0.25">
      <c r="G94">
        <v>93</v>
      </c>
      <c r="H94">
        <f t="shared" si="4"/>
        <v>0.96000000000000063</v>
      </c>
      <c r="I94">
        <f t="shared" si="3"/>
        <v>-7.1140666666702296E-2</v>
      </c>
    </row>
    <row r="95" spans="7:9" x14ac:dyDescent="0.25">
      <c r="G95">
        <v>94</v>
      </c>
      <c r="H95">
        <f t="shared" si="4"/>
        <v>0.97000000000000064</v>
      </c>
      <c r="I95">
        <f t="shared" si="3"/>
        <v>-7.5359841871499578E-2</v>
      </c>
    </row>
    <row r="96" spans="7:9" x14ac:dyDescent="0.25">
      <c r="G96">
        <v>95</v>
      </c>
      <c r="H96">
        <f t="shared" si="4"/>
        <v>0.98000000000000065</v>
      </c>
      <c r="I96">
        <f t="shared" si="3"/>
        <v>-7.9527774371893012E-2</v>
      </c>
    </row>
    <row r="97" spans="7:9" x14ac:dyDescent="0.25">
      <c r="G97">
        <v>96</v>
      </c>
      <c r="H97">
        <f t="shared" si="4"/>
        <v>0.99000000000000066</v>
      </c>
      <c r="I97">
        <f t="shared" si="3"/>
        <v>-8.3640933597332753E-2</v>
      </c>
    </row>
    <row r="98" spans="7:9" x14ac:dyDescent="0.25">
      <c r="G98">
        <v>97</v>
      </c>
      <c r="H98">
        <f t="shared" si="4"/>
        <v>1.0000000000000007</v>
      </c>
      <c r="I98">
        <f t="shared" si="3"/>
        <v>-8.7695806922405237E-2</v>
      </c>
    </row>
    <row r="99" spans="7:9" x14ac:dyDescent="0.25">
      <c r="G99">
        <v>98</v>
      </c>
      <c r="H99">
        <f t="shared" si="4"/>
        <v>1.0100000000000007</v>
      </c>
      <c r="I99">
        <f t="shared" si="3"/>
        <v>-9.1688904158188839E-2</v>
      </c>
    </row>
    <row r="100" spans="7:9" x14ac:dyDescent="0.25">
      <c r="G100">
        <v>99</v>
      </c>
      <c r="H100">
        <f t="shared" si="4"/>
        <v>1.0200000000000007</v>
      </c>
      <c r="I100">
        <f t="shared" si="3"/>
        <v>-9.5616762034712102E-2</v>
      </c>
    </row>
    <row r="101" spans="7:9" x14ac:dyDescent="0.25">
      <c r="G101">
        <v>100</v>
      </c>
      <c r="H101">
        <f t="shared" si="4"/>
        <v>1.0300000000000007</v>
      </c>
      <c r="I101">
        <f t="shared" si="3"/>
        <v>-9.9475948667582276E-2</v>
      </c>
    </row>
    <row r="102" spans="7:9" x14ac:dyDescent="0.25">
      <c r="G102">
        <v>101</v>
      </c>
      <c r="H102">
        <f t="shared" si="4"/>
        <v>1.0400000000000007</v>
      </c>
      <c r="I102">
        <f t="shared" si="3"/>
        <v>-0.10326306800208689</v>
      </c>
    </row>
    <row r="103" spans="7:9" x14ac:dyDescent="0.25">
      <c r="G103">
        <v>102</v>
      </c>
      <c r="H103">
        <f t="shared" si="4"/>
        <v>1.0500000000000007</v>
      </c>
      <c r="I103">
        <f t="shared" si="3"/>
        <v>-0.10697476422830737</v>
      </c>
    </row>
    <row r="104" spans="7:9" x14ac:dyDescent="0.25">
      <c r="G104">
        <v>103</v>
      </c>
      <c r="H104">
        <f t="shared" si="4"/>
        <v>1.0600000000000007</v>
      </c>
      <c r="I104">
        <f t="shared" si="3"/>
        <v>-0.11060772616103549</v>
      </c>
    </row>
    <row r="105" spans="7:9" x14ac:dyDescent="0.25">
      <c r="G105">
        <v>104</v>
      </c>
      <c r="H105">
        <f t="shared" si="4"/>
        <v>1.0700000000000007</v>
      </c>
      <c r="I105">
        <f t="shared" si="3"/>
        <v>-0.11415869157854251</v>
      </c>
    </row>
    <row r="106" spans="7:9" x14ac:dyDescent="0.25">
      <c r="G106">
        <v>105</v>
      </c>
      <c r="H106">
        <f t="shared" si="4"/>
        <v>1.0800000000000007</v>
      </c>
      <c r="I106">
        <f t="shared" si="3"/>
        <v>-0.11762445151451098</v>
      </c>
    </row>
    <row r="107" spans="7:9" x14ac:dyDescent="0.25">
      <c r="G107">
        <v>106</v>
      </c>
      <c r="H107">
        <f t="shared" si="4"/>
        <v>1.0900000000000007</v>
      </c>
      <c r="I107">
        <f t="shared" si="3"/>
        <v>-0.1210018544977082</v>
      </c>
    </row>
    <row r="108" spans="7:9" x14ac:dyDescent="0.25">
      <c r="G108">
        <v>107</v>
      </c>
      <c r="H108">
        <f t="shared" si="4"/>
        <v>1.1000000000000008</v>
      </c>
      <c r="I108">
        <f t="shared" si="3"/>
        <v>-0.12428781073424584</v>
      </c>
    </row>
    <row r="109" spans="7:9" x14ac:dyDescent="0.25">
      <c r="G109">
        <v>108</v>
      </c>
      <c r="H109">
        <f t="shared" si="4"/>
        <v>1.1100000000000008</v>
      </c>
      <c r="I109">
        <f t="shared" si="3"/>
        <v>-0.12747929622753565</v>
      </c>
    </row>
    <row r="110" spans="7:9" x14ac:dyDescent="0.25">
      <c r="G110">
        <v>109</v>
      </c>
      <c r="H110">
        <f t="shared" si="4"/>
        <v>1.1200000000000008</v>
      </c>
      <c r="I110">
        <f t="shared" si="3"/>
        <v>-0.13057335683131624</v>
      </c>
    </row>
    <row r="111" spans="7:9" x14ac:dyDescent="0.25">
      <c r="G111">
        <v>110</v>
      </c>
      <c r="H111">
        <f t="shared" si="4"/>
        <v>1.1300000000000008</v>
      </c>
      <c r="I111">
        <f t="shared" si="3"/>
        <v>-0.13356711223138329</v>
      </c>
    </row>
    <row r="112" spans="7:9" x14ac:dyDescent="0.25">
      <c r="G112">
        <v>111</v>
      </c>
      <c r="H112">
        <f t="shared" si="4"/>
        <v>1.1400000000000008</v>
      </c>
      <c r="I112">
        <f t="shared" si="3"/>
        <v>-0.13645775985190831</v>
      </c>
    </row>
    <row r="113" spans="7:9" x14ac:dyDescent="0.25">
      <c r="G113">
        <v>112</v>
      </c>
      <c r="H113">
        <f t="shared" si="4"/>
        <v>1.1500000000000008</v>
      </c>
      <c r="I113">
        <f t="shared" si="3"/>
        <v>-0.13924257868247539</v>
      </c>
    </row>
    <row r="114" spans="7:9" x14ac:dyDescent="0.25">
      <c r="G114">
        <v>113</v>
      </c>
      <c r="H114">
        <f t="shared" si="4"/>
        <v>1.1600000000000008</v>
      </c>
      <c r="I114">
        <f t="shared" si="3"/>
        <v>-0.14191893302220188</v>
      </c>
    </row>
    <row r="115" spans="7:9" x14ac:dyDescent="0.25">
      <c r="G115">
        <v>114</v>
      </c>
      <c r="H115">
        <f t="shared" si="4"/>
        <v>1.1700000000000008</v>
      </c>
      <c r="I115">
        <f t="shared" si="3"/>
        <v>-0.1444842761375319</v>
      </c>
    </row>
    <row r="116" spans="7:9" x14ac:dyDescent="0.25">
      <c r="G116">
        <v>115</v>
      </c>
      <c r="H116">
        <f t="shared" si="4"/>
        <v>1.1800000000000008</v>
      </c>
      <c r="I116">
        <f t="shared" si="3"/>
        <v>-0.14693615383050815</v>
      </c>
    </row>
    <row r="117" spans="7:9" x14ac:dyDescent="0.25">
      <c r="G117">
        <v>116</v>
      </c>
      <c r="H117">
        <f t="shared" si="4"/>
        <v>1.1900000000000008</v>
      </c>
      <c r="I117">
        <f t="shared" si="3"/>
        <v>-0.14927220791452361</v>
      </c>
    </row>
    <row r="118" spans="7:9" x14ac:dyDescent="0.25">
      <c r="G118">
        <v>117</v>
      </c>
      <c r="H118">
        <f t="shared" si="4"/>
        <v>1.2000000000000008</v>
      </c>
      <c r="I118">
        <f t="shared" si="3"/>
        <v>-0.15149017959474864</v>
      </c>
    </row>
    <row r="119" spans="7:9" x14ac:dyDescent="0.25">
      <c r="G119">
        <v>118</v>
      </c>
      <c r="H119">
        <f t="shared" si="4"/>
        <v>1.2100000000000009</v>
      </c>
      <c r="I119">
        <f t="shared" si="3"/>
        <v>-0.15358791275059547</v>
      </c>
    </row>
    <row r="120" spans="7:9" x14ac:dyDescent="0.25">
      <c r="G120">
        <v>119</v>
      </c>
      <c r="H120">
        <f t="shared" si="4"/>
        <v>1.2200000000000009</v>
      </c>
      <c r="I120">
        <f t="shared" si="3"/>
        <v>-0.15556335711774733</v>
      </c>
    </row>
    <row r="121" spans="7:9" x14ac:dyDescent="0.25">
      <c r="G121">
        <v>120</v>
      </c>
      <c r="H121">
        <f t="shared" si="4"/>
        <v>1.2300000000000009</v>
      </c>
      <c r="I121">
        <f t="shared" si="3"/>
        <v>-0.15741457136741782</v>
      </c>
    </row>
    <row r="122" spans="7:9" x14ac:dyDescent="0.25">
      <c r="G122">
        <v>121</v>
      </c>
      <c r="H122">
        <f t="shared" si="4"/>
        <v>1.2400000000000009</v>
      </c>
      <c r="I122">
        <f t="shared" si="3"/>
        <v>-0.15913972608064009</v>
      </c>
    </row>
    <row r="123" spans="7:9" x14ac:dyDescent="0.25">
      <c r="G123">
        <v>122</v>
      </c>
      <c r="H123">
        <f t="shared" si="4"/>
        <v>1.2500000000000009</v>
      </c>
      <c r="I123">
        <f t="shared" si="3"/>
        <v>-0.16073710661549351</v>
      </c>
    </row>
    <row r="124" spans="7:9" x14ac:dyDescent="0.25">
      <c r="G124">
        <v>123</v>
      </c>
      <c r="H124">
        <f t="shared" si="4"/>
        <v>1.2600000000000009</v>
      </c>
      <c r="I124">
        <f t="shared" si="3"/>
        <v>-0.16220511586527808</v>
      </c>
    </row>
    <row r="125" spans="7:9" x14ac:dyDescent="0.25">
      <c r="G125">
        <v>124</v>
      </c>
      <c r="H125">
        <f t="shared" si="4"/>
        <v>1.2700000000000009</v>
      </c>
      <c r="I125">
        <f t="shared" si="3"/>
        <v>-0.16354227690572634</v>
      </c>
    </row>
    <row r="126" spans="7:9" x14ac:dyDescent="0.25">
      <c r="G126">
        <v>125</v>
      </c>
      <c r="H126">
        <f t="shared" si="4"/>
        <v>1.2800000000000009</v>
      </c>
      <c r="I126">
        <f t="shared" si="3"/>
        <v>-0.1647472355294117</v>
      </c>
    </row>
    <row r="127" spans="7:9" x14ac:dyDescent="0.25">
      <c r="G127">
        <v>126</v>
      </c>
      <c r="H127">
        <f t="shared" si="4"/>
        <v>1.2900000000000009</v>
      </c>
      <c r="I127">
        <f t="shared" si="3"/>
        <v>-0.165818762665566</v>
      </c>
    </row>
    <row r="128" spans="7:9" x14ac:dyDescent="0.25">
      <c r="G128">
        <v>127</v>
      </c>
      <c r="H128">
        <f t="shared" si="4"/>
        <v>1.3000000000000009</v>
      </c>
      <c r="I128">
        <f t="shared" si="3"/>
        <v>-0.16675575668355674</v>
      </c>
    </row>
    <row r="129" spans="7:9" x14ac:dyDescent="0.25">
      <c r="G129">
        <v>128</v>
      </c>
      <c r="H129">
        <f t="shared" si="4"/>
        <v>1.3100000000000009</v>
      </c>
      <c r="I129">
        <f t="shared" si="3"/>
        <v>-0.16755724557830062</v>
      </c>
    </row>
    <row r="130" spans="7:9" x14ac:dyDescent="0.25">
      <c r="G130">
        <v>129</v>
      </c>
      <c r="H130">
        <f t="shared" si="4"/>
        <v>1.320000000000001</v>
      </c>
      <c r="I130">
        <f t="shared" si="3"/>
        <v>-0.16822238903590378</v>
      </c>
    </row>
    <row r="131" spans="7:9" x14ac:dyDescent="0.25">
      <c r="G131">
        <v>130</v>
      </c>
      <c r="H131">
        <f t="shared" si="4"/>
        <v>1.330000000000001</v>
      </c>
      <c r="I131">
        <f t="shared" ref="I131:I194" si="5">SIN(H131^2+2.5)/(H131^3+3)</f>
        <v>-0.16875048037781837</v>
      </c>
    </row>
    <row r="132" spans="7:9" x14ac:dyDescent="0.25">
      <c r="G132">
        <v>131</v>
      </c>
      <c r="H132">
        <f t="shared" ref="H132:H195" si="6">H131+$A$2</f>
        <v>1.340000000000001</v>
      </c>
      <c r="I132">
        <f t="shared" si="5"/>
        <v>-0.1691409483817953</v>
      </c>
    </row>
    <row r="133" spans="7:9" x14ac:dyDescent="0.25">
      <c r="G133">
        <v>132</v>
      </c>
      <c r="H133">
        <f t="shared" si="6"/>
        <v>1.350000000000001</v>
      </c>
      <c r="I133">
        <f t="shared" si="5"/>
        <v>-0.16939335897789115</v>
      </c>
    </row>
    <row r="134" spans="7:9" x14ac:dyDescent="0.25">
      <c r="G134">
        <v>133</v>
      </c>
      <c r="H134">
        <f t="shared" si="6"/>
        <v>1.360000000000001</v>
      </c>
      <c r="I134">
        <f t="shared" si="5"/>
        <v>-0.16950741681775833</v>
      </c>
    </row>
    <row r="135" spans="7:9" x14ac:dyDescent="0.25">
      <c r="G135">
        <v>134</v>
      </c>
      <c r="H135">
        <f t="shared" si="6"/>
        <v>1.370000000000001</v>
      </c>
      <c r="I135">
        <f t="shared" si="5"/>
        <v>-0.16948296671540686</v>
      </c>
    </row>
    <row r="136" spans="7:9" x14ac:dyDescent="0.25">
      <c r="G136">
        <v>135</v>
      </c>
      <c r="H136">
        <f t="shared" si="6"/>
        <v>1.380000000000001</v>
      </c>
      <c r="I136">
        <f t="shared" si="5"/>
        <v>-0.16931999495758118</v>
      </c>
    </row>
    <row r="137" spans="7:9" x14ac:dyDescent="0.25">
      <c r="G137">
        <v>136</v>
      </c>
      <c r="H137">
        <f t="shared" si="6"/>
        <v>1.390000000000001</v>
      </c>
      <c r="I137">
        <f t="shared" si="5"/>
        <v>-0.16901863048184224</v>
      </c>
    </row>
    <row r="138" spans="7:9" x14ac:dyDescent="0.25">
      <c r="G138">
        <v>137</v>
      </c>
      <c r="H138">
        <f t="shared" si="6"/>
        <v>1.400000000000001</v>
      </c>
      <c r="I138">
        <f t="shared" si="5"/>
        <v>-0.16857914592038767</v>
      </c>
    </row>
    <row r="139" spans="7:9" x14ac:dyDescent="0.25">
      <c r="G139">
        <v>138</v>
      </c>
      <c r="H139">
        <f t="shared" si="6"/>
        <v>1.410000000000001</v>
      </c>
      <c r="I139">
        <f t="shared" si="5"/>
        <v>-0.16800195850758093</v>
      </c>
    </row>
    <row r="140" spans="7:9" x14ac:dyDescent="0.25">
      <c r="G140">
        <v>139</v>
      </c>
      <c r="H140">
        <f t="shared" si="6"/>
        <v>1.420000000000001</v>
      </c>
      <c r="I140">
        <f t="shared" si="5"/>
        <v>-0.16728763084909612</v>
      </c>
    </row>
    <row r="141" spans="7:9" x14ac:dyDescent="0.25">
      <c r="G141">
        <v>140</v>
      </c>
      <c r="H141">
        <f t="shared" si="6"/>
        <v>1.430000000000001</v>
      </c>
      <c r="I141">
        <f t="shared" si="5"/>
        <v>-0.1664368715505187</v>
      </c>
    </row>
    <row r="142" spans="7:9" x14ac:dyDescent="0.25">
      <c r="G142">
        <v>141</v>
      </c>
      <c r="H142">
        <f t="shared" si="6"/>
        <v>1.4400000000000011</v>
      </c>
      <c r="I142">
        <f t="shared" si="5"/>
        <v>-0.16545053570317539</v>
      </c>
    </row>
    <row r="143" spans="7:9" x14ac:dyDescent="0.25">
      <c r="G143">
        <v>142</v>
      </c>
      <c r="H143">
        <f t="shared" si="6"/>
        <v>1.4500000000000011</v>
      </c>
      <c r="I143">
        <f t="shared" si="5"/>
        <v>-0.16432962522490127</v>
      </c>
    </row>
    <row r="144" spans="7:9" x14ac:dyDescent="0.25">
      <c r="G144">
        <v>143</v>
      </c>
      <c r="H144">
        <f t="shared" si="6"/>
        <v>1.4600000000000011</v>
      </c>
      <c r="I144">
        <f t="shared" si="5"/>
        <v>-0.16307528905338745</v>
      </c>
    </row>
    <row r="145" spans="7:9" x14ac:dyDescent="0.25">
      <c r="G145">
        <v>144</v>
      </c>
      <c r="H145">
        <f t="shared" si="6"/>
        <v>1.4700000000000011</v>
      </c>
      <c r="I145">
        <f t="shared" si="5"/>
        <v>-0.16168882318969158</v>
      </c>
    </row>
    <row r="146" spans="7:9" x14ac:dyDescent="0.25">
      <c r="G146">
        <v>145</v>
      </c>
      <c r="H146">
        <f t="shared" si="6"/>
        <v>1.4800000000000011</v>
      </c>
      <c r="I146">
        <f t="shared" si="5"/>
        <v>-0.16017167058943776</v>
      </c>
    </row>
    <row r="147" spans="7:9" x14ac:dyDescent="0.25">
      <c r="G147">
        <v>146</v>
      </c>
      <c r="H147">
        <f t="shared" si="6"/>
        <v>1.4900000000000011</v>
      </c>
      <c r="I147">
        <f t="shared" si="5"/>
        <v>-0.15852542089917912</v>
      </c>
    </row>
    <row r="148" spans="7:9" x14ac:dyDescent="0.25">
      <c r="G148">
        <v>147</v>
      </c>
      <c r="H148">
        <f t="shared" si="6"/>
        <v>1.5000000000000011</v>
      </c>
      <c r="I148">
        <f t="shared" si="5"/>
        <v>-0.15675181003535318</v>
      </c>
    </row>
    <row r="149" spans="7:9" x14ac:dyDescent="0.25">
      <c r="G149">
        <v>148</v>
      </c>
      <c r="H149">
        <f t="shared" si="6"/>
        <v>1.5100000000000011</v>
      </c>
      <c r="I149">
        <f t="shared" si="5"/>
        <v>-0.15485271960322261</v>
      </c>
    </row>
    <row r="150" spans="7:9" x14ac:dyDescent="0.25">
      <c r="G150">
        <v>149</v>
      </c>
      <c r="H150">
        <f t="shared" si="6"/>
        <v>1.5200000000000011</v>
      </c>
      <c r="I150">
        <f t="shared" si="5"/>
        <v>-0.15283017615316366</v>
      </c>
    </row>
    <row r="151" spans="7:9" x14ac:dyDescent="0.25">
      <c r="G151">
        <v>150</v>
      </c>
      <c r="H151">
        <f t="shared" si="6"/>
        <v>1.5300000000000011</v>
      </c>
      <c r="I151">
        <f t="shared" si="5"/>
        <v>-0.15068635027164831</v>
      </c>
    </row>
    <row r="152" spans="7:9" x14ac:dyDescent="0.25">
      <c r="G152">
        <v>151</v>
      </c>
      <c r="H152">
        <f t="shared" si="6"/>
        <v>1.5400000000000011</v>
      </c>
      <c r="I152">
        <f t="shared" si="5"/>
        <v>-0.14842355550425593</v>
      </c>
    </row>
    <row r="153" spans="7:9" x14ac:dyDescent="0.25">
      <c r="G153">
        <v>152</v>
      </c>
      <c r="H153">
        <f t="shared" si="6"/>
        <v>1.5500000000000012</v>
      </c>
      <c r="I153">
        <f t="shared" si="5"/>
        <v>-0.14604424710805419</v>
      </c>
    </row>
    <row r="154" spans="7:9" x14ac:dyDescent="0.25">
      <c r="G154">
        <v>153</v>
      </c>
      <c r="H154">
        <f t="shared" si="6"/>
        <v>1.5600000000000012</v>
      </c>
      <c r="I154">
        <f t="shared" si="5"/>
        <v>-0.14355102063070629</v>
      </c>
    </row>
    <row r="155" spans="7:9" x14ac:dyDescent="0.25">
      <c r="G155">
        <v>154</v>
      </c>
      <c r="H155">
        <f t="shared" si="6"/>
        <v>1.5700000000000012</v>
      </c>
      <c r="I155">
        <f t="shared" si="5"/>
        <v>-0.14094661031368913</v>
      </c>
    </row>
    <row r="156" spans="7:9" x14ac:dyDescent="0.25">
      <c r="G156">
        <v>155</v>
      </c>
      <c r="H156">
        <f t="shared" si="6"/>
        <v>1.5800000000000012</v>
      </c>
      <c r="I156">
        <f t="shared" si="5"/>
        <v>-0.13823388731705302</v>
      </c>
    </row>
    <row r="157" spans="7:9" x14ac:dyDescent="0.25">
      <c r="G157">
        <v>156</v>
      </c>
      <c r="H157">
        <f t="shared" si="6"/>
        <v>1.5900000000000012</v>
      </c>
      <c r="I157">
        <f t="shared" si="5"/>
        <v>-0.13541585776321172</v>
      </c>
    </row>
    <row r="158" spans="7:9" x14ac:dyDescent="0.25">
      <c r="G158">
        <v>157</v>
      </c>
      <c r="H158">
        <f t="shared" si="6"/>
        <v>1.6000000000000012</v>
      </c>
      <c r="I158">
        <f t="shared" si="5"/>
        <v>-0.13249566059732606</v>
      </c>
    </row>
    <row r="159" spans="7:9" x14ac:dyDescent="0.25">
      <c r="G159">
        <v>158</v>
      </c>
      <c r="H159">
        <f t="shared" si="6"/>
        <v>1.6100000000000012</v>
      </c>
      <c r="I159">
        <f t="shared" si="5"/>
        <v>-0.12947656526193818</v>
      </c>
    </row>
    <row r="160" spans="7:9" x14ac:dyDescent="0.25">
      <c r="G160">
        <v>159</v>
      </c>
      <c r="H160">
        <f t="shared" si="6"/>
        <v>1.6200000000000012</v>
      </c>
      <c r="I160">
        <f t="shared" si="5"/>
        <v>-0.12636196918361903</v>
      </c>
    </row>
    <row r="161" spans="7:9" x14ac:dyDescent="0.25">
      <c r="G161">
        <v>160</v>
      </c>
      <c r="H161">
        <f t="shared" si="6"/>
        <v>1.6300000000000012</v>
      </c>
      <c r="I161">
        <f t="shared" si="5"/>
        <v>-0.12315539506952307</v>
      </c>
    </row>
    <row r="162" spans="7:9" x14ac:dyDescent="0.25">
      <c r="G162">
        <v>161</v>
      </c>
      <c r="H162">
        <f t="shared" si="6"/>
        <v>1.6400000000000012</v>
      </c>
      <c r="I162">
        <f t="shared" si="5"/>
        <v>-0.11986048801188381</v>
      </c>
    </row>
    <row r="163" spans="7:9" x14ac:dyDescent="0.25">
      <c r="G163">
        <v>162</v>
      </c>
      <c r="H163">
        <f t="shared" si="6"/>
        <v>1.6500000000000012</v>
      </c>
      <c r="I163">
        <f t="shared" si="5"/>
        <v>-0.11648101239865385</v>
      </c>
    </row>
    <row r="164" spans="7:9" x14ac:dyDescent="0.25">
      <c r="G164">
        <v>163</v>
      </c>
      <c r="H164">
        <f t="shared" si="6"/>
        <v>1.6600000000000013</v>
      </c>
      <c r="I164">
        <f t="shared" si="5"/>
        <v>-0.11302084862867134</v>
      </c>
    </row>
    <row r="165" spans="7:9" x14ac:dyDescent="0.25">
      <c r="G165">
        <v>164</v>
      </c>
      <c r="H165">
        <f t="shared" si="6"/>
        <v>1.6700000000000013</v>
      </c>
      <c r="I165">
        <f t="shared" si="5"/>
        <v>-0.10948398962994185</v>
      </c>
    </row>
    <row r="166" spans="7:9" x14ac:dyDescent="0.25">
      <c r="G166">
        <v>165</v>
      </c>
      <c r="H166">
        <f t="shared" si="6"/>
        <v>1.6800000000000013</v>
      </c>
      <c r="I166">
        <f t="shared" si="5"/>
        <v>-0.1058745371798448</v>
      </c>
    </row>
    <row r="167" spans="7:9" x14ac:dyDescent="0.25">
      <c r="G167">
        <v>166</v>
      </c>
      <c r="H167">
        <f t="shared" si="6"/>
        <v>1.6900000000000013</v>
      </c>
      <c r="I167">
        <f t="shared" si="5"/>
        <v>-0.10219669802632006</v>
      </c>
    </row>
    <row r="168" spans="7:9" x14ac:dyDescent="0.25">
      <c r="G168">
        <v>167</v>
      </c>
      <c r="H168">
        <f t="shared" si="6"/>
        <v>1.7000000000000013</v>
      </c>
      <c r="I168">
        <f t="shared" si="5"/>
        <v>-9.8454779809351592E-2</v>
      </c>
    </row>
    <row r="169" spans="7:9" x14ac:dyDescent="0.25">
      <c r="G169">
        <v>168</v>
      </c>
      <c r="H169">
        <f t="shared" si="6"/>
        <v>1.7100000000000013</v>
      </c>
      <c r="I169">
        <f t="shared" si="5"/>
        <v>-9.4653186782350435E-2</v>
      </c>
    </row>
    <row r="170" spans="7:9" x14ac:dyDescent="0.25">
      <c r="G170">
        <v>169</v>
      </c>
      <c r="H170">
        <f t="shared" si="6"/>
        <v>1.7200000000000013</v>
      </c>
      <c r="I170">
        <f t="shared" si="5"/>
        <v>-9.0796415333346342E-2</v>
      </c>
    </row>
    <row r="171" spans="7:9" x14ac:dyDescent="0.25">
      <c r="G171">
        <v>170</v>
      </c>
      <c r="H171">
        <f t="shared" si="6"/>
        <v>1.7300000000000013</v>
      </c>
      <c r="I171">
        <f t="shared" si="5"/>
        <v>-8.6889049306219462E-2</v>
      </c>
    </row>
    <row r="172" spans="7:9" x14ac:dyDescent="0.25">
      <c r="G172">
        <v>171</v>
      </c>
      <c r="H172">
        <f t="shared" si="6"/>
        <v>1.7400000000000013</v>
      </c>
      <c r="I172">
        <f t="shared" si="5"/>
        <v>-8.2935755122553162E-2</v>
      </c>
    </row>
    <row r="173" spans="7:9" x14ac:dyDescent="0.25">
      <c r="G173">
        <v>172</v>
      </c>
      <c r="H173">
        <f t="shared" si="6"/>
        <v>1.7500000000000013</v>
      </c>
      <c r="I173">
        <f t="shared" si="5"/>
        <v>-7.8941276705054783E-2</v>
      </c>
    </row>
    <row r="174" spans="7:9" x14ac:dyDescent="0.25">
      <c r="G174">
        <v>173</v>
      </c>
      <c r="H174">
        <f t="shared" si="6"/>
        <v>1.7600000000000013</v>
      </c>
      <c r="I174">
        <f t="shared" si="5"/>
        <v>-7.4910430203875875E-2</v>
      </c>
    </row>
    <row r="175" spans="7:9" x14ac:dyDescent="0.25">
      <c r="G175">
        <v>174</v>
      </c>
      <c r="H175">
        <f t="shared" si="6"/>
        <v>1.7700000000000014</v>
      </c>
      <c r="I175">
        <f t="shared" si="5"/>
        <v>-7.0848098527575426E-2</v>
      </c>
    </row>
    <row r="176" spans="7:9" x14ac:dyDescent="0.25">
      <c r="G176">
        <v>175</v>
      </c>
      <c r="H176">
        <f t="shared" si="6"/>
        <v>1.7800000000000014</v>
      </c>
      <c r="I176">
        <f t="shared" si="5"/>
        <v>-6.6759225680888531E-2</v>
      </c>
    </row>
    <row r="177" spans="7:9" x14ac:dyDescent="0.25">
      <c r="G177">
        <v>176</v>
      </c>
      <c r="H177">
        <f t="shared" si="6"/>
        <v>1.7900000000000014</v>
      </c>
      <c r="I177">
        <f t="shared" si="5"/>
        <v>-6.2648810911916417E-2</v>
      </c>
    </row>
    <row r="178" spans="7:9" x14ac:dyDescent="0.25">
      <c r="G178">
        <v>177</v>
      </c>
      <c r="H178">
        <f t="shared" si="6"/>
        <v>1.8000000000000014</v>
      </c>
      <c r="I178">
        <f t="shared" si="5"/>
        <v>-5.8521902671809706E-2</v>
      </c>
    </row>
    <row r="179" spans="7:9" x14ac:dyDescent="0.25">
      <c r="G179">
        <v>178</v>
      </c>
      <c r="H179">
        <f t="shared" si="6"/>
        <v>1.8100000000000014</v>
      </c>
      <c r="I179">
        <f t="shared" si="5"/>
        <v>-5.4383592390505581E-2</v>
      </c>
    </row>
    <row r="180" spans="7:9" x14ac:dyDescent="0.25">
      <c r="G180">
        <v>179</v>
      </c>
      <c r="H180">
        <f t="shared" si="6"/>
        <v>1.8200000000000014</v>
      </c>
      <c r="I180">
        <f t="shared" si="5"/>
        <v>-5.0239008072571638E-2</v>
      </c>
    </row>
    <row r="181" spans="7:9" x14ac:dyDescent="0.25">
      <c r="G181">
        <v>180</v>
      </c>
      <c r="H181">
        <f t="shared" si="6"/>
        <v>1.8300000000000014</v>
      </c>
      <c r="I181">
        <f t="shared" si="5"/>
        <v>-4.6093307717731673E-2</v>
      </c>
    </row>
    <row r="182" spans="7:9" x14ac:dyDescent="0.25">
      <c r="G182">
        <v>181</v>
      </c>
      <c r="H182">
        <f t="shared" si="6"/>
        <v>1.8400000000000014</v>
      </c>
      <c r="I182">
        <f t="shared" si="5"/>
        <v>-4.1951672571172223E-2</v>
      </c>
    </row>
    <row r="183" spans="7:9" x14ac:dyDescent="0.25">
      <c r="G183">
        <v>182</v>
      </c>
      <c r="H183">
        <f t="shared" si="6"/>
        <v>1.8500000000000014</v>
      </c>
      <c r="I183">
        <f t="shared" si="5"/>
        <v>-3.7819300209280114E-2</v>
      </c>
    </row>
    <row r="184" spans="7:9" x14ac:dyDescent="0.25">
      <c r="G184">
        <v>183</v>
      </c>
      <c r="H184">
        <f t="shared" si="6"/>
        <v>1.8600000000000014</v>
      </c>
      <c r="I184">
        <f t="shared" si="5"/>
        <v>-3.3701397467016947E-2</v>
      </c>
    </row>
    <row r="185" spans="7:9" x14ac:dyDescent="0.25">
      <c r="G185">
        <v>184</v>
      </c>
      <c r="H185">
        <f t="shared" si="6"/>
        <v>1.8700000000000014</v>
      </c>
      <c r="I185">
        <f t="shared" si="5"/>
        <v>-2.960317321370973E-2</v>
      </c>
    </row>
    <row r="186" spans="7:9" x14ac:dyDescent="0.25">
      <c r="G186">
        <v>185</v>
      </c>
      <c r="H186">
        <f t="shared" si="6"/>
        <v>1.8800000000000014</v>
      </c>
      <c r="I186">
        <f t="shared" si="5"/>
        <v>-2.5529830984617384E-2</v>
      </c>
    </row>
    <row r="187" spans="7:9" x14ac:dyDescent="0.25">
      <c r="G187">
        <v>186</v>
      </c>
      <c r="H187">
        <f t="shared" si="6"/>
        <v>1.8900000000000015</v>
      </c>
      <c r="I187">
        <f t="shared" si="5"/>
        <v>-2.1486561476228506E-2</v>
      </c>
    </row>
    <row r="188" spans="7:9" x14ac:dyDescent="0.25">
      <c r="G188">
        <v>187</v>
      </c>
      <c r="H188">
        <f t="shared" si="6"/>
        <v>1.9000000000000015</v>
      </c>
      <c r="I188">
        <f t="shared" si="5"/>
        <v>-1.7478534913845697E-2</v>
      </c>
    </row>
    <row r="189" spans="7:9" x14ac:dyDescent="0.25">
      <c r="G189">
        <v>188</v>
      </c>
      <c r="H189">
        <f t="shared" si="6"/>
        <v>1.9100000000000015</v>
      </c>
      <c r="I189">
        <f t="shared" si="5"/>
        <v>-1.3510893300618099E-2</v>
      </c>
    </row>
    <row r="190" spans="7:9" x14ac:dyDescent="0.25">
      <c r="G190">
        <v>189</v>
      </c>
      <c r="H190">
        <f t="shared" si="6"/>
        <v>1.9200000000000015</v>
      </c>
      <c r="I190">
        <f t="shared" si="5"/>
        <v>-9.5887425578025931E-3</v>
      </c>
    </row>
    <row r="191" spans="7:9" x14ac:dyDescent="0.25">
      <c r="G191">
        <v>190</v>
      </c>
      <c r="H191">
        <f t="shared" si="6"/>
        <v>1.9300000000000015</v>
      </c>
      <c r="I191">
        <f t="shared" si="5"/>
        <v>-5.7171445666470396E-3</v>
      </c>
    </row>
    <row r="192" spans="7:9" x14ac:dyDescent="0.25">
      <c r="G192">
        <v>191</v>
      </c>
      <c r="H192">
        <f t="shared" si="6"/>
        <v>1.9400000000000015</v>
      </c>
      <c r="I192">
        <f t="shared" si="5"/>
        <v>-1.9011091229110724E-3</v>
      </c>
    </row>
    <row r="193" spans="7:9" x14ac:dyDescent="0.25">
      <c r="G193">
        <v>192</v>
      </c>
      <c r="H193">
        <f t="shared" si="6"/>
        <v>1.9500000000000015</v>
      </c>
      <c r="I193">
        <f t="shared" si="5"/>
        <v>1.8544141843377449E-3</v>
      </c>
    </row>
    <row r="194" spans="7:9" x14ac:dyDescent="0.25">
      <c r="G194">
        <v>193</v>
      </c>
      <c r="H194">
        <f t="shared" si="6"/>
        <v>1.9600000000000015</v>
      </c>
      <c r="I194">
        <f t="shared" si="5"/>
        <v>5.5445441574007315E-3</v>
      </c>
    </row>
    <row r="195" spans="7:9" x14ac:dyDescent="0.25">
      <c r="G195">
        <v>194</v>
      </c>
      <c r="H195">
        <f t="shared" si="6"/>
        <v>1.9700000000000015</v>
      </c>
      <c r="I195">
        <f t="shared" ref="I195:I258" si="7">SIN(H195^2+2.5)/(H195^3+3)</f>
        <v>9.1644762252253067E-3</v>
      </c>
    </row>
    <row r="196" spans="7:9" x14ac:dyDescent="0.25">
      <c r="G196">
        <v>195</v>
      </c>
      <c r="H196">
        <f t="shared" ref="H196:H259" si="8">H195+$A$2</f>
        <v>1.9800000000000015</v>
      </c>
      <c r="I196">
        <f t="shared" si="7"/>
        <v>1.2709490715804895E-2</v>
      </c>
    </row>
    <row r="197" spans="7:9" x14ac:dyDescent="0.25">
      <c r="G197">
        <v>196</v>
      </c>
      <c r="H197">
        <f t="shared" si="8"/>
        <v>1.9900000000000015</v>
      </c>
      <c r="I197">
        <f t="shared" si="7"/>
        <v>1.6174961151618573E-2</v>
      </c>
    </row>
    <row r="198" spans="7:9" x14ac:dyDescent="0.25">
      <c r="G198">
        <v>197</v>
      </c>
      <c r="H198">
        <f t="shared" si="8"/>
        <v>2.0000000000000013</v>
      </c>
      <c r="I198">
        <f t="shared" si="7"/>
        <v>1.955636255343822E-2</v>
      </c>
    </row>
    <row r="199" spans="7:9" x14ac:dyDescent="0.25">
      <c r="G199">
        <v>198</v>
      </c>
      <c r="H199">
        <f t="shared" si="8"/>
        <v>2.0100000000000011</v>
      </c>
      <c r="I199">
        <f t="shared" si="7"/>
        <v>2.2849279737248953E-2</v>
      </c>
    </row>
    <row r="200" spans="7:9" x14ac:dyDescent="0.25">
      <c r="G200">
        <v>199</v>
      </c>
      <c r="H200">
        <f t="shared" si="8"/>
        <v>2.0200000000000009</v>
      </c>
      <c r="I200">
        <f t="shared" si="7"/>
        <v>2.6049415588465123E-2</v>
      </c>
    </row>
    <row r="201" spans="7:9" x14ac:dyDescent="0.25">
      <c r="G201">
        <v>200</v>
      </c>
      <c r="H201">
        <f t="shared" si="8"/>
        <v>2.0300000000000007</v>
      </c>
      <c r="I201">
        <f t="shared" si="7"/>
        <v>2.9152599297074897E-2</v>
      </c>
    </row>
    <row r="202" spans="7:9" x14ac:dyDescent="0.25">
      <c r="G202">
        <v>201</v>
      </c>
      <c r="H202">
        <f t="shared" si="8"/>
        <v>2.0400000000000005</v>
      </c>
      <c r="I202">
        <f t="shared" si="7"/>
        <v>3.215479453681918E-2</v>
      </c>
    </row>
    <row r="203" spans="7:9" x14ac:dyDescent="0.25">
      <c r="G203">
        <v>202</v>
      </c>
      <c r="H203">
        <f t="shared" si="8"/>
        <v>2.0500000000000003</v>
      </c>
      <c r="I203">
        <f t="shared" si="7"/>
        <v>3.5052107571002397E-2</v>
      </c>
    </row>
    <row r="204" spans="7:9" x14ac:dyDescent="0.25">
      <c r="G204">
        <v>203</v>
      </c>
      <c r="H204">
        <f t="shared" si="8"/>
        <v>2.06</v>
      </c>
      <c r="I204">
        <f t="shared" si="7"/>
        <v>3.7840795267052328E-2</v>
      </c>
    </row>
    <row r="205" spans="7:9" x14ac:dyDescent="0.25">
      <c r="G205">
        <v>204</v>
      </c>
      <c r="H205">
        <f t="shared" si="8"/>
        <v>2.0699999999999998</v>
      </c>
      <c r="I205">
        <f t="shared" si="7"/>
        <v>4.0517273001490987E-2</v>
      </c>
    </row>
    <row r="206" spans="7:9" x14ac:dyDescent="0.25">
      <c r="G206">
        <v>205</v>
      </c>
      <c r="H206">
        <f t="shared" si="8"/>
        <v>2.0799999999999996</v>
      </c>
      <c r="I206">
        <f t="shared" si="7"/>
        <v>4.3078122436552457E-2</v>
      </c>
    </row>
    <row r="207" spans="7:9" x14ac:dyDescent="0.25">
      <c r="G207">
        <v>206</v>
      </c>
      <c r="H207">
        <f t="shared" si="8"/>
        <v>2.0899999999999994</v>
      </c>
      <c r="I207">
        <f t="shared" si="7"/>
        <v>4.5520099149294536E-2</v>
      </c>
    </row>
    <row r="208" spans="7:9" x14ac:dyDescent="0.25">
      <c r="G208">
        <v>207</v>
      </c>
      <c r="H208">
        <f t="shared" si="8"/>
        <v>2.0999999999999992</v>
      </c>
      <c r="I208">
        <f t="shared" si="7"/>
        <v>4.7840140093690892E-2</v>
      </c>
    </row>
    <row r="209" spans="7:9" x14ac:dyDescent="0.25">
      <c r="G209">
        <v>208</v>
      </c>
      <c r="H209">
        <f t="shared" si="8"/>
        <v>2.109999999999999</v>
      </c>
      <c r="I209">
        <f t="shared" si="7"/>
        <v>5.0035370875873661E-2</v>
      </c>
    </row>
    <row r="210" spans="7:9" x14ac:dyDescent="0.25">
      <c r="G210">
        <v>209</v>
      </c>
      <c r="H210">
        <f t="shared" si="8"/>
        <v>2.1199999999999988</v>
      </c>
      <c r="I210">
        <f t="shared" si="7"/>
        <v>5.2103112822418356E-2</v>
      </c>
    </row>
    <row r="211" spans="7:9" x14ac:dyDescent="0.25">
      <c r="G211">
        <v>210</v>
      </c>
      <c r="H211">
        <f t="shared" si="8"/>
        <v>2.1299999999999986</v>
      </c>
      <c r="I211">
        <f t="shared" si="7"/>
        <v>5.4040889821327438E-2</v>
      </c>
    </row>
    <row r="212" spans="7:9" x14ac:dyDescent="0.25">
      <c r="G212">
        <v>211</v>
      </c>
      <c r="H212">
        <f t="shared" si="8"/>
        <v>2.1399999999999983</v>
      </c>
      <c r="I212">
        <f t="shared" si="7"/>
        <v>5.5846434915181799E-2</v>
      </c>
    </row>
    <row r="213" spans="7:9" x14ac:dyDescent="0.25">
      <c r="G213">
        <v>212</v>
      </c>
      <c r="H213">
        <f t="shared" si="8"/>
        <v>2.1499999999999981</v>
      </c>
      <c r="I213">
        <f t="shared" si="7"/>
        <v>5.7517696625789913E-2</v>
      </c>
    </row>
    <row r="214" spans="7:9" x14ac:dyDescent="0.25">
      <c r="G214">
        <v>213</v>
      </c>
      <c r="H214">
        <f t="shared" si="8"/>
        <v>2.1599999999999979</v>
      </c>
      <c r="I214">
        <f t="shared" si="7"/>
        <v>5.9052844989575963E-2</v>
      </c>
    </row>
    <row r="215" spans="7:9" x14ac:dyDescent="0.25">
      <c r="G215">
        <v>214</v>
      </c>
      <c r="H215">
        <f t="shared" si="8"/>
        <v>2.1699999999999977</v>
      </c>
      <c r="I215">
        <f t="shared" si="7"/>
        <v>6.0450277282915757E-2</v>
      </c>
    </row>
    <row r="216" spans="7:9" x14ac:dyDescent="0.25">
      <c r="G216">
        <v>215</v>
      </c>
      <c r="H216">
        <f t="shared" si="8"/>
        <v>2.1799999999999975</v>
      </c>
      <c r="I216">
        <f t="shared" si="7"/>
        <v>6.1708623416652023E-2</v>
      </c>
    </row>
    <row r="217" spans="7:9" x14ac:dyDescent="0.25">
      <c r="G217">
        <v>216</v>
      </c>
      <c r="H217">
        <f t="shared" si="8"/>
        <v>2.1899999999999973</v>
      </c>
      <c r="I217">
        <f t="shared" si="7"/>
        <v>6.2826750979103479E-2</v>
      </c>
    </row>
    <row r="218" spans="7:9" x14ac:dyDescent="0.25">
      <c r="G218">
        <v>217</v>
      </c>
      <c r="H218">
        <f t="shared" si="8"/>
        <v>2.1999999999999971</v>
      </c>
      <c r="I218">
        <f t="shared" si="7"/>
        <v>6.3803769907025756E-2</v>
      </c>
    </row>
    <row r="219" spans="7:9" x14ac:dyDescent="0.25">
      <c r="G219">
        <v>218</v>
      </c>
      <c r="H219">
        <f t="shared" si="8"/>
        <v>2.2099999999999969</v>
      </c>
      <c r="I219">
        <f t="shared" si="7"/>
        <v>6.4639036764191402E-2</v>
      </c>
    </row>
    <row r="220" spans="7:9" x14ac:dyDescent="0.25">
      <c r="G220">
        <v>219</v>
      </c>
      <c r="H220">
        <f t="shared" si="8"/>
        <v>2.2199999999999966</v>
      </c>
      <c r="I220">
        <f t="shared" si="7"/>
        <v>6.5332158607529528E-2</v>
      </c>
    </row>
    <row r="221" spans="7:9" x14ac:dyDescent="0.25">
      <c r="G221">
        <v>220</v>
      </c>
      <c r="H221">
        <f t="shared" si="8"/>
        <v>2.2299999999999964</v>
      </c>
      <c r="I221">
        <f t="shared" si="7"/>
        <v>6.5882996421109272E-2</v>
      </c>
    </row>
    <row r="222" spans="7:9" x14ac:dyDescent="0.25">
      <c r="G222">
        <v>221</v>
      </c>
      <c r="H222">
        <f t="shared" si="8"/>
        <v>2.2399999999999962</v>
      </c>
      <c r="I222">
        <f t="shared" si="7"/>
        <v>6.629166809866377E-2</v>
      </c>
    </row>
    <row r="223" spans="7:9" x14ac:dyDescent="0.25">
      <c r="G223">
        <v>222</v>
      </c>
      <c r="H223">
        <f t="shared" si="8"/>
        <v>2.249999999999996</v>
      </c>
      <c r="I223">
        <f t="shared" si="7"/>
        <v>6.6558550955836196E-2</v>
      </c>
    </row>
    <row r="224" spans="7:9" x14ac:dyDescent="0.25">
      <c r="G224">
        <v>223</v>
      </c>
      <c r="H224">
        <f t="shared" si="8"/>
        <v>2.2599999999999958</v>
      </c>
      <c r="I224">
        <f t="shared" si="7"/>
        <v>6.6684283753888782E-2</v>
      </c>
    </row>
    <row r="225" spans="7:9" x14ac:dyDescent="0.25">
      <c r="G225">
        <v>224</v>
      </c>
      <c r="H225">
        <f t="shared" si="8"/>
        <v>2.2699999999999956</v>
      </c>
      <c r="I225">
        <f t="shared" si="7"/>
        <v>6.6669768217248987E-2</v>
      </c>
    </row>
    <row r="226" spans="7:9" x14ac:dyDescent="0.25">
      <c r="G226">
        <v>225</v>
      </c>
      <c r="H226">
        <f t="shared" si="8"/>
        <v>2.2799999999999954</v>
      </c>
      <c r="I226">
        <f t="shared" si="7"/>
        <v>6.6516170027977717E-2</v>
      </c>
    </row>
    <row r="227" spans="7:9" x14ac:dyDescent="0.25">
      <c r="G227">
        <v>226</v>
      </c>
      <c r="H227">
        <f t="shared" si="8"/>
        <v>2.2899999999999952</v>
      </c>
      <c r="I227">
        <f t="shared" si="7"/>
        <v>6.6224919281032746E-2</v>
      </c>
    </row>
    <row r="228" spans="7:9" x14ac:dyDescent="0.25">
      <c r="G228">
        <v>227</v>
      </c>
      <c r="H228">
        <f t="shared" si="8"/>
        <v>2.2999999999999949</v>
      </c>
      <c r="I228">
        <f t="shared" si="7"/>
        <v>6.5797710385066072E-2</v>
      </c>
    </row>
    <row r="229" spans="7:9" x14ac:dyDescent="0.25">
      <c r="G229">
        <v>228</v>
      </c>
      <c r="H229">
        <f t="shared" si="8"/>
        <v>2.3099999999999947</v>
      </c>
      <c r="I229">
        <f t="shared" si="7"/>
        <v>6.5236501394440427E-2</v>
      </c>
    </row>
    <row r="230" spans="7:9" x14ac:dyDescent="0.25">
      <c r="G230">
        <v>229</v>
      </c>
      <c r="H230">
        <f t="shared" si="8"/>
        <v>2.3199999999999945</v>
      </c>
      <c r="I230">
        <f t="shared" si="7"/>
        <v>6.4543512759174054E-2</v>
      </c>
    </row>
    <row r="231" spans="7:9" x14ac:dyDescent="0.25">
      <c r="G231">
        <v>230</v>
      </c>
      <c r="H231">
        <f t="shared" si="8"/>
        <v>2.3299999999999943</v>
      </c>
      <c r="I231">
        <f t="shared" si="7"/>
        <v>6.3721225480627974E-2</v>
      </c>
    </row>
    <row r="232" spans="7:9" x14ac:dyDescent="0.25">
      <c r="G232">
        <v>231</v>
      </c>
      <c r="H232">
        <f t="shared" si="8"/>
        <v>2.3399999999999941</v>
      </c>
      <c r="I232">
        <f t="shared" si="7"/>
        <v>6.2772378661933262E-2</v>
      </c>
    </row>
    <row r="233" spans="7:9" x14ac:dyDescent="0.25">
      <c r="G233">
        <v>232</v>
      </c>
      <c r="H233">
        <f t="shared" si="8"/>
        <v>2.3499999999999939</v>
      </c>
      <c r="I233">
        <f t="shared" si="7"/>
        <v>6.1699966443418998E-2</v>
      </c>
    </row>
    <row r="234" spans="7:9" x14ac:dyDescent="0.25">
      <c r="G234">
        <v>233</v>
      </c>
      <c r="H234">
        <f t="shared" si="8"/>
        <v>2.3599999999999937</v>
      </c>
      <c r="I234">
        <f t="shared" si="7"/>
        <v>6.0507234314642257E-2</v>
      </c>
    </row>
    <row r="235" spans="7:9" x14ac:dyDescent="0.25">
      <c r="G235">
        <v>234</v>
      </c>
      <c r="H235">
        <f t="shared" si="8"/>
        <v>2.3699999999999934</v>
      </c>
      <c r="I235">
        <f t="shared" si="7"/>
        <v>5.919767479603915E-2</v>
      </c>
    </row>
    <row r="236" spans="7:9" x14ac:dyDescent="0.25">
      <c r="G236">
        <v>235</v>
      </c>
      <c r="H236">
        <f t="shared" si="8"/>
        <v>2.3799999999999932</v>
      </c>
      <c r="I236">
        <f t="shared" si="7"/>
        <v>5.7775022484711169E-2</v>
      </c>
    </row>
    <row r="237" spans="7:9" x14ac:dyDescent="0.25">
      <c r="G237">
        <v>236</v>
      </c>
      <c r="H237">
        <f t="shared" si="8"/>
        <v>2.389999999999993</v>
      </c>
      <c r="I237">
        <f t="shared" si="7"/>
        <v>5.6243248460426297E-2</v>
      </c>
    </row>
    <row r="238" spans="7:9" x14ac:dyDescent="0.25">
      <c r="G238">
        <v>237</v>
      </c>
      <c r="H238">
        <f t="shared" si="8"/>
        <v>2.3999999999999928</v>
      </c>
      <c r="I238">
        <f t="shared" si="7"/>
        <v>5.4606554049556867E-2</v>
      </c>
    </row>
    <row r="239" spans="7:9" x14ac:dyDescent="0.25">
      <c r="G239">
        <v>238</v>
      </c>
      <c r="H239">
        <f t="shared" si="8"/>
        <v>2.4099999999999926</v>
      </c>
      <c r="I239">
        <f t="shared" si="7"/>
        <v>5.2869363946383349E-2</v>
      </c>
    </row>
    <row r="240" spans="7:9" x14ac:dyDescent="0.25">
      <c r="G240">
        <v>239</v>
      </c>
      <c r="H240">
        <f t="shared" si="8"/>
        <v>2.4199999999999924</v>
      </c>
      <c r="I240">
        <f t="shared" si="7"/>
        <v>5.1036318692969568E-2</v>
      </c>
    </row>
    <row r="241" spans="7:9" x14ac:dyDescent="0.25">
      <c r="G241">
        <v>240</v>
      </c>
      <c r="H241">
        <f t="shared" si="8"/>
        <v>2.4299999999999922</v>
      </c>
      <c r="I241">
        <f t="shared" si="7"/>
        <v>4.9112266520655021E-2</v>
      </c>
    </row>
    <row r="242" spans="7:9" x14ac:dyDescent="0.25">
      <c r="G242">
        <v>241</v>
      </c>
      <c r="H242">
        <f t="shared" si="8"/>
        <v>2.439999999999992</v>
      </c>
      <c r="I242">
        <f t="shared" si="7"/>
        <v>4.710225455810766E-2</v>
      </c>
    </row>
    <row r="243" spans="7:9" x14ac:dyDescent="0.25">
      <c r="G243">
        <v>242</v>
      </c>
      <c r="H243">
        <f t="shared" si="8"/>
        <v>2.4499999999999917</v>
      </c>
      <c r="I243">
        <f t="shared" si="7"/>
        <v>4.501151941283716E-2</v>
      </c>
    </row>
    <row r="244" spans="7:9" x14ac:dyDescent="0.25">
      <c r="G244">
        <v>243</v>
      </c>
      <c r="H244">
        <f t="shared" si="8"/>
        <v>2.4599999999999915</v>
      </c>
      <c r="I244">
        <f t="shared" si="7"/>
        <v>4.2845477135074791E-2</v>
      </c>
    </row>
    <row r="245" spans="7:9" x14ac:dyDescent="0.25">
      <c r="G245">
        <v>244</v>
      </c>
      <c r="H245">
        <f t="shared" si="8"/>
        <v>2.4699999999999913</v>
      </c>
      <c r="I245">
        <f t="shared" si="7"/>
        <v>4.0609712574980174E-2</v>
      </c>
    </row>
    <row r="246" spans="7:9" x14ac:dyDescent="0.25">
      <c r="G246">
        <v>245</v>
      </c>
      <c r="H246">
        <f t="shared" si="8"/>
        <v>2.4799999999999911</v>
      </c>
      <c r="I246">
        <f t="shared" si="7"/>
        <v>3.8309968146229958E-2</v>
      </c>
    </row>
    <row r="247" spans="7:9" x14ac:dyDescent="0.25">
      <c r="G247">
        <v>246</v>
      </c>
      <c r="H247">
        <f t="shared" si="8"/>
        <v>2.4899999999999909</v>
      </c>
      <c r="I247">
        <f t="shared" si="7"/>
        <v>3.5952132011176433E-2</v>
      </c>
    </row>
    <row r="248" spans="7:9" x14ac:dyDescent="0.25">
      <c r="G248">
        <v>247</v>
      </c>
      <c r="H248">
        <f t="shared" si="8"/>
        <v>2.4999999999999907</v>
      </c>
      <c r="I248">
        <f t="shared" si="7"/>
        <v>3.3542225704925335E-2</v>
      </c>
    </row>
    <row r="249" spans="7:9" x14ac:dyDescent="0.25">
      <c r="G249">
        <v>248</v>
      </c>
      <c r="H249">
        <f t="shared" si="8"/>
        <v>2.5099999999999905</v>
      </c>
      <c r="I249">
        <f t="shared" si="7"/>
        <v>3.1086391217868162E-2</v>
      </c>
    </row>
    <row r="250" spans="7:9" x14ac:dyDescent="0.25">
      <c r="G250">
        <v>249</v>
      </c>
      <c r="H250">
        <f t="shared" si="8"/>
        <v>2.5199999999999902</v>
      </c>
      <c r="I250">
        <f t="shared" si="7"/>
        <v>2.8590877558408431E-2</v>
      </c>
    </row>
    <row r="251" spans="7:9" x14ac:dyDescent="0.25">
      <c r="G251">
        <v>250</v>
      </c>
      <c r="H251">
        <f t="shared" si="8"/>
        <v>2.52999999999999</v>
      </c>
      <c r="I251">
        <f t="shared" si="7"/>
        <v>2.6062026819834536E-2</v>
      </c>
    </row>
    <row r="252" spans="7:9" x14ac:dyDescent="0.25">
      <c r="G252">
        <v>251</v>
      </c>
      <c r="H252">
        <f t="shared" si="8"/>
        <v>2.5399999999999898</v>
      </c>
      <c r="I252">
        <f t="shared" si="7"/>
        <v>2.3506259777509034E-2</v>
      </c>
    </row>
    <row r="253" spans="7:9" x14ac:dyDescent="0.25">
      <c r="G253">
        <v>252</v>
      </c>
      <c r="H253">
        <f t="shared" si="8"/>
        <v>2.5499999999999896</v>
      </c>
      <c r="I253">
        <f t="shared" si="7"/>
        <v>2.0930061044754786E-2</v>
      </c>
    </row>
    <row r="254" spans="7:9" x14ac:dyDescent="0.25">
      <c r="G254">
        <v>253</v>
      </c>
      <c r="H254">
        <f t="shared" si="8"/>
        <v>2.5599999999999894</v>
      </c>
      <c r="I254">
        <f t="shared" si="7"/>
        <v>1.8339963818018657E-2</v>
      </c>
    </row>
    <row r="255" spans="7:9" x14ac:dyDescent="0.25">
      <c r="G255">
        <v>254</v>
      </c>
      <c r="H255">
        <f t="shared" si="8"/>
        <v>2.5699999999999892</v>
      </c>
      <c r="I255">
        <f t="shared" si="7"/>
        <v>1.5742534244069531E-2</v>
      </c>
    </row>
    <row r="256" spans="7:9" x14ac:dyDescent="0.25">
      <c r="G256">
        <v>255</v>
      </c>
      <c r="H256">
        <f t="shared" si="8"/>
        <v>2.579999999999989</v>
      </c>
      <c r="I256">
        <f t="shared" si="7"/>
        <v>1.3144355444134949E-2</v>
      </c>
    </row>
    <row r="257" spans="7:9" x14ac:dyDescent="0.25">
      <c r="G257">
        <v>256</v>
      </c>
      <c r="H257">
        <f t="shared" si="8"/>
        <v>2.5899999999999888</v>
      </c>
      <c r="I257">
        <f t="shared" si="7"/>
        <v>1.0552011231988944E-2</v>
      </c>
    </row>
    <row r="258" spans="7:9" x14ac:dyDescent="0.25">
      <c r="G258">
        <v>257</v>
      </c>
      <c r="H258">
        <f t="shared" si="8"/>
        <v>2.5999999999999885</v>
      </c>
      <c r="I258">
        <f t="shared" si="7"/>
        <v>7.9720695650618775E-3</v>
      </c>
    </row>
    <row r="259" spans="7:9" x14ac:dyDescent="0.25">
      <c r="G259">
        <v>258</v>
      </c>
      <c r="H259">
        <f t="shared" si="8"/>
        <v>2.6099999999999883</v>
      </c>
      <c r="I259">
        <f t="shared" ref="I259:I322" si="9">SIN(H259^2+2.5)/(H259^3+3)</f>
        <v>5.4110657696467964E-3</v>
      </c>
    </row>
    <row r="260" spans="7:9" x14ac:dyDescent="0.25">
      <c r="G260">
        <v>259</v>
      </c>
      <c r="H260">
        <f t="shared" ref="H260:H323" si="10">H259+$A$2</f>
        <v>2.6199999999999881</v>
      </c>
      <c r="I260">
        <f t="shared" si="9"/>
        <v>2.8754855832076862E-3</v>
      </c>
    </row>
    <row r="261" spans="7:9" x14ac:dyDescent="0.25">
      <c r="G261">
        <v>260</v>
      </c>
      <c r="H261">
        <f t="shared" si="10"/>
        <v>2.6299999999999879</v>
      </c>
      <c r="I261">
        <f t="shared" si="9"/>
        <v>3.717480586553271E-4</v>
      </c>
    </row>
    <row r="262" spans="7:9" x14ac:dyDescent="0.25">
      <c r="G262">
        <v>261</v>
      </c>
      <c r="H262">
        <f t="shared" si="10"/>
        <v>2.6399999999999877</v>
      </c>
      <c r="I262">
        <f t="shared" si="9"/>
        <v>-2.0938116227789834E-3</v>
      </c>
    </row>
    <row r="263" spans="7:9" x14ac:dyDescent="0.25">
      <c r="G263">
        <v>262</v>
      </c>
      <c r="H263">
        <f t="shared" si="10"/>
        <v>2.6499999999999875</v>
      </c>
      <c r="I263">
        <f t="shared" si="9"/>
        <v>-4.5149593817663102E-3</v>
      </c>
    </row>
    <row r="264" spans="7:9" x14ac:dyDescent="0.25">
      <c r="G264">
        <v>263</v>
      </c>
      <c r="H264">
        <f t="shared" si="10"/>
        <v>2.6599999999999873</v>
      </c>
      <c r="I264">
        <f t="shared" si="9"/>
        <v>-6.8855794643341442E-3</v>
      </c>
    </row>
    <row r="265" spans="7:9" x14ac:dyDescent="0.25">
      <c r="G265">
        <v>264</v>
      </c>
      <c r="H265">
        <f t="shared" si="10"/>
        <v>2.6699999999999871</v>
      </c>
      <c r="I265">
        <f t="shared" si="9"/>
        <v>-9.1996916072367551E-3</v>
      </c>
    </row>
    <row r="266" spans="7:9" x14ac:dyDescent="0.25">
      <c r="G266">
        <v>265</v>
      </c>
      <c r="H266">
        <f t="shared" si="10"/>
        <v>2.6799999999999868</v>
      </c>
      <c r="I266">
        <f t="shared" si="9"/>
        <v>-1.1451468092613793E-2</v>
      </c>
    </row>
    <row r="267" spans="7:9" x14ac:dyDescent="0.25">
      <c r="G267">
        <v>266</v>
      </c>
      <c r="H267">
        <f t="shared" si="10"/>
        <v>2.6899999999999866</v>
      </c>
      <c r="I267">
        <f t="shared" si="9"/>
        <v>-1.3635250638126152E-2</v>
      </c>
    </row>
    <row r="268" spans="7:9" x14ac:dyDescent="0.25">
      <c r="G268">
        <v>267</v>
      </c>
      <c r="H268">
        <f t="shared" si="10"/>
        <v>2.6999999999999864</v>
      </c>
      <c r="I268">
        <f t="shared" si="9"/>
        <v>-1.5745567067730133E-2</v>
      </c>
    </row>
    <row r="269" spans="7:9" x14ac:dyDescent="0.25">
      <c r="G269">
        <v>268</v>
      </c>
      <c r="H269">
        <f t="shared" si="10"/>
        <v>2.7099999999999862</v>
      </c>
      <c r="I269">
        <f t="shared" si="9"/>
        <v>-1.777714770737648E-2</v>
      </c>
    </row>
    <row r="270" spans="7:9" x14ac:dyDescent="0.25">
      <c r="G270">
        <v>269</v>
      </c>
      <c r="H270">
        <f t="shared" si="10"/>
        <v>2.719999999999986</v>
      </c>
      <c r="I270">
        <f t="shared" si="9"/>
        <v>-1.9724941449215154E-2</v>
      </c>
    </row>
    <row r="271" spans="7:9" x14ac:dyDescent="0.25">
      <c r="G271">
        <v>270</v>
      </c>
      <c r="H271">
        <f t="shared" si="10"/>
        <v>2.7299999999999858</v>
      </c>
      <c r="I271">
        <f t="shared" si="9"/>
        <v>-2.1584131427362145E-2</v>
      </c>
    </row>
    <row r="272" spans="7:9" x14ac:dyDescent="0.25">
      <c r="G272">
        <v>271</v>
      </c>
      <c r="H272">
        <f t="shared" si="10"/>
        <v>2.7399999999999856</v>
      </c>
      <c r="I272">
        <f t="shared" si="9"/>
        <v>-2.3350150247937924E-2</v>
      </c>
    </row>
    <row r="273" spans="7:9" x14ac:dyDescent="0.25">
      <c r="G273">
        <v>272</v>
      </c>
      <c r="H273">
        <f t="shared" si="10"/>
        <v>2.7499999999999853</v>
      </c>
      <c r="I273">
        <f t="shared" si="9"/>
        <v>-2.5018694715943122E-2</v>
      </c>
    </row>
    <row r="274" spans="7:9" x14ac:dyDescent="0.25">
      <c r="G274">
        <v>273</v>
      </c>
      <c r="H274">
        <f t="shared" si="10"/>
        <v>2.7599999999999851</v>
      </c>
      <c r="I274">
        <f t="shared" si="9"/>
        <v>-2.6585740001593874E-2</v>
      </c>
    </row>
    <row r="275" spans="7:9" x14ac:dyDescent="0.25">
      <c r="G275">
        <v>274</v>
      </c>
      <c r="H275">
        <f t="shared" si="10"/>
        <v>2.7699999999999849</v>
      </c>
      <c r="I275">
        <f t="shared" si="9"/>
        <v>-2.8047553189001206E-2</v>
      </c>
    </row>
    <row r="276" spans="7:9" x14ac:dyDescent="0.25">
      <c r="G276">
        <v>275</v>
      </c>
      <c r="H276">
        <f t="shared" si="10"/>
        <v>2.7799999999999847</v>
      </c>
      <c r="I276">
        <f t="shared" si="9"/>
        <v>-2.9400706150569913E-2</v>
      </c>
    </row>
    <row r="277" spans="7:9" x14ac:dyDescent="0.25">
      <c r="G277">
        <v>276</v>
      </c>
      <c r="H277">
        <f t="shared" si="10"/>
        <v>2.7899999999999845</v>
      </c>
      <c r="I277">
        <f t="shared" si="9"/>
        <v>-3.0642087691196581E-2</v>
      </c>
    </row>
    <row r="278" spans="7:9" x14ac:dyDescent="0.25">
      <c r="G278">
        <v>277</v>
      </c>
      <c r="H278">
        <f t="shared" si="10"/>
        <v>2.7999999999999843</v>
      </c>
      <c r="I278">
        <f t="shared" si="9"/>
        <v>-3.17689149072891E-2</v>
      </c>
    </row>
    <row r="279" spans="7:9" x14ac:dyDescent="0.25">
      <c r="G279">
        <v>278</v>
      </c>
      <c r="H279">
        <f t="shared" si="10"/>
        <v>2.8099999999999841</v>
      </c>
      <c r="I279">
        <f t="shared" si="9"/>
        <v>-3.2778743706805093E-2</v>
      </c>
    </row>
    <row r="280" spans="7:9" x14ac:dyDescent="0.25">
      <c r="G280">
        <v>279</v>
      </c>
      <c r="H280">
        <f t="shared" si="10"/>
        <v>2.8199999999999839</v>
      </c>
      <c r="I280">
        <f t="shared" si="9"/>
        <v>-3.3669478437922042E-2</v>
      </c>
    </row>
    <row r="281" spans="7:9" x14ac:dyDescent="0.25">
      <c r="G281">
        <v>280</v>
      </c>
      <c r="H281">
        <f t="shared" si="10"/>
        <v>2.8299999999999836</v>
      </c>
      <c r="I281">
        <f t="shared" si="9"/>
        <v>-3.4439380575613777E-2</v>
      </c>
    </row>
    <row r="282" spans="7:9" x14ac:dyDescent="0.25">
      <c r="G282">
        <v>281</v>
      </c>
      <c r="H282">
        <f t="shared" si="10"/>
        <v>2.8399999999999834</v>
      </c>
      <c r="I282">
        <f t="shared" si="9"/>
        <v>-3.5087076417311375E-2</v>
      </c>
    </row>
    <row r="283" spans="7:9" x14ac:dyDescent="0.25">
      <c r="G283">
        <v>282</v>
      </c>
      <c r="H283">
        <f t="shared" si="10"/>
        <v>2.8499999999999832</v>
      </c>
      <c r="I283">
        <f t="shared" si="9"/>
        <v>-3.5611563740985133E-2</v>
      </c>
    </row>
    <row r="284" spans="7:9" x14ac:dyDescent="0.25">
      <c r="G284">
        <v>283</v>
      </c>
      <c r="H284">
        <f t="shared" si="10"/>
        <v>2.859999999999983</v>
      </c>
      <c r="I284">
        <f t="shared" si="9"/>
        <v>-3.6012217381385318E-2</v>
      </c>
    </row>
    <row r="285" spans="7:9" x14ac:dyDescent="0.25">
      <c r="G285">
        <v>284</v>
      </c>
      <c r="H285">
        <f t="shared" si="10"/>
        <v>2.8699999999999828</v>
      </c>
      <c r="I285">
        <f t="shared" si="9"/>
        <v>-3.6288793682834525E-2</v>
      </c>
    </row>
    <row r="286" spans="7:9" x14ac:dyDescent="0.25">
      <c r="G286">
        <v>285</v>
      </c>
      <c r="H286">
        <f t="shared" si="10"/>
        <v>2.8799999999999826</v>
      </c>
      <c r="I286">
        <f t="shared" si="9"/>
        <v>-3.6441433789864204E-2</v>
      </c>
    </row>
    <row r="287" spans="7:9" x14ac:dyDescent="0.25">
      <c r="G287">
        <v>286</v>
      </c>
      <c r="H287">
        <f t="shared" si="10"/>
        <v>2.8899999999999824</v>
      </c>
      <c r="I287">
        <f t="shared" si="9"/>
        <v>-3.6470665740133842E-2</v>
      </c>
    </row>
    <row r="288" spans="7:9" x14ac:dyDescent="0.25">
      <c r="G288">
        <v>287</v>
      </c>
      <c r="H288">
        <f t="shared" si="10"/>
        <v>2.8999999999999821</v>
      </c>
      <c r="I288">
        <f t="shared" si="9"/>
        <v>-3.637740532745861E-2</v>
      </c>
    </row>
    <row r="289" spans="7:9" x14ac:dyDescent="0.25">
      <c r="G289">
        <v>288</v>
      </c>
      <c r="H289">
        <f t="shared" si="10"/>
        <v>2.9099999999999819</v>
      </c>
      <c r="I289">
        <f t="shared" si="9"/>
        <v>-3.6162955706394717E-2</v>
      </c>
    </row>
    <row r="290" spans="7:9" x14ac:dyDescent="0.25">
      <c r="G290">
        <v>289</v>
      </c>
      <c r="H290">
        <f t="shared" si="10"/>
        <v>2.9199999999999817</v>
      </c>
      <c r="I290">
        <f t="shared" si="9"/>
        <v>-3.5829005713685552E-2</v>
      </c>
    </row>
    <row r="291" spans="7:9" x14ac:dyDescent="0.25">
      <c r="G291">
        <v>290</v>
      </c>
      <c r="H291">
        <f t="shared" si="10"/>
        <v>2.9299999999999815</v>
      </c>
      <c r="I291">
        <f t="shared" si="9"/>
        <v>-3.537762688594881E-2</v>
      </c>
    </row>
    <row r="292" spans="7:9" x14ac:dyDescent="0.25">
      <c r="G292">
        <v>291</v>
      </c>
      <c r="H292">
        <f t="shared" si="10"/>
        <v>2.9399999999999813</v>
      </c>
      <c r="I292">
        <f t="shared" si="9"/>
        <v>-3.4811269157275108E-2</v>
      </c>
    </row>
    <row r="293" spans="7:9" x14ac:dyDescent="0.25">
      <c r="G293">
        <v>292</v>
      </c>
      <c r="H293">
        <f t="shared" si="10"/>
        <v>2.9499999999999811</v>
      </c>
      <c r="I293">
        <f t="shared" si="9"/>
        <v>-3.4132755224904054E-2</v>
      </c>
    </row>
    <row r="294" spans="7:9" x14ac:dyDescent="0.25">
      <c r="G294">
        <v>293</v>
      </c>
      <c r="H294">
        <f t="shared" si="10"/>
        <v>2.9599999999999809</v>
      </c>
      <c r="I294">
        <f t="shared" si="9"/>
        <v>-3.3345273575830482E-2</v>
      </c>
    </row>
    <row r="295" spans="7:9" x14ac:dyDescent="0.25">
      <c r="G295">
        <v>294</v>
      </c>
      <c r="H295">
        <f t="shared" si="10"/>
        <v>2.9699999999999807</v>
      </c>
      <c r="I295">
        <f t="shared" si="9"/>
        <v>-3.2452370172060811E-2</v>
      </c>
    </row>
    <row r="296" spans="7:9" x14ac:dyDescent="0.25">
      <c r="G296">
        <v>295</v>
      </c>
      <c r="H296">
        <f t="shared" si="10"/>
        <v>2.9799999999999804</v>
      </c>
      <c r="I296">
        <f t="shared" si="9"/>
        <v>-3.1457938797272676E-2</v>
      </c>
    </row>
    <row r="297" spans="7:9" x14ac:dyDescent="0.25">
      <c r="G297">
        <v>296</v>
      </c>
      <c r="H297">
        <f t="shared" si="10"/>
        <v>2.9899999999999802</v>
      </c>
      <c r="I297">
        <f t="shared" si="9"/>
        <v>-3.0366210072812566E-2</v>
      </c>
    </row>
    <row r="298" spans="7:9" x14ac:dyDescent="0.25">
      <c r="G298">
        <v>297</v>
      </c>
      <c r="H298">
        <f t="shared" si="10"/>
        <v>2.99999999999998</v>
      </c>
      <c r="I298">
        <f t="shared" si="9"/>
        <v>-2.9181739156283425E-2</v>
      </c>
    </row>
    <row r="299" spans="7:9" x14ac:dyDescent="0.25">
      <c r="G299">
        <v>298</v>
      </c>
      <c r="H299">
        <f t="shared" si="10"/>
        <v>3.0099999999999798</v>
      </c>
      <c r="I299">
        <f t="shared" si="9"/>
        <v>-2.7909392141403887E-2</v>
      </c>
    </row>
    <row r="300" spans="7:9" x14ac:dyDescent="0.25">
      <c r="G300">
        <v>299</v>
      </c>
      <c r="H300">
        <f t="shared" si="10"/>
        <v>3.0199999999999796</v>
      </c>
      <c r="I300">
        <f t="shared" si="9"/>
        <v>-2.6554331183348833E-2</v>
      </c>
    </row>
    <row r="301" spans="7:9" x14ac:dyDescent="0.25">
      <c r="G301">
        <v>300</v>
      </c>
      <c r="H301">
        <f t="shared" si="10"/>
        <v>3.0299999999999794</v>
      </c>
      <c r="I301">
        <f t="shared" si="9"/>
        <v>-2.5121998379381255E-2</v>
      </c>
    </row>
    <row r="302" spans="7:9" x14ac:dyDescent="0.25">
      <c r="G302">
        <v>301</v>
      </c>
      <c r="H302">
        <f t="shared" si="10"/>
        <v>3.0399999999999792</v>
      </c>
      <c r="I302">
        <f t="shared" si="9"/>
        <v>-2.3618098440240411E-2</v>
      </c>
    </row>
    <row r="303" spans="7:9" x14ac:dyDescent="0.25">
      <c r="G303">
        <v>302</v>
      </c>
      <c r="H303">
        <f t="shared" si="10"/>
        <v>3.049999999999979</v>
      </c>
      <c r="I303">
        <f t="shared" si="9"/>
        <v>-2.204858019343665E-2</v>
      </c>
    </row>
    <row r="304" spans="7:9" x14ac:dyDescent="0.25">
      <c r="G304">
        <v>303</v>
      </c>
      <c r="H304">
        <f t="shared" si="10"/>
        <v>3.0599999999999787</v>
      </c>
      <c r="I304">
        <f t="shared" si="9"/>
        <v>-2.0419616965292056E-2</v>
      </c>
    </row>
    <row r="305" spans="7:9" x14ac:dyDescent="0.25">
      <c r="G305">
        <v>304</v>
      </c>
      <c r="H305">
        <f t="shared" si="10"/>
        <v>3.0699999999999785</v>
      </c>
      <c r="I305">
        <f t="shared" si="9"/>
        <v>-1.8737585894238531E-2</v>
      </c>
    </row>
    <row r="306" spans="7:9" x14ac:dyDescent="0.25">
      <c r="G306">
        <v>305</v>
      </c>
      <c r="H306">
        <f t="shared" si="10"/>
        <v>3.0799999999999783</v>
      </c>
      <c r="I306">
        <f t="shared" si="9"/>
        <v>-1.7009046233509587E-2</v>
      </c>
    </row>
    <row r="307" spans="7:9" x14ac:dyDescent="0.25">
      <c r="G307">
        <v>306</v>
      </c>
      <c r="H307">
        <f t="shared" si="10"/>
        <v>3.0899999999999781</v>
      </c>
      <c r="I307">
        <f t="shared" si="9"/>
        <v>-1.5240716706915959E-2</v>
      </c>
    </row>
    <row r="308" spans="7:9" x14ac:dyDescent="0.25">
      <c r="G308">
        <v>307</v>
      </c>
      <c r="H308">
        <f t="shared" si="10"/>
        <v>3.0999999999999779</v>
      </c>
      <c r="I308">
        <f t="shared" si="9"/>
        <v>-1.3439451986847199E-2</v>
      </c>
    </row>
    <row r="309" spans="7:9" x14ac:dyDescent="0.25">
      <c r="G309">
        <v>308</v>
      </c>
      <c r="H309">
        <f t="shared" si="10"/>
        <v>3.1099999999999777</v>
      </c>
      <c r="I309">
        <f t="shared" si="9"/>
        <v>-1.1612218368966745E-2</v>
      </c>
    </row>
    <row r="310" spans="7:9" x14ac:dyDescent="0.25">
      <c r="G310">
        <v>309</v>
      </c>
      <c r="H310">
        <f t="shared" si="10"/>
        <v>3.1199999999999775</v>
      </c>
      <c r="I310">
        <f t="shared" si="9"/>
        <v>-9.7660687232348515E-3</v>
      </c>
    </row>
    <row r="311" spans="7:9" x14ac:dyDescent="0.25">
      <c r="G311">
        <v>310</v>
      </c>
      <c r="H311">
        <f t="shared" si="10"/>
        <v>3.1299999999999772</v>
      </c>
      <c r="I311">
        <f t="shared" si="9"/>
        <v>-7.9081168058727849E-3</v>
      </c>
    </row>
    <row r="312" spans="7:9" x14ac:dyDescent="0.25">
      <c r="G312">
        <v>311</v>
      </c>
      <c r="H312">
        <f t="shared" si="10"/>
        <v>3.139999999999977</v>
      </c>
      <c r="I312">
        <f t="shared" si="9"/>
        <v>-6.0455110216478961E-3</v>
      </c>
    </row>
    <row r="313" spans="7:9" x14ac:dyDescent="0.25">
      <c r="G313">
        <v>312</v>
      </c>
      <c r="H313">
        <f t="shared" si="10"/>
        <v>3.1499999999999768</v>
      </c>
      <c r="I313">
        <f t="shared" si="9"/>
        <v>-4.1854077303744427E-3</v>
      </c>
    </row>
    <row r="314" spans="7:9" x14ac:dyDescent="0.25">
      <c r="G314">
        <v>313</v>
      </c>
      <c r="H314">
        <f t="shared" si="10"/>
        <v>3.1599999999999766</v>
      </c>
      <c r="I314">
        <f t="shared" si="9"/>
        <v>-2.3349441957680435E-3</v>
      </c>
    </row>
    <row r="315" spans="7:9" x14ac:dyDescent="0.25">
      <c r="G315">
        <v>314</v>
      </c>
      <c r="H315">
        <f t="shared" si="10"/>
        <v>3.1699999999999764</v>
      </c>
      <c r="I315">
        <f t="shared" si="9"/>
        <v>-5.0121127872894075E-4</v>
      </c>
    </row>
    <row r="316" spans="7:9" x14ac:dyDescent="0.25">
      <c r="G316">
        <v>315</v>
      </c>
      <c r="H316">
        <f t="shared" si="10"/>
        <v>3.1799999999999762</v>
      </c>
      <c r="I316">
        <f t="shared" si="9"/>
        <v>1.30877401927129E-3</v>
      </c>
    </row>
    <row r="317" spans="7:9" x14ac:dyDescent="0.25">
      <c r="G317">
        <v>316</v>
      </c>
      <c r="H317">
        <f t="shared" si="10"/>
        <v>3.189999999999976</v>
      </c>
      <c r="I317">
        <f t="shared" si="9"/>
        <v>3.0880960537847E-3</v>
      </c>
    </row>
    <row r="318" spans="7:9" x14ac:dyDescent="0.25">
      <c r="G318">
        <v>317</v>
      </c>
      <c r="H318">
        <f t="shared" si="10"/>
        <v>3.1999999999999758</v>
      </c>
      <c r="I318">
        <f t="shared" si="9"/>
        <v>4.8299679642030873E-3</v>
      </c>
    </row>
    <row r="319" spans="7:9" x14ac:dyDescent="0.25">
      <c r="G319">
        <v>318</v>
      </c>
      <c r="H319">
        <f t="shared" si="10"/>
        <v>3.2099999999999755</v>
      </c>
      <c r="I319">
        <f t="shared" si="9"/>
        <v>6.527758915607469E-3</v>
      </c>
    </row>
    <row r="320" spans="7:9" x14ac:dyDescent="0.25">
      <c r="G320">
        <v>319</v>
      </c>
      <c r="H320">
        <f t="shared" si="10"/>
        <v>3.2199999999999753</v>
      </c>
      <c r="I320">
        <f t="shared" si="9"/>
        <v>8.1750210394797487E-3</v>
      </c>
    </row>
    <row r="321" spans="7:9" x14ac:dyDescent="0.25">
      <c r="G321">
        <v>320</v>
      </c>
      <c r="H321">
        <f t="shared" si="10"/>
        <v>3.2299999999999751</v>
      </c>
      <c r="I321">
        <f t="shared" si="9"/>
        <v>9.7655159555939796E-3</v>
      </c>
    </row>
    <row r="322" spans="7:9" x14ac:dyDescent="0.25">
      <c r="G322">
        <v>321</v>
      </c>
      <c r="H322">
        <f t="shared" si="10"/>
        <v>3.2399999999999749</v>
      </c>
      <c r="I322">
        <f t="shared" si="9"/>
        <v>1.1293240756386127E-2</v>
      </c>
    </row>
    <row r="323" spans="7:9" x14ac:dyDescent="0.25">
      <c r="G323">
        <v>322</v>
      </c>
      <c r="H323">
        <f t="shared" si="10"/>
        <v>3.2499999999999747</v>
      </c>
      <c r="I323">
        <f t="shared" ref="I323:I381" si="11">SIN(H323^2+2.5)/(H323^3+3)</f>
        <v>1.2752453334598872E-2</v>
      </c>
    </row>
    <row r="324" spans="7:9" x14ac:dyDescent="0.25">
      <c r="G324">
        <v>323</v>
      </c>
      <c r="H324">
        <f t="shared" ref="H324:H381" si="12">H323+$A$2</f>
        <v>3.2599999999999745</v>
      </c>
      <c r="I324">
        <f t="shared" si="11"/>
        <v>1.413769693503289E-2</v>
      </c>
    </row>
    <row r="325" spans="7:9" x14ac:dyDescent="0.25">
      <c r="G325">
        <v>324</v>
      </c>
      <c r="H325">
        <f t="shared" si="12"/>
        <v>3.2699999999999743</v>
      </c>
      <c r="I325">
        <f t="shared" si="11"/>
        <v>1.5443823811823881E-2</v>
      </c>
    </row>
    <row r="326" spans="7:9" x14ac:dyDescent="0.25">
      <c r="G326">
        <v>325</v>
      </c>
      <c r="H326">
        <f t="shared" si="12"/>
        <v>3.279999999999974</v>
      </c>
      <c r="I326">
        <f t="shared" si="11"/>
        <v>1.6666017873826357E-2</v>
      </c>
    </row>
    <row r="327" spans="7:9" x14ac:dyDescent="0.25">
      <c r="G327">
        <v>326</v>
      </c>
      <c r="H327">
        <f t="shared" si="12"/>
        <v>3.2899999999999738</v>
      </c>
      <c r="I327">
        <f t="shared" si="11"/>
        <v>1.7799816202428292E-2</v>
      </c>
    </row>
    <row r="328" spans="7:9" x14ac:dyDescent="0.25">
      <c r="G328">
        <v>327</v>
      </c>
      <c r="H328">
        <f t="shared" si="12"/>
        <v>3.2999999999999736</v>
      </c>
      <c r="I328">
        <f t="shared" si="11"/>
        <v>1.8841129328464538E-2</v>
      </c>
    </row>
    <row r="329" spans="7:9" x14ac:dyDescent="0.25">
      <c r="G329">
        <v>328</v>
      </c>
      <c r="H329">
        <f t="shared" si="12"/>
        <v>3.3099999999999734</v>
      </c>
      <c r="I329">
        <f t="shared" si="11"/>
        <v>1.9786260157841861E-2</v>
      </c>
    </row>
    <row r="330" spans="7:9" x14ac:dyDescent="0.25">
      <c r="G330">
        <v>329</v>
      </c>
      <c r="H330">
        <f t="shared" si="12"/>
        <v>3.3199999999999732</v>
      </c>
      <c r="I330">
        <f t="shared" si="11"/>
        <v>2.0631921439048288E-2</v>
      </c>
    </row>
    <row r="331" spans="7:9" x14ac:dyDescent="0.25">
      <c r="G331">
        <v>330</v>
      </c>
      <c r="H331">
        <f t="shared" si="12"/>
        <v>3.329999999999973</v>
      </c>
      <c r="I331">
        <f t="shared" si="11"/>
        <v>2.1375251669890297E-2</v>
      </c>
    </row>
    <row r="332" spans="7:9" x14ac:dyDescent="0.25">
      <c r="G332">
        <v>331</v>
      </c>
      <c r="H332">
        <f t="shared" si="12"/>
        <v>3.3399999999999728</v>
      </c>
      <c r="I332">
        <f t="shared" si="11"/>
        <v>2.2013829345589531E-2</v>
      </c>
    </row>
    <row r="333" spans="7:9" x14ac:dyDescent="0.25">
      <c r="G333">
        <v>332</v>
      </c>
      <c r="H333">
        <f t="shared" si="12"/>
        <v>3.3499999999999726</v>
      </c>
      <c r="I333">
        <f t="shared" si="11"/>
        <v>2.2545685455766826E-2</v>
      </c>
    </row>
    <row r="334" spans="7:9" x14ac:dyDescent="0.25">
      <c r="G334">
        <v>333</v>
      </c>
      <c r="H334">
        <f t="shared" si="12"/>
        <v>3.3599999999999723</v>
      </c>
      <c r="I334">
        <f t="shared" si="11"/>
        <v>2.2969314143843525E-2</v>
      </c>
    </row>
    <row r="335" spans="7:9" x14ac:dyDescent="0.25">
      <c r="G335">
        <v>334</v>
      </c>
      <c r="H335">
        <f t="shared" si="12"/>
        <v>3.3699999999999721</v>
      </c>
      <c r="I335">
        <f t="shared" si="11"/>
        <v>2.3283681448984368E-2</v>
      </c>
    </row>
    <row r="336" spans="7:9" x14ac:dyDescent="0.25">
      <c r="G336">
        <v>335</v>
      </c>
      <c r="H336">
        <f t="shared" si="12"/>
        <v>3.3799999999999719</v>
      </c>
      <c r="I336">
        <f t="shared" si="11"/>
        <v>2.3488232057881954E-2</v>
      </c>
    </row>
    <row r="337" spans="7:9" x14ac:dyDescent="0.25">
      <c r="G337">
        <v>336</v>
      </c>
      <c r="H337">
        <f t="shared" si="12"/>
        <v>3.3899999999999717</v>
      </c>
      <c r="I337">
        <f t="shared" si="11"/>
        <v>2.3582894001419646E-2</v>
      </c>
    </row>
    <row r="338" spans="7:9" x14ac:dyDescent="0.25">
      <c r="G338">
        <v>337</v>
      </c>
      <c r="H338">
        <f t="shared" si="12"/>
        <v>3.3999999999999715</v>
      </c>
      <c r="I338">
        <f t="shared" si="11"/>
        <v>2.3568081239528377E-2</v>
      </c>
    </row>
    <row r="339" spans="7:9" x14ac:dyDescent="0.25">
      <c r="G339">
        <v>338</v>
      </c>
      <c r="H339">
        <f t="shared" si="12"/>
        <v>3.4099999999999713</v>
      </c>
      <c r="I339">
        <f t="shared" si="11"/>
        <v>2.3444694086348031E-2</v>
      </c>
    </row>
    <row r="340" spans="7:9" x14ac:dyDescent="0.25">
      <c r="G340">
        <v>339</v>
      </c>
      <c r="H340">
        <f t="shared" si="12"/>
        <v>3.4199999999999711</v>
      </c>
      <c r="I340">
        <f t="shared" si="11"/>
        <v>2.3214117437085971E-2</v>
      </c>
    </row>
    <row r="341" spans="7:9" x14ac:dyDescent="0.25">
      <c r="G341">
        <v>340</v>
      </c>
      <c r="H341">
        <f t="shared" si="12"/>
        <v>3.4299999999999708</v>
      </c>
      <c r="I341">
        <f t="shared" si="11"/>
        <v>2.287821676770313E-2</v>
      </c>
    </row>
    <row r="342" spans="7:9" x14ac:dyDescent="0.25">
      <c r="G342">
        <v>341</v>
      </c>
      <c r="H342">
        <f t="shared" si="12"/>
        <v>3.4399999999999706</v>
      </c>
      <c r="I342">
        <f t="shared" si="11"/>
        <v>2.2439331888714175E-2</v>
      </c>
    </row>
    <row r="343" spans="7:9" x14ac:dyDescent="0.25">
      <c r="G343">
        <v>342</v>
      </c>
      <c r="H343">
        <f t="shared" si="12"/>
        <v>3.4499999999999704</v>
      </c>
      <c r="I343">
        <f t="shared" si="11"/>
        <v>2.1900268444923619E-2</v>
      </c>
    </row>
    <row r="344" spans="7:9" x14ac:dyDescent="0.25">
      <c r="G344">
        <v>343</v>
      </c>
      <c r="H344">
        <f t="shared" si="12"/>
        <v>3.4599999999999702</v>
      </c>
      <c r="I344">
        <f t="shared" si="11"/>
        <v>2.1264287163790474E-2</v>
      </c>
    </row>
    <row r="345" spans="7:9" x14ac:dyDescent="0.25">
      <c r="G345">
        <v>344</v>
      </c>
      <c r="H345">
        <f t="shared" si="12"/>
        <v>3.46999999999997</v>
      </c>
      <c r="I345">
        <f t="shared" si="11"/>
        <v>2.0535090866273437E-2</v>
      </c>
    </row>
    <row r="346" spans="7:9" x14ac:dyDescent="0.25">
      <c r="G346">
        <v>345</v>
      </c>
      <c r="H346">
        <f t="shared" si="12"/>
        <v>3.4799999999999698</v>
      </c>
      <c r="I346">
        <f t="shared" si="11"/>
        <v>1.9716809265405512E-2</v>
      </c>
    </row>
    <row r="347" spans="7:9" x14ac:dyDescent="0.25">
      <c r="G347">
        <v>346</v>
      </c>
      <c r="H347">
        <f t="shared" si="12"/>
        <v>3.4899999999999696</v>
      </c>
      <c r="I347">
        <f t="shared" si="11"/>
        <v>1.8813981589429478E-2</v>
      </c>
    </row>
    <row r="348" spans="7:9" x14ac:dyDescent="0.25">
      <c r="G348">
        <v>347</v>
      </c>
      <c r="H348">
        <f t="shared" si="12"/>
        <v>3.4999999999999694</v>
      </c>
      <c r="I348">
        <f t="shared" si="11"/>
        <v>1.7831537078034615E-2</v>
      </c>
    </row>
    <row r="349" spans="7:9" x14ac:dyDescent="0.25">
      <c r="G349">
        <v>348</v>
      </c>
      <c r="H349">
        <f t="shared" si="12"/>
        <v>3.5099999999999691</v>
      </c>
      <c r="I349">
        <f t="shared" si="11"/>
        <v>1.6774773412013416E-2</v>
      </c>
    </row>
    <row r="350" spans="7:9" x14ac:dyDescent="0.25">
      <c r="G350">
        <v>349</v>
      </c>
      <c r="H350">
        <f t="shared" si="12"/>
        <v>3.5199999999999689</v>
      </c>
      <c r="I350">
        <f t="shared" si="11"/>
        <v>1.5649333148441795E-2</v>
      </c>
    </row>
    <row r="351" spans="7:9" x14ac:dyDescent="0.25">
      <c r="G351">
        <v>350</v>
      </c>
      <c r="H351">
        <f t="shared" si="12"/>
        <v>3.5299999999999687</v>
      </c>
      <c r="I351">
        <f t="shared" si="11"/>
        <v>1.4461178245211649E-2</v>
      </c>
    </row>
    <row r="352" spans="7:9" x14ac:dyDescent="0.25">
      <c r="G352">
        <v>351</v>
      </c>
      <c r="H352">
        <f t="shared" si="12"/>
        <v>3.5399999999999685</v>
      </c>
      <c r="I352">
        <f t="shared" si="11"/>
        <v>1.321656277034719E-2</v>
      </c>
    </row>
    <row r="353" spans="7:9" x14ac:dyDescent="0.25">
      <c r="G353">
        <v>352</v>
      </c>
      <c r="H353">
        <f t="shared" si="12"/>
        <v>3.5499999999999683</v>
      </c>
      <c r="I353">
        <f t="shared" si="11"/>
        <v>1.192200390294495E-2</v>
      </c>
    </row>
    <row r="354" spans="7:9" x14ac:dyDescent="0.25">
      <c r="G354">
        <v>353</v>
      </c>
      <c r="H354">
        <f t="shared" si="12"/>
        <v>3.5599999999999681</v>
      </c>
      <c r="I354">
        <f t="shared" si="11"/>
        <v>1.058425134372375E-2</v>
      </c>
    </row>
    <row r="355" spans="7:9" x14ac:dyDescent="0.25">
      <c r="G355">
        <v>354</v>
      </c>
      <c r="H355">
        <f t="shared" si="12"/>
        <v>3.5699999999999679</v>
      </c>
      <c r="I355">
        <f t="shared" si="11"/>
        <v>9.2102552639849403E-3</v>
      </c>
    </row>
    <row r="356" spans="7:9" x14ac:dyDescent="0.25">
      <c r="G356">
        <v>355</v>
      </c>
      <c r="H356">
        <f t="shared" si="12"/>
        <v>3.5799999999999677</v>
      </c>
      <c r="I356">
        <f t="shared" si="11"/>
        <v>7.8071329321920549E-3</v>
      </c>
    </row>
    <row r="357" spans="7:9" x14ac:dyDescent="0.25">
      <c r="G357">
        <v>356</v>
      </c>
      <c r="H357">
        <f t="shared" si="12"/>
        <v>3.5899999999999674</v>
      </c>
      <c r="I357">
        <f t="shared" si="11"/>
        <v>6.3821341673129953E-3</v>
      </c>
    </row>
    <row r="358" spans="7:9" x14ac:dyDescent="0.25">
      <c r="G358">
        <v>357</v>
      </c>
      <c r="H358">
        <f t="shared" si="12"/>
        <v>3.5999999999999672</v>
      </c>
      <c r="I358">
        <f t="shared" si="11"/>
        <v>4.9426057774536441E-3</v>
      </c>
    </row>
    <row r="359" spans="7:9" x14ac:dyDescent="0.25">
      <c r="G359">
        <v>358</v>
      </c>
      <c r="H359">
        <f t="shared" si="12"/>
        <v>3.609999999999967</v>
      </c>
      <c r="I359">
        <f t="shared" si="11"/>
        <v>3.4959551510812363E-3</v>
      </c>
    </row>
    <row r="360" spans="7:9" x14ac:dyDescent="0.25">
      <c r="G360">
        <v>359</v>
      </c>
      <c r="H360">
        <f t="shared" si="12"/>
        <v>3.6199999999999668</v>
      </c>
      <c r="I360">
        <f t="shared" si="11"/>
        <v>2.0496131762165583E-3</v>
      </c>
    </row>
    <row r="361" spans="7:9" x14ac:dyDescent="0.25">
      <c r="G361">
        <v>360</v>
      </c>
      <c r="H361">
        <f t="shared" si="12"/>
        <v>3.6299999999999666</v>
      </c>
      <c r="I361">
        <f t="shared" si="11"/>
        <v>6.1099667030042209E-4</v>
      </c>
    </row>
    <row r="362" spans="7:9" x14ac:dyDescent="0.25">
      <c r="G362">
        <v>361</v>
      </c>
      <c r="H362">
        <f t="shared" si="12"/>
        <v>3.6399999999999664</v>
      </c>
      <c r="I362">
        <f t="shared" si="11"/>
        <v>-8.1252949005607242E-4</v>
      </c>
    </row>
    <row r="363" spans="7:9" x14ac:dyDescent="0.25">
      <c r="G363">
        <v>362</v>
      </c>
      <c r="H363">
        <f t="shared" si="12"/>
        <v>3.6499999999999662</v>
      </c>
      <c r="I363">
        <f t="shared" si="11"/>
        <v>-2.2136903446072953E-3</v>
      </c>
    </row>
    <row r="364" spans="7:9" x14ac:dyDescent="0.25">
      <c r="G364">
        <v>363</v>
      </c>
      <c r="H364">
        <f t="shared" si="12"/>
        <v>3.6599999999999659</v>
      </c>
      <c r="I364">
        <f t="shared" si="11"/>
        <v>-3.5853387307903514E-3</v>
      </c>
    </row>
    <row r="365" spans="7:9" x14ac:dyDescent="0.25">
      <c r="G365">
        <v>364</v>
      </c>
      <c r="H365">
        <f t="shared" si="12"/>
        <v>3.6699999999999657</v>
      </c>
      <c r="I365">
        <f t="shared" si="11"/>
        <v>-4.9204928676458114E-3</v>
      </c>
    </row>
    <row r="366" spans="7:9" x14ac:dyDescent="0.25">
      <c r="G366">
        <v>365</v>
      </c>
      <c r="H366">
        <f t="shared" si="12"/>
        <v>3.6799999999999655</v>
      </c>
      <c r="I366">
        <f t="shared" si="11"/>
        <v>-6.2123734365458413E-3</v>
      </c>
    </row>
    <row r="367" spans="7:9" x14ac:dyDescent="0.25">
      <c r="G367">
        <v>366</v>
      </c>
      <c r="H367">
        <f t="shared" si="12"/>
        <v>3.6899999999999653</v>
      </c>
      <c r="I367">
        <f t="shared" si="11"/>
        <v>-7.4544399514173305E-3</v>
      </c>
    </row>
    <row r="368" spans="7:9" x14ac:dyDescent="0.25">
      <c r="G368">
        <v>367</v>
      </c>
      <c r="H368">
        <f t="shared" si="12"/>
        <v>3.6999999999999651</v>
      </c>
      <c r="I368">
        <f t="shared" si="11"/>
        <v>-8.6404262107772269E-3</v>
      </c>
    </row>
    <row r="369" spans="7:9" x14ac:dyDescent="0.25">
      <c r="G369">
        <v>368</v>
      </c>
      <c r="H369">
        <f t="shared" si="12"/>
        <v>3.7099999999999649</v>
      </c>
      <c r="I369">
        <f t="shared" si="11"/>
        <v>-9.7643746247119845E-3</v>
      </c>
    </row>
    <row r="370" spans="7:9" x14ac:dyDescent="0.25">
      <c r="G370">
        <v>369</v>
      </c>
      <c r="H370">
        <f t="shared" si="12"/>
        <v>3.7199999999999647</v>
      </c>
      <c r="I370">
        <f t="shared" si="11"/>
        <v>-1.0820669211959549E-2</v>
      </c>
    </row>
    <row r="371" spans="7:9" x14ac:dyDescent="0.25">
      <c r="G371">
        <v>370</v>
      </c>
      <c r="H371">
        <f t="shared" si="12"/>
        <v>3.7299999999999645</v>
      </c>
      <c r="I371">
        <f t="shared" si="11"/>
        <v>-1.1804067065522051E-2</v>
      </c>
    </row>
    <row r="372" spans="7:9" x14ac:dyDescent="0.25">
      <c r="G372">
        <v>371</v>
      </c>
      <c r="H372">
        <f t="shared" si="12"/>
        <v>3.7399999999999642</v>
      </c>
      <c r="I372">
        <f t="shared" si="11"/>
        <v>-1.2709728089763728E-2</v>
      </c>
    </row>
    <row r="373" spans="7:9" x14ac:dyDescent="0.25">
      <c r="G373">
        <v>372</v>
      </c>
      <c r="H373">
        <f t="shared" si="12"/>
        <v>3.749999999999964</v>
      </c>
      <c r="I373">
        <f t="shared" si="11"/>
        <v>-1.3533242817745404E-2</v>
      </c>
    </row>
    <row r="374" spans="7:9" x14ac:dyDescent="0.25">
      <c r="G374">
        <v>373</v>
      </c>
      <c r="H374">
        <f t="shared" si="12"/>
        <v>3.7599999999999638</v>
      </c>
      <c r="I374">
        <f t="shared" si="11"/>
        <v>-1.4270658124616054E-2</v>
      </c>
    </row>
    <row r="375" spans="7:9" x14ac:dyDescent="0.25">
      <c r="G375">
        <v>374</v>
      </c>
      <c r="H375">
        <f t="shared" si="12"/>
        <v>3.7699999999999636</v>
      </c>
      <c r="I375">
        <f t="shared" si="11"/>
        <v>-1.4918500661221025E-2</v>
      </c>
    </row>
    <row r="376" spans="7:9" x14ac:dyDescent="0.25">
      <c r="G376">
        <v>375</v>
      </c>
      <c r="H376">
        <f t="shared" si="12"/>
        <v>3.7799999999999634</v>
      </c>
      <c r="I376">
        <f t="shared" si="11"/>
        <v>-1.5473797841679777E-2</v>
      </c>
    </row>
    <row r="377" spans="7:9" x14ac:dyDescent="0.25">
      <c r="G377">
        <v>376</v>
      </c>
      <c r="H377">
        <f t="shared" si="12"/>
        <v>3.7899999999999632</v>
      </c>
      <c r="I377">
        <f t="shared" si="11"/>
        <v>-1.5934096229516026E-2</v>
      </c>
    </row>
    <row r="378" spans="7:9" x14ac:dyDescent="0.25">
      <c r="G378">
        <v>377</v>
      </c>
      <c r="H378">
        <f t="shared" si="12"/>
        <v>3.799999999999963</v>
      </c>
      <c r="I378">
        <f t="shared" si="11"/>
        <v>-1.6297477178957468E-2</v>
      </c>
    </row>
    <row r="379" spans="7:9" x14ac:dyDescent="0.25">
      <c r="G379">
        <v>378</v>
      </c>
      <c r="H379">
        <f t="shared" si="12"/>
        <v>3.8099999999999627</v>
      </c>
      <c r="I379">
        <f t="shared" si="11"/>
        <v>-1.656256960122365E-2</v>
      </c>
    </row>
    <row r="380" spans="7:9" x14ac:dyDescent="0.25">
      <c r="G380">
        <v>379</v>
      </c>
      <c r="H380">
        <f t="shared" si="12"/>
        <v>3.8199999999999625</v>
      </c>
      <c r="I380">
        <f t="shared" si="11"/>
        <v>-1.6728559739941588E-2</v>
      </c>
    </row>
    <row r="381" spans="7:9" x14ac:dyDescent="0.25">
      <c r="G381">
        <v>380</v>
      </c>
      <c r="H381">
        <f t="shared" si="12"/>
        <v>3.8299999999999623</v>
      </c>
      <c r="I381">
        <f t="shared" si="11"/>
        <v>-1.6795197855212784E-2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DC85-A212-4E9E-8794-728776DC233E}">
  <dimension ref="A1:I381"/>
  <sheetViews>
    <sheetView tabSelected="1" workbookViewId="0">
      <selection activeCell="N22" sqref="N22"/>
    </sheetView>
  </sheetViews>
  <sheetFormatPr defaultRowHeight="15" x14ac:dyDescent="0.25"/>
  <cols>
    <col min="9" max="9" width="23.5703125" customWidth="1"/>
  </cols>
  <sheetData>
    <row r="1" spans="1:9" ht="17.25" x14ac:dyDescent="0.25">
      <c r="A1" t="s">
        <v>2</v>
      </c>
      <c r="B1" t="s">
        <v>3</v>
      </c>
      <c r="C1" t="s">
        <v>4</v>
      </c>
      <c r="D1" t="s">
        <v>16</v>
      </c>
      <c r="E1" t="s">
        <v>17</v>
      </c>
      <c r="G1" t="s">
        <v>4</v>
      </c>
      <c r="H1" t="s">
        <v>0</v>
      </c>
      <c r="I1" t="s">
        <v>18</v>
      </c>
    </row>
    <row r="2" spans="1:9" x14ac:dyDescent="0.25">
      <c r="A2">
        <v>0.01</v>
      </c>
      <c r="B2">
        <f>A2/2</f>
        <v>5.0000000000000001E-3</v>
      </c>
      <c r="C2">
        <v>380</v>
      </c>
      <c r="D2">
        <v>0.4</v>
      </c>
      <c r="E2">
        <v>2.2000000000000002</v>
      </c>
      <c r="G2">
        <v>1</v>
      </c>
      <c r="H2">
        <v>0.04</v>
      </c>
      <c r="I2">
        <f>SIN(H2^2+2.5)/(H2^3+3)</f>
        <v>0.19905893634996269</v>
      </c>
    </row>
    <row r="3" spans="1:9" x14ac:dyDescent="0.25">
      <c r="G3">
        <v>2</v>
      </c>
      <c r="H3">
        <f>H2+$B$2</f>
        <v>4.4999999999999998E-2</v>
      </c>
      <c r="I3">
        <f t="shared" ref="I3:I66" si="0">SIN(H3^2+2.5)/(H3^3+3)</f>
        <v>0.19894349120369684</v>
      </c>
    </row>
    <row r="4" spans="1:9" x14ac:dyDescent="0.25">
      <c r="G4">
        <v>3</v>
      </c>
      <c r="H4">
        <f t="shared" ref="H4:H67" si="1">H3+$B$2</f>
        <v>4.9999999999999996E-2</v>
      </c>
      <c r="I4">
        <f t="shared" si="0"/>
        <v>0.19881418838445858</v>
      </c>
    </row>
    <row r="5" spans="1:9" x14ac:dyDescent="0.25">
      <c r="G5">
        <v>4</v>
      </c>
      <c r="H5">
        <f t="shared" si="1"/>
        <v>5.4999999999999993E-2</v>
      </c>
      <c r="I5">
        <f>SIN(H5^2+2.5)/(H5^3+3)</f>
        <v>0.19867096542869545</v>
      </c>
    </row>
    <row r="6" spans="1:9" x14ac:dyDescent="0.25">
      <c r="G6">
        <v>5</v>
      </c>
      <c r="H6">
        <f t="shared" si="1"/>
        <v>5.9999999999999991E-2</v>
      </c>
      <c r="I6">
        <f t="shared" si="0"/>
        <v>0.19851375875016022</v>
      </c>
    </row>
    <row r="7" spans="1:9" x14ac:dyDescent="0.25">
      <c r="G7">
        <v>6</v>
      </c>
      <c r="H7">
        <f t="shared" si="1"/>
        <v>6.4999999999999988E-2</v>
      </c>
      <c r="I7">
        <f t="shared" si="0"/>
        <v>0.19834250368181749</v>
      </c>
    </row>
    <row r="8" spans="1:9" x14ac:dyDescent="0.25">
      <c r="G8">
        <v>7</v>
      </c>
      <c r="H8">
        <f>H7+$B$2</f>
        <v>6.9999999999999993E-2</v>
      </c>
      <c r="I8">
        <f t="shared" si="0"/>
        <v>0.19815713451862016</v>
      </c>
    </row>
    <row r="9" spans="1:9" x14ac:dyDescent="0.25">
      <c r="G9">
        <v>8</v>
      </c>
      <c r="H9">
        <f t="shared" si="1"/>
        <v>7.4999999999999997E-2</v>
      </c>
      <c r="I9">
        <f t="shared" si="0"/>
        <v>0.19795758456116488</v>
      </c>
    </row>
    <row r="10" spans="1:9" x14ac:dyDescent="0.25">
      <c r="G10">
        <v>9</v>
      </c>
      <c r="H10">
        <f>H9+$B$2</f>
        <v>0.08</v>
      </c>
      <c r="I10">
        <f t="shared" si="0"/>
        <v>0.19774378616023128</v>
      </c>
    </row>
    <row r="11" spans="1:9" x14ac:dyDescent="0.25">
      <c r="G11">
        <v>10</v>
      </c>
      <c r="H11">
        <f t="shared" si="1"/>
        <v>8.5000000000000006E-2</v>
      </c>
      <c r="I11">
        <f t="shared" si="0"/>
        <v>0.19751567076221491</v>
      </c>
    </row>
    <row r="12" spans="1:9" x14ac:dyDescent="0.25">
      <c r="G12">
        <v>11</v>
      </c>
      <c r="H12">
        <f t="shared" si="1"/>
        <v>9.0000000000000011E-2</v>
      </c>
      <c r="I12">
        <f t="shared" si="0"/>
        <v>0.19727316895545802</v>
      </c>
    </row>
    <row r="13" spans="1:9" x14ac:dyDescent="0.25">
      <c r="G13">
        <v>12</v>
      </c>
      <c r="H13">
        <f t="shared" si="1"/>
        <v>9.5000000000000015E-2</v>
      </c>
      <c r="I13">
        <f t="shared" si="0"/>
        <v>0.19701621051748566</v>
      </c>
    </row>
    <row r="14" spans="1:9" x14ac:dyDescent="0.25">
      <c r="G14">
        <v>13</v>
      </c>
      <c r="H14">
        <f t="shared" si="1"/>
        <v>0.10000000000000002</v>
      </c>
      <c r="I14">
        <f t="shared" si="0"/>
        <v>0.19674472446314997</v>
      </c>
    </row>
    <row r="15" spans="1:9" x14ac:dyDescent="0.25">
      <c r="G15">
        <v>14</v>
      </c>
      <c r="H15">
        <f t="shared" si="1"/>
        <v>0.10500000000000002</v>
      </c>
      <c r="I15">
        <f t="shared" si="0"/>
        <v>0.19645863909368969</v>
      </c>
    </row>
    <row r="16" spans="1:9" x14ac:dyDescent="0.25">
      <c r="G16">
        <v>15</v>
      </c>
      <c r="H16">
        <f t="shared" si="1"/>
        <v>0.11000000000000003</v>
      </c>
      <c r="I16">
        <f t="shared" si="0"/>
        <v>0.19615788204670695</v>
      </c>
    </row>
    <row r="17" spans="7:9" x14ac:dyDescent="0.25">
      <c r="G17">
        <v>16</v>
      </c>
      <c r="H17">
        <f t="shared" si="1"/>
        <v>0.11500000000000003</v>
      </c>
      <c r="I17">
        <f t="shared" si="0"/>
        <v>0.19584238034706469</v>
      </c>
    </row>
    <row r="18" spans="7:9" x14ac:dyDescent="0.25">
      <c r="G18">
        <v>17</v>
      </c>
      <c r="H18">
        <f t="shared" si="1"/>
        <v>0.12000000000000004</v>
      </c>
      <c r="I18">
        <f t="shared" si="0"/>
        <v>0.19551206045870642</v>
      </c>
    </row>
    <row r="19" spans="7:9" x14ac:dyDescent="0.25">
      <c r="G19">
        <v>18</v>
      </c>
      <c r="H19">
        <f t="shared" si="1"/>
        <v>0.12500000000000003</v>
      </c>
      <c r="I19">
        <f t="shared" si="0"/>
        <v>0.19516684833740283</v>
      </c>
    </row>
    <row r="20" spans="7:9" x14ac:dyDescent="0.25">
      <c r="G20">
        <v>19</v>
      </c>
      <c r="H20">
        <f t="shared" si="1"/>
        <v>0.13000000000000003</v>
      </c>
      <c r="I20">
        <f t="shared" si="0"/>
        <v>0.19480666948442124</v>
      </c>
    </row>
    <row r="21" spans="7:9" x14ac:dyDescent="0.25">
      <c r="G21">
        <v>20</v>
      </c>
      <c r="H21">
        <f t="shared" si="1"/>
        <v>0.13500000000000004</v>
      </c>
      <c r="I21">
        <f t="shared" si="0"/>
        <v>0.19443144900112252</v>
      </c>
    </row>
    <row r="22" spans="7:9" x14ac:dyDescent="0.25">
      <c r="G22">
        <v>21</v>
      </c>
      <c r="H22">
        <f t="shared" si="1"/>
        <v>0.14000000000000004</v>
      </c>
      <c r="I22">
        <f t="shared" si="0"/>
        <v>0.19404111164448218</v>
      </c>
    </row>
    <row r="23" spans="7:9" x14ac:dyDescent="0.25">
      <c r="G23">
        <v>22</v>
      </c>
      <c r="H23">
        <f t="shared" si="1"/>
        <v>0.14500000000000005</v>
      </c>
      <c r="I23">
        <f t="shared" si="0"/>
        <v>0.19363558188353416</v>
      </c>
    </row>
    <row r="24" spans="7:9" x14ac:dyDescent="0.25">
      <c r="G24">
        <v>23</v>
      </c>
      <c r="H24">
        <f t="shared" si="1"/>
        <v>0.15000000000000005</v>
      </c>
      <c r="I24">
        <f t="shared" si="0"/>
        <v>0.19321478395673605</v>
      </c>
    </row>
    <row r="25" spans="7:9" x14ac:dyDescent="0.25">
      <c r="G25">
        <v>24</v>
      </c>
      <c r="H25">
        <f t="shared" si="1"/>
        <v>0.15500000000000005</v>
      </c>
      <c r="I25">
        <f t="shared" si="0"/>
        <v>0.19277864193025188</v>
      </c>
    </row>
    <row r="26" spans="7:9" x14ac:dyDescent="0.25">
      <c r="G26">
        <v>25</v>
      </c>
      <c r="H26">
        <f t="shared" si="1"/>
        <v>0.16000000000000006</v>
      </c>
      <c r="I26">
        <f t="shared" si="0"/>
        <v>0.19232707975714727</v>
      </c>
    </row>
    <row r="27" spans="7:9" x14ac:dyDescent="0.25">
      <c r="G27">
        <v>26</v>
      </c>
      <c r="H27">
        <f t="shared" si="1"/>
        <v>0.16500000000000006</v>
      </c>
      <c r="I27">
        <f t="shared" si="0"/>
        <v>0.19186002133749369</v>
      </c>
    </row>
    <row r="28" spans="7:9" x14ac:dyDescent="0.25">
      <c r="G28">
        <v>27</v>
      </c>
      <c r="H28">
        <f t="shared" si="1"/>
        <v>0.17000000000000007</v>
      </c>
      <c r="I28">
        <f t="shared" si="0"/>
        <v>0.19137739057937453</v>
      </c>
    </row>
    <row r="29" spans="7:9" x14ac:dyDescent="0.25">
      <c r="G29">
        <v>28</v>
      </c>
      <c r="H29">
        <f t="shared" si="1"/>
        <v>0.17500000000000007</v>
      </c>
      <c r="I29">
        <f t="shared" si="0"/>
        <v>0.1908791114607864</v>
      </c>
    </row>
    <row r="30" spans="7:9" x14ac:dyDescent="0.25">
      <c r="G30">
        <v>29</v>
      </c>
      <c r="H30">
        <f t="shared" si="1"/>
        <v>0.18000000000000008</v>
      </c>
      <c r="I30">
        <f t="shared" si="0"/>
        <v>0.1903651080924274</v>
      </c>
    </row>
    <row r="31" spans="7:9" x14ac:dyDescent="0.25">
      <c r="G31">
        <v>30</v>
      </c>
      <c r="H31">
        <f t="shared" si="1"/>
        <v>0.18500000000000008</v>
      </c>
      <c r="I31">
        <f t="shared" si="0"/>
        <v>0.18983530478136423</v>
      </c>
    </row>
    <row r="32" spans="7:9" x14ac:dyDescent="0.25">
      <c r="G32">
        <v>31</v>
      </c>
      <c r="H32">
        <f t="shared" si="1"/>
        <v>0.19000000000000009</v>
      </c>
      <c r="I32">
        <f t="shared" si="0"/>
        <v>0.18928962609556796</v>
      </c>
    </row>
    <row r="33" spans="7:9" x14ac:dyDescent="0.25">
      <c r="G33">
        <v>32</v>
      </c>
      <c r="H33">
        <f t="shared" si="1"/>
        <v>0.19500000000000009</v>
      </c>
      <c r="I33">
        <f t="shared" si="0"/>
        <v>0.18872799692930631</v>
      </c>
    </row>
    <row r="34" spans="7:9" x14ac:dyDescent="0.25">
      <c r="G34">
        <v>33</v>
      </c>
      <c r="H34">
        <f t="shared" si="1"/>
        <v>0.20000000000000009</v>
      </c>
      <c r="I34">
        <f t="shared" si="0"/>
        <v>0.18815034256938257</v>
      </c>
    </row>
    <row r="35" spans="7:9" x14ac:dyDescent="0.25">
      <c r="G35">
        <v>34</v>
      </c>
      <c r="H35">
        <f t="shared" si="1"/>
        <v>0.2050000000000001</v>
      </c>
      <c r="I35">
        <f t="shared" si="0"/>
        <v>0.18755658876220668</v>
      </c>
    </row>
    <row r="36" spans="7:9" x14ac:dyDescent="0.25">
      <c r="G36">
        <v>35</v>
      </c>
      <c r="H36">
        <f t="shared" si="1"/>
        <v>0.2100000000000001</v>
      </c>
      <c r="I36">
        <f t="shared" si="0"/>
        <v>0.18694666178168509</v>
      </c>
    </row>
    <row r="37" spans="7:9" x14ac:dyDescent="0.25">
      <c r="G37">
        <v>36</v>
      </c>
      <c r="H37">
        <f t="shared" si="1"/>
        <v>0.21500000000000011</v>
      </c>
      <c r="I37">
        <f t="shared" si="0"/>
        <v>0.18632048849791361</v>
      </c>
    </row>
    <row r="38" spans="7:9" x14ac:dyDescent="0.25">
      <c r="G38">
        <v>37</v>
      </c>
      <c r="H38">
        <f t="shared" si="1"/>
        <v>0.22000000000000011</v>
      </c>
      <c r="I38">
        <f t="shared" si="0"/>
        <v>0.18567799644665781</v>
      </c>
    </row>
    <row r="39" spans="7:9" x14ac:dyDescent="0.25">
      <c r="G39">
        <v>38</v>
      </c>
      <c r="H39">
        <f t="shared" si="1"/>
        <v>0.22500000000000012</v>
      </c>
      <c r="I39">
        <f t="shared" si="0"/>
        <v>0.18501911389960315</v>
      </c>
    </row>
    <row r="40" spans="7:9" x14ac:dyDescent="0.25">
      <c r="G40">
        <v>39</v>
      </c>
      <c r="H40">
        <f t="shared" si="1"/>
        <v>0.23000000000000012</v>
      </c>
      <c r="I40">
        <f t="shared" si="0"/>
        <v>0.18434376993535695</v>
      </c>
    </row>
    <row r="41" spans="7:9" x14ac:dyDescent="0.25">
      <c r="G41">
        <v>40</v>
      </c>
      <c r="H41">
        <f t="shared" si="1"/>
        <v>0.23500000000000013</v>
      </c>
      <c r="I41">
        <f t="shared" si="0"/>
        <v>0.18365189451118133</v>
      </c>
    </row>
    <row r="42" spans="7:9" x14ac:dyDescent="0.25">
      <c r="G42">
        <v>41</v>
      </c>
      <c r="H42">
        <f t="shared" si="1"/>
        <v>0.24000000000000013</v>
      </c>
      <c r="I42">
        <f t="shared" si="0"/>
        <v>0.18294341853543827</v>
      </c>
    </row>
    <row r="43" spans="7:9" x14ac:dyDescent="0.25">
      <c r="G43">
        <v>42</v>
      </c>
      <c r="H43">
        <f t="shared" si="1"/>
        <v>0.24500000000000013</v>
      </c>
      <c r="I43">
        <f t="shared" si="0"/>
        <v>0.18221827394072349</v>
      </c>
    </row>
    <row r="44" spans="7:9" x14ac:dyDescent="0.25">
      <c r="G44">
        <v>43</v>
      </c>
      <c r="H44">
        <f t="shared" si="1"/>
        <v>0.25000000000000011</v>
      </c>
      <c r="I44">
        <f t="shared" si="0"/>
        <v>0.18147639375766725</v>
      </c>
    </row>
    <row r="45" spans="7:9" x14ac:dyDescent="0.25">
      <c r="G45">
        <v>44</v>
      </c>
      <c r="H45">
        <f t="shared" si="1"/>
        <v>0.25500000000000012</v>
      </c>
      <c r="I45">
        <f t="shared" si="0"/>
        <v>0.1807177121893766</v>
      </c>
    </row>
    <row r="46" spans="7:9" x14ac:dyDescent="0.25">
      <c r="G46">
        <v>45</v>
      </c>
      <c r="H46">
        <f t="shared" si="1"/>
        <v>0.26000000000000012</v>
      </c>
      <c r="I46">
        <f t="shared" si="0"/>
        <v>0.17994216468649529</v>
      </c>
    </row>
    <row r="47" spans="7:9" x14ac:dyDescent="0.25">
      <c r="G47">
        <v>46</v>
      </c>
      <c r="H47">
        <f t="shared" si="1"/>
        <v>0.26500000000000012</v>
      </c>
      <c r="I47">
        <f t="shared" si="0"/>
        <v>0.17914968802285433</v>
      </c>
    </row>
    <row r="48" spans="7:9" x14ac:dyDescent="0.25">
      <c r="G48">
        <v>47</v>
      </c>
      <c r="H48">
        <f t="shared" si="1"/>
        <v>0.27000000000000013</v>
      </c>
      <c r="I48">
        <f t="shared" si="0"/>
        <v>0.17834022037168462</v>
      </c>
    </row>
    <row r="49" spans="7:9" x14ac:dyDescent="0.25">
      <c r="G49">
        <v>48</v>
      </c>
      <c r="H49">
        <f t="shared" si="1"/>
        <v>0.27500000000000013</v>
      </c>
      <c r="I49">
        <f t="shared" si="0"/>
        <v>0.17751370138236464</v>
      </c>
    </row>
    <row r="50" spans="7:9" x14ac:dyDescent="0.25">
      <c r="G50">
        <v>49</v>
      </c>
      <c r="H50">
        <f t="shared" si="1"/>
        <v>0.28000000000000014</v>
      </c>
      <c r="I50">
        <f t="shared" si="0"/>
        <v>0.17667007225767167</v>
      </c>
    </row>
    <row r="51" spans="7:9" x14ac:dyDescent="0.25">
      <c r="G51">
        <v>50</v>
      </c>
      <c r="H51">
        <f t="shared" si="1"/>
        <v>0.28500000000000014</v>
      </c>
      <c r="I51">
        <f t="shared" si="0"/>
        <v>0.17580927583150716</v>
      </c>
    </row>
    <row r="52" spans="7:9" x14ac:dyDescent="0.25">
      <c r="G52">
        <v>51</v>
      </c>
      <c r="H52">
        <f t="shared" si="1"/>
        <v>0.29000000000000015</v>
      </c>
      <c r="I52">
        <f t="shared" si="0"/>
        <v>0.17493125664706102</v>
      </c>
    </row>
    <row r="53" spans="7:9" x14ac:dyDescent="0.25">
      <c r="G53">
        <v>52</v>
      </c>
      <c r="H53">
        <f t="shared" si="1"/>
        <v>0.29500000000000015</v>
      </c>
      <c r="I53">
        <f t="shared" si="0"/>
        <v>0.17403596103538616</v>
      </c>
    </row>
    <row r="54" spans="7:9" x14ac:dyDescent="0.25">
      <c r="G54">
        <v>53</v>
      </c>
      <c r="H54">
        <f t="shared" si="1"/>
        <v>0.30000000000000016</v>
      </c>
      <c r="I54">
        <f t="shared" si="0"/>
        <v>0.17312333719434284</v>
      </c>
    </row>
    <row r="55" spans="7:9" x14ac:dyDescent="0.25">
      <c r="G55">
        <v>54</v>
      </c>
      <c r="H55">
        <f t="shared" si="1"/>
        <v>0.30500000000000016</v>
      </c>
      <c r="I55">
        <f t="shared" si="0"/>
        <v>0.17219333526788302</v>
      </c>
    </row>
    <row r="56" spans="7:9" x14ac:dyDescent="0.25">
      <c r="G56">
        <v>55</v>
      </c>
      <c r="H56">
        <f t="shared" si="1"/>
        <v>0.31000000000000016</v>
      </c>
      <c r="I56">
        <f t="shared" si="0"/>
        <v>0.1712459074256327</v>
      </c>
    </row>
    <row r="57" spans="7:9" x14ac:dyDescent="0.25">
      <c r="G57">
        <v>56</v>
      </c>
      <c r="H57">
        <f t="shared" si="1"/>
        <v>0.31500000000000017</v>
      </c>
      <c r="I57">
        <f t="shared" si="0"/>
        <v>0.17028100794273893</v>
      </c>
    </row>
    <row r="58" spans="7:9" x14ac:dyDescent="0.25">
      <c r="G58">
        <v>57</v>
      </c>
      <c r="H58">
        <f t="shared" si="1"/>
        <v>0.32000000000000017</v>
      </c>
      <c r="I58">
        <f t="shared" si="0"/>
        <v>0.16929859327993813</v>
      </c>
    </row>
    <row r="59" spans="7:9" x14ac:dyDescent="0.25">
      <c r="G59">
        <v>58</v>
      </c>
      <c r="H59">
        <f t="shared" si="1"/>
        <v>0.32500000000000018</v>
      </c>
      <c r="I59">
        <f t="shared" si="0"/>
        <v>0.16829862216380942</v>
      </c>
    </row>
    <row r="60" spans="7:9" x14ac:dyDescent="0.25">
      <c r="G60">
        <v>59</v>
      </c>
      <c r="H60">
        <f t="shared" si="1"/>
        <v>0.33000000000000018</v>
      </c>
      <c r="I60">
        <f t="shared" si="0"/>
        <v>0.16728105566716867</v>
      </c>
    </row>
    <row r="61" spans="7:9" x14ac:dyDescent="0.25">
      <c r="G61">
        <v>60</v>
      </c>
      <c r="H61">
        <f t="shared" si="1"/>
        <v>0.33500000000000019</v>
      </c>
      <c r="I61">
        <f t="shared" si="0"/>
        <v>0.16624585728956331</v>
      </c>
    </row>
    <row r="62" spans="7:9" x14ac:dyDescent="0.25">
      <c r="G62">
        <v>61</v>
      </c>
      <c r="H62">
        <f t="shared" si="1"/>
        <v>0.34000000000000019</v>
      </c>
      <c r="I62">
        <f t="shared" si="0"/>
        <v>0.16519299303782295</v>
      </c>
    </row>
    <row r="63" spans="7:9" x14ac:dyDescent="0.25">
      <c r="G63">
        <v>62</v>
      </c>
      <c r="H63">
        <f t="shared" si="1"/>
        <v>0.3450000000000002</v>
      </c>
      <c r="I63">
        <f t="shared" si="0"/>
        <v>0.16412243150662287</v>
      </c>
    </row>
    <row r="64" spans="7:9" x14ac:dyDescent="0.25">
      <c r="G64">
        <v>63</v>
      </c>
      <c r="H64">
        <f t="shared" si="1"/>
        <v>0.3500000000000002</v>
      </c>
      <c r="I64">
        <f t="shared" si="0"/>
        <v>0.16303414395901375</v>
      </c>
    </row>
    <row r="65" spans="7:9" x14ac:dyDescent="0.25">
      <c r="G65">
        <v>64</v>
      </c>
      <c r="H65">
        <f t="shared" si="1"/>
        <v>0.3550000000000002</v>
      </c>
      <c r="I65">
        <f t="shared" si="0"/>
        <v>0.16192810440687228</v>
      </c>
    </row>
    <row r="66" spans="7:9" x14ac:dyDescent="0.25">
      <c r="G66">
        <v>65</v>
      </c>
      <c r="H66">
        <f t="shared" si="1"/>
        <v>0.36000000000000021</v>
      </c>
      <c r="I66">
        <f t="shared" si="0"/>
        <v>0.16080428969122582</v>
      </c>
    </row>
    <row r="67" spans="7:9" x14ac:dyDescent="0.25">
      <c r="G67">
        <v>66</v>
      </c>
      <c r="H67">
        <f t="shared" si="1"/>
        <v>0.36500000000000021</v>
      </c>
      <c r="I67">
        <f t="shared" ref="I67:I130" si="2">SIN(H67^2+2.5)/(H67^3+3)</f>
        <v>0.15966267956240074</v>
      </c>
    </row>
    <row r="68" spans="7:9" x14ac:dyDescent="0.25">
      <c r="G68">
        <v>67</v>
      </c>
      <c r="H68">
        <f t="shared" ref="H68:H131" si="3">H67+$B$2</f>
        <v>0.37000000000000022</v>
      </c>
      <c r="I68">
        <f t="shared" si="2"/>
        <v>0.15850325675994967</v>
      </c>
    </row>
    <row r="69" spans="7:9" x14ac:dyDescent="0.25">
      <c r="G69">
        <v>68</v>
      </c>
      <c r="H69">
        <f t="shared" si="3"/>
        <v>0.37500000000000022</v>
      </c>
      <c r="I69">
        <f t="shared" si="2"/>
        <v>0.15732600709230254</v>
      </c>
    </row>
    <row r="70" spans="7:9" x14ac:dyDescent="0.25">
      <c r="G70">
        <v>69</v>
      </c>
      <c r="H70">
        <f t="shared" si="3"/>
        <v>0.38000000000000023</v>
      </c>
      <c r="I70">
        <f t="shared" si="2"/>
        <v>0.15613091951609534</v>
      </c>
    </row>
    <row r="71" spans="7:9" x14ac:dyDescent="0.25">
      <c r="G71">
        <v>70</v>
      </c>
      <c r="H71">
        <f t="shared" si="3"/>
        <v>0.38500000000000023</v>
      </c>
      <c r="I71">
        <f t="shared" si="2"/>
        <v>0.15491798621512293</v>
      </c>
    </row>
    <row r="72" spans="7:9" x14ac:dyDescent="0.25">
      <c r="G72">
        <v>71</v>
      </c>
      <c r="H72">
        <f t="shared" si="3"/>
        <v>0.39000000000000024</v>
      </c>
      <c r="I72">
        <f t="shared" si="2"/>
        <v>0.15368720267886371</v>
      </c>
    </row>
    <row r="73" spans="7:9" x14ac:dyDescent="0.25">
      <c r="G73">
        <v>72</v>
      </c>
      <c r="H73">
        <f t="shared" si="3"/>
        <v>0.39500000000000024</v>
      </c>
      <c r="I73">
        <f t="shared" si="2"/>
        <v>0.15243856778052473</v>
      </c>
    </row>
    <row r="74" spans="7:9" x14ac:dyDescent="0.25">
      <c r="G74">
        <v>73</v>
      </c>
      <c r="H74">
        <f t="shared" si="3"/>
        <v>0.40000000000000024</v>
      </c>
      <c r="I74">
        <f t="shared" si="2"/>
        <v>0.1511720838545513</v>
      </c>
    </row>
    <row r="75" spans="7:9" x14ac:dyDescent="0.25">
      <c r="G75">
        <v>74</v>
      </c>
      <c r="H75">
        <f t="shared" si="3"/>
        <v>0.40500000000000025</v>
      </c>
      <c r="I75">
        <f t="shared" si="2"/>
        <v>0.14988775677355026</v>
      </c>
    </row>
    <row r="76" spans="7:9" x14ac:dyDescent="0.25">
      <c r="G76">
        <v>75</v>
      </c>
      <c r="H76">
        <f t="shared" si="3"/>
        <v>0.41000000000000025</v>
      </c>
      <c r="I76">
        <f t="shared" si="2"/>
        <v>0.14858559602456914</v>
      </c>
    </row>
    <row r="77" spans="7:9" x14ac:dyDescent="0.25">
      <c r="G77">
        <v>76</v>
      </c>
      <c r="H77">
        <f t="shared" si="3"/>
        <v>0.41500000000000026</v>
      </c>
      <c r="I77">
        <f t="shared" si="2"/>
        <v>0.14726561478467809</v>
      </c>
    </row>
    <row r="78" spans="7:9" x14ac:dyDescent="0.25">
      <c r="G78">
        <v>77</v>
      </c>
      <c r="H78">
        <f t="shared" si="3"/>
        <v>0.42000000000000026</v>
      </c>
      <c r="I78">
        <f t="shared" si="2"/>
        <v>0.1459278299957974</v>
      </c>
    </row>
    <row r="79" spans="7:9" x14ac:dyDescent="0.25">
      <c r="G79">
        <v>78</v>
      </c>
      <c r="H79">
        <f t="shared" si="3"/>
        <v>0.42500000000000027</v>
      </c>
      <c r="I79">
        <f t="shared" si="2"/>
        <v>0.14457226243871621</v>
      </c>
    </row>
    <row r="80" spans="7:9" x14ac:dyDescent="0.25">
      <c r="G80">
        <v>79</v>
      </c>
      <c r="H80">
        <f t="shared" si="3"/>
        <v>0.43000000000000027</v>
      </c>
      <c r="I80">
        <f t="shared" si="2"/>
        <v>0.14319893680624429</v>
      </c>
    </row>
    <row r="81" spans="7:9" x14ac:dyDescent="0.25">
      <c r="G81">
        <v>80</v>
      </c>
      <c r="H81">
        <f t="shared" si="3"/>
        <v>0.43500000000000028</v>
      </c>
      <c r="I81">
        <f t="shared" si="2"/>
        <v>0.14180788177544124</v>
      </c>
    </row>
    <row r="82" spans="7:9" x14ac:dyDescent="0.25">
      <c r="G82">
        <v>81</v>
      </c>
      <c r="H82">
        <f t="shared" si="3"/>
        <v>0.44000000000000028</v>
      </c>
      <c r="I82">
        <f t="shared" si="2"/>
        <v>0.14039913007886523</v>
      </c>
    </row>
    <row r="83" spans="7:9" x14ac:dyDescent="0.25">
      <c r="G83">
        <v>82</v>
      </c>
      <c r="H83">
        <f t="shared" si="3"/>
        <v>0.44500000000000028</v>
      </c>
      <c r="I83">
        <f t="shared" si="2"/>
        <v>0.13897271857478491</v>
      </c>
    </row>
    <row r="84" spans="7:9" x14ac:dyDescent="0.25">
      <c r="G84">
        <v>83</v>
      </c>
      <c r="H84">
        <f t="shared" si="3"/>
        <v>0.45000000000000029</v>
      </c>
      <c r="I84">
        <f t="shared" si="2"/>
        <v>0.13752868831629611</v>
      </c>
    </row>
    <row r="85" spans="7:9" x14ac:dyDescent="0.25">
      <c r="G85">
        <v>84</v>
      </c>
      <c r="H85">
        <f t="shared" si="3"/>
        <v>0.45500000000000029</v>
      </c>
      <c r="I85">
        <f t="shared" si="2"/>
        <v>0.13606708461928657</v>
      </c>
    </row>
    <row r="86" spans="7:9" x14ac:dyDescent="0.25">
      <c r="G86">
        <v>85</v>
      </c>
      <c r="H86">
        <f t="shared" si="3"/>
        <v>0.4600000000000003</v>
      </c>
      <c r="I86">
        <f t="shared" si="2"/>
        <v>0.13458795712919114</v>
      </c>
    </row>
    <row r="87" spans="7:9" x14ac:dyDescent="0.25">
      <c r="G87">
        <v>86</v>
      </c>
      <c r="H87">
        <f t="shared" si="3"/>
        <v>0.4650000000000003</v>
      </c>
      <c r="I87">
        <f t="shared" si="2"/>
        <v>0.13309135988647899</v>
      </c>
    </row>
    <row r="88" spans="7:9" x14ac:dyDescent="0.25">
      <c r="G88">
        <v>87</v>
      </c>
      <c r="H88">
        <f t="shared" si="3"/>
        <v>0.47000000000000031</v>
      </c>
      <c r="I88">
        <f t="shared" si="2"/>
        <v>0.13157735139081647</v>
      </c>
    </row>
    <row r="89" spans="7:9" x14ac:dyDescent="0.25">
      <c r="G89">
        <v>88</v>
      </c>
      <c r="H89">
        <f t="shared" si="3"/>
        <v>0.47500000000000031</v>
      </c>
      <c r="I89">
        <f t="shared" si="2"/>
        <v>0.13004599466384789</v>
      </c>
    </row>
    <row r="90" spans="7:9" x14ac:dyDescent="0.25">
      <c r="G90">
        <v>89</v>
      </c>
      <c r="H90">
        <f t="shared" si="3"/>
        <v>0.48000000000000032</v>
      </c>
      <c r="I90">
        <f t="shared" si="2"/>
        <v>0.12849735731053694</v>
      </c>
    </row>
    <row r="91" spans="7:9" x14ac:dyDescent="0.25">
      <c r="G91">
        <v>90</v>
      </c>
      <c r="H91">
        <f t="shared" si="3"/>
        <v>0.48500000000000032</v>
      </c>
      <c r="I91">
        <f t="shared" si="2"/>
        <v>0.12693151157901209</v>
      </c>
    </row>
    <row r="92" spans="7:9" x14ac:dyDescent="0.25">
      <c r="G92">
        <v>91</v>
      </c>
      <c r="H92">
        <f t="shared" si="3"/>
        <v>0.49000000000000032</v>
      </c>
      <c r="I92">
        <f t="shared" si="2"/>
        <v>0.12534853441885943</v>
      </c>
    </row>
    <row r="93" spans="7:9" x14ac:dyDescent="0.25">
      <c r="G93">
        <v>92</v>
      </c>
      <c r="H93">
        <f t="shared" si="3"/>
        <v>0.49500000000000033</v>
      </c>
      <c r="I93">
        <f t="shared" si="2"/>
        <v>0.12374850753780735</v>
      </c>
    </row>
    <row r="94" spans="7:9" x14ac:dyDescent="0.25">
      <c r="G94">
        <v>93</v>
      </c>
      <c r="H94">
        <f t="shared" si="3"/>
        <v>0.50000000000000033</v>
      </c>
      <c r="I94">
        <f t="shared" si="2"/>
        <v>0.122131517456746</v>
      </c>
    </row>
    <row r="95" spans="7:9" x14ac:dyDescent="0.25">
      <c r="G95">
        <v>94</v>
      </c>
      <c r="H95">
        <f t="shared" si="3"/>
        <v>0.50500000000000034</v>
      </c>
      <c r="I95">
        <f t="shared" si="2"/>
        <v>0.12049765556302816</v>
      </c>
    </row>
    <row r="96" spans="7:9" x14ac:dyDescent="0.25">
      <c r="G96">
        <v>95</v>
      </c>
      <c r="H96">
        <f t="shared" si="3"/>
        <v>0.51000000000000034</v>
      </c>
      <c r="I96">
        <f t="shared" si="2"/>
        <v>0.1188470181619956</v>
      </c>
    </row>
    <row r="97" spans="7:9" x14ac:dyDescent="0.25">
      <c r="G97">
        <v>96</v>
      </c>
      <c r="H97">
        <f t="shared" si="3"/>
        <v>0.51500000000000035</v>
      </c>
      <c r="I97">
        <f t="shared" si="2"/>
        <v>0.11717970652667824</v>
      </c>
    </row>
    <row r="98" spans="7:9" x14ac:dyDescent="0.25">
      <c r="G98">
        <v>97</v>
      </c>
      <c r="H98">
        <f t="shared" si="3"/>
        <v>0.52000000000000035</v>
      </c>
      <c r="I98">
        <f t="shared" si="2"/>
        <v>0.11549582694561174</v>
      </c>
    </row>
    <row r="99" spans="7:9" x14ac:dyDescent="0.25">
      <c r="G99">
        <v>98</v>
      </c>
      <c r="H99">
        <f t="shared" si="3"/>
        <v>0.52500000000000036</v>
      </c>
      <c r="I99">
        <f t="shared" si="2"/>
        <v>0.11379549076872184</v>
      </c>
    </row>
    <row r="100" spans="7:9" x14ac:dyDescent="0.25">
      <c r="G100">
        <v>99</v>
      </c>
      <c r="H100">
        <f t="shared" si="3"/>
        <v>0.53000000000000036</v>
      </c>
      <c r="I100">
        <f t="shared" si="2"/>
        <v>0.11207881445122399</v>
      </c>
    </row>
    <row r="101" spans="7:9" x14ac:dyDescent="0.25">
      <c r="G101">
        <v>100</v>
      </c>
      <c r="H101">
        <f t="shared" si="3"/>
        <v>0.53500000000000036</v>
      </c>
      <c r="I101">
        <f t="shared" si="2"/>
        <v>0.11034591959548778</v>
      </c>
    </row>
    <row r="102" spans="7:9" x14ac:dyDescent="0.25">
      <c r="G102">
        <v>101</v>
      </c>
      <c r="H102">
        <f t="shared" si="3"/>
        <v>0.54000000000000037</v>
      </c>
      <c r="I102">
        <f t="shared" si="2"/>
        <v>0.10859693299081555</v>
      </c>
    </row>
    <row r="103" spans="7:9" x14ac:dyDescent="0.25">
      <c r="G103">
        <v>102</v>
      </c>
      <c r="H103">
        <f t="shared" si="3"/>
        <v>0.54500000000000037</v>
      </c>
      <c r="I103">
        <f t="shared" si="2"/>
        <v>0.10683198665108759</v>
      </c>
    </row>
    <row r="104" spans="7:9" x14ac:dyDescent="0.25">
      <c r="G104">
        <v>103</v>
      </c>
      <c r="H104">
        <f t="shared" si="3"/>
        <v>0.55000000000000038</v>
      </c>
      <c r="I104">
        <f t="shared" si="2"/>
        <v>0.10505121785022692</v>
      </c>
    </row>
    <row r="105" spans="7:9" x14ac:dyDescent="0.25">
      <c r="G105">
        <v>104</v>
      </c>
      <c r="H105">
        <f t="shared" si="3"/>
        <v>0.55500000000000038</v>
      </c>
      <c r="I105">
        <f t="shared" si="2"/>
        <v>0.10325476915543474</v>
      </c>
    </row>
    <row r="106" spans="7:9" x14ac:dyDescent="0.25">
      <c r="G106">
        <v>105</v>
      </c>
      <c r="H106">
        <f t="shared" si="3"/>
        <v>0.56000000000000039</v>
      </c>
      <c r="I106">
        <f t="shared" si="2"/>
        <v>0.10144278845815594</v>
      </c>
    </row>
    <row r="107" spans="7:9" x14ac:dyDescent="0.25">
      <c r="G107">
        <v>106</v>
      </c>
      <c r="H107">
        <f t="shared" si="3"/>
        <v>0.56500000000000039</v>
      </c>
      <c r="I107">
        <f t="shared" si="2"/>
        <v>9.9615429002725436E-2</v>
      </c>
    </row>
    <row r="108" spans="7:9" x14ac:dyDescent="0.25">
      <c r="G108">
        <v>107</v>
      </c>
      <c r="H108">
        <f t="shared" si="3"/>
        <v>0.5700000000000004</v>
      </c>
      <c r="I108">
        <f t="shared" si="2"/>
        <v>9.7772849412657431E-2</v>
      </c>
    </row>
    <row r="109" spans="7:9" x14ac:dyDescent="0.25">
      <c r="G109">
        <v>108</v>
      </c>
      <c r="H109">
        <f t="shared" si="3"/>
        <v>0.5750000000000004</v>
      </c>
      <c r="I109">
        <f t="shared" si="2"/>
        <v>9.5915213714534667E-2</v>
      </c>
    </row>
    <row r="110" spans="7:9" x14ac:dyDescent="0.25">
      <c r="G110">
        <v>109</v>
      </c>
      <c r="H110">
        <f t="shared" si="3"/>
        <v>0.5800000000000004</v>
      </c>
      <c r="I110">
        <f t="shared" si="2"/>
        <v>9.4042691359457364E-2</v>
      </c>
    </row>
    <row r="111" spans="7:9" x14ac:dyDescent="0.25">
      <c r="G111">
        <v>110</v>
      </c>
      <c r="H111">
        <f t="shared" si="3"/>
        <v>0.58500000000000041</v>
      </c>
      <c r="I111">
        <f t="shared" si="2"/>
        <v>9.2155457242015112E-2</v>
      </c>
    </row>
    <row r="112" spans="7:9" x14ac:dyDescent="0.25">
      <c r="G112">
        <v>111</v>
      </c>
      <c r="H112">
        <f t="shared" si="3"/>
        <v>0.59000000000000041</v>
      </c>
      <c r="I112">
        <f t="shared" si="2"/>
        <v>9.0253691716744994E-2</v>
      </c>
    </row>
    <row r="113" spans="7:9" x14ac:dyDescent="0.25">
      <c r="G113">
        <v>112</v>
      </c>
      <c r="H113">
        <f t="shared" si="3"/>
        <v>0.59500000000000042</v>
      </c>
      <c r="I113">
        <f t="shared" si="2"/>
        <v>8.8337580612040043E-2</v>
      </c>
    </row>
    <row r="114" spans="7:9" x14ac:dyDescent="0.25">
      <c r="G114">
        <v>113</v>
      </c>
      <c r="H114">
        <f t="shared" si="3"/>
        <v>0.60000000000000042</v>
      </c>
      <c r="I114">
        <f t="shared" si="2"/>
        <v>8.6407315241475838E-2</v>
      </c>
    </row>
    <row r="115" spans="7:9" x14ac:dyDescent="0.25">
      <c r="G115">
        <v>114</v>
      </c>
      <c r="H115">
        <f t="shared" si="3"/>
        <v>0.60500000000000043</v>
      </c>
      <c r="I115">
        <f t="shared" si="2"/>
        <v>8.4463092412523491E-2</v>
      </c>
    </row>
    <row r="116" spans="7:9" x14ac:dyDescent="0.25">
      <c r="G116">
        <v>115</v>
      </c>
      <c r="H116">
        <f t="shared" si="3"/>
        <v>0.61000000000000043</v>
      </c>
      <c r="I116">
        <f t="shared" si="2"/>
        <v>8.2505114432619348E-2</v>
      </c>
    </row>
    <row r="117" spans="7:9" x14ac:dyDescent="0.25">
      <c r="G117">
        <v>116</v>
      </c>
      <c r="H117">
        <f t="shared" si="3"/>
        <v>0.61500000000000044</v>
      </c>
      <c r="I117">
        <f t="shared" si="2"/>
        <v>8.053358911256267E-2</v>
      </c>
    </row>
    <row r="118" spans="7:9" x14ac:dyDescent="0.25">
      <c r="G118">
        <v>117</v>
      </c>
      <c r="H118">
        <f t="shared" si="3"/>
        <v>0.62000000000000044</v>
      </c>
      <c r="I118">
        <f t="shared" si="2"/>
        <v>7.8548729767216441E-2</v>
      </c>
    </row>
    <row r="119" spans="7:9" x14ac:dyDescent="0.25">
      <c r="G119">
        <v>118</v>
      </c>
      <c r="H119">
        <f t="shared" si="3"/>
        <v>0.62500000000000044</v>
      </c>
      <c r="I119">
        <f t="shared" si="2"/>
        <v>7.6550755213486102E-2</v>
      </c>
    </row>
    <row r="120" spans="7:9" x14ac:dyDescent="0.25">
      <c r="G120">
        <v>119</v>
      </c>
      <c r="H120">
        <f t="shared" si="3"/>
        <v>0.63000000000000045</v>
      </c>
      <c r="I120">
        <f t="shared" si="2"/>
        <v>7.4539889765554937E-2</v>
      </c>
    </row>
    <row r="121" spans="7:9" x14ac:dyDescent="0.25">
      <c r="G121">
        <v>120</v>
      </c>
      <c r="H121">
        <f t="shared" si="3"/>
        <v>0.63500000000000045</v>
      </c>
      <c r="I121">
        <f t="shared" si="2"/>
        <v>7.2516363227354261E-2</v>
      </c>
    </row>
    <row r="122" spans="7:9" x14ac:dyDescent="0.25">
      <c r="G122">
        <v>121</v>
      </c>
      <c r="H122">
        <f t="shared" si="3"/>
        <v>0.64000000000000046</v>
      </c>
      <c r="I122">
        <f t="shared" si="2"/>
        <v>7.0480410882251557E-2</v>
      </c>
    </row>
    <row r="123" spans="7:9" x14ac:dyDescent="0.25">
      <c r="G123">
        <v>122</v>
      </c>
      <c r="H123">
        <f t="shared" si="3"/>
        <v>0.64500000000000046</v>
      </c>
      <c r="I123">
        <f t="shared" si="2"/>
        <v>6.8432273479939854E-2</v>
      </c>
    </row>
    <row r="124" spans="7:9" x14ac:dyDescent="0.25">
      <c r="G124">
        <v>123</v>
      </c>
      <c r="H124">
        <f t="shared" si="3"/>
        <v>0.65000000000000047</v>
      </c>
      <c r="I124">
        <f t="shared" si="2"/>
        <v>6.637219722051331E-2</v>
      </c>
    </row>
    <row r="125" spans="7:9" x14ac:dyDescent="0.25">
      <c r="G125">
        <v>124</v>
      </c>
      <c r="H125">
        <f t="shared" si="3"/>
        <v>0.65500000000000047</v>
      </c>
      <c r="I125">
        <f t="shared" si="2"/>
        <v>6.4300433735717685E-2</v>
      </c>
    </row>
    <row r="126" spans="7:9" x14ac:dyDescent="0.25">
      <c r="G126">
        <v>125</v>
      </c>
      <c r="H126">
        <f t="shared" si="3"/>
        <v>0.66000000000000048</v>
      </c>
      <c r="I126">
        <f t="shared" si="2"/>
        <v>6.2217240067365218E-2</v>
      </c>
    </row>
    <row r="127" spans="7:9" x14ac:dyDescent="0.25">
      <c r="G127">
        <v>126</v>
      </c>
      <c r="H127">
        <f t="shared" si="3"/>
        <v>0.66500000000000048</v>
      </c>
      <c r="I127">
        <f t="shared" si="2"/>
        <v>6.0122878642906531E-2</v>
      </c>
    </row>
    <row r="128" spans="7:9" x14ac:dyDescent="0.25">
      <c r="G128">
        <v>127</v>
      </c>
      <c r="H128">
        <f t="shared" si="3"/>
        <v>0.67000000000000048</v>
      </c>
      <c r="I128">
        <f t="shared" si="2"/>
        <v>5.8017617248151618E-2</v>
      </c>
    </row>
    <row r="129" spans="7:9" x14ac:dyDescent="0.25">
      <c r="G129">
        <v>128</v>
      </c>
      <c r="H129">
        <f t="shared" si="3"/>
        <v>0.67500000000000049</v>
      </c>
      <c r="I129">
        <f t="shared" si="2"/>
        <v>5.5901728997139515E-2</v>
      </c>
    </row>
    <row r="130" spans="7:9" x14ac:dyDescent="0.25">
      <c r="G130">
        <v>129</v>
      </c>
      <c r="H130">
        <f t="shared" si="3"/>
        <v>0.68000000000000049</v>
      </c>
      <c r="I130">
        <f t="shared" si="2"/>
        <v>5.3775492299152371E-2</v>
      </c>
    </row>
    <row r="131" spans="7:9" x14ac:dyDescent="0.25">
      <c r="G131">
        <v>130</v>
      </c>
      <c r="H131">
        <f t="shared" si="3"/>
        <v>0.6850000000000005</v>
      </c>
      <c r="I131">
        <f t="shared" ref="I131:I194" si="4">SIN(H131^2+2.5)/(H131^3+3)</f>
        <v>5.1639190822874471E-2</v>
      </c>
    </row>
    <row r="132" spans="7:9" x14ac:dyDescent="0.25">
      <c r="G132">
        <v>131</v>
      </c>
      <c r="H132">
        <f t="shared" ref="H132:H195" si="5">H131+$B$2</f>
        <v>0.6900000000000005</v>
      </c>
      <c r="I132">
        <f t="shared" si="4"/>
        <v>4.9493113457701639E-2</v>
      </c>
    </row>
    <row r="133" spans="7:9" x14ac:dyDescent="0.25">
      <c r="G133">
        <v>132</v>
      </c>
      <c r="H133">
        <f t="shared" si="5"/>
        <v>0.69500000000000051</v>
      </c>
      <c r="I133">
        <f t="shared" si="4"/>
        <v>4.7337554272202514E-2</v>
      </c>
    </row>
    <row r="134" spans="7:9" x14ac:dyDescent="0.25">
      <c r="G134">
        <v>133</v>
      </c>
      <c r="H134">
        <f t="shared" si="5"/>
        <v>0.70000000000000051</v>
      </c>
      <c r="I134">
        <f t="shared" si="4"/>
        <v>4.517281246974076E-2</v>
      </c>
    </row>
    <row r="135" spans="7:9" x14ac:dyDescent="0.25">
      <c r="G135">
        <v>134</v>
      </c>
      <c r="H135">
        <f t="shared" si="5"/>
        <v>0.70500000000000052</v>
      </c>
      <c r="I135">
        <f t="shared" si="4"/>
        <v>4.2999192341267353E-2</v>
      </c>
    </row>
    <row r="136" spans="7:9" x14ac:dyDescent="0.25">
      <c r="G136">
        <v>135</v>
      </c>
      <c r="H136">
        <f t="shared" si="5"/>
        <v>0.71000000000000052</v>
      </c>
      <c r="I136">
        <f t="shared" si="4"/>
        <v>4.081700321529301E-2</v>
      </c>
    </row>
    <row r="137" spans="7:9" x14ac:dyDescent="0.25">
      <c r="G137">
        <v>136</v>
      </c>
      <c r="H137">
        <f t="shared" si="5"/>
        <v>0.71500000000000052</v>
      </c>
      <c r="I137">
        <f t="shared" si="4"/>
        <v>3.8626559405055529E-2</v>
      </c>
    </row>
    <row r="138" spans="7:9" x14ac:dyDescent="0.25">
      <c r="G138">
        <v>137</v>
      </c>
      <c r="H138">
        <f t="shared" si="5"/>
        <v>0.72000000000000053</v>
      </c>
      <c r="I138">
        <f t="shared" si="4"/>
        <v>3.6428180152896859E-2</v>
      </c>
    </row>
    <row r="139" spans="7:9" x14ac:dyDescent="0.25">
      <c r="G139">
        <v>138</v>
      </c>
      <c r="H139">
        <f t="shared" si="5"/>
        <v>0.72500000000000053</v>
      </c>
      <c r="I139">
        <f t="shared" si="4"/>
        <v>3.4222189571868414E-2</v>
      </c>
    </row>
    <row r="140" spans="7:9" x14ac:dyDescent="0.25">
      <c r="G140">
        <v>139</v>
      </c>
      <c r="H140">
        <f t="shared" si="5"/>
        <v>0.73000000000000054</v>
      </c>
      <c r="I140">
        <f t="shared" si="4"/>
        <v>3.2008916584582936E-2</v>
      </c>
    </row>
    <row r="141" spans="7:9" x14ac:dyDescent="0.25">
      <c r="G141">
        <v>140</v>
      </c>
      <c r="H141">
        <f t="shared" si="5"/>
        <v>0.73500000000000054</v>
      </c>
      <c r="I141">
        <f t="shared" si="4"/>
        <v>2.9788694859336062E-2</v>
      </c>
    </row>
    <row r="142" spans="7:9" x14ac:dyDescent="0.25">
      <c r="G142">
        <v>141</v>
      </c>
      <c r="H142">
        <f t="shared" si="5"/>
        <v>0.74000000000000055</v>
      </c>
      <c r="I142">
        <f t="shared" si="4"/>
        <v>2.7561862743521386E-2</v>
      </c>
    </row>
    <row r="143" spans="7:9" x14ac:dyDescent="0.25">
      <c r="G143">
        <v>142</v>
      </c>
      <c r="H143">
        <f t="shared" si="5"/>
        <v>0.74500000000000055</v>
      </c>
      <c r="I143">
        <f t="shared" si="4"/>
        <v>2.5328763194363807E-2</v>
      </c>
    </row>
    <row r="144" spans="7:9" x14ac:dyDescent="0.25">
      <c r="G144">
        <v>143</v>
      </c>
      <c r="H144">
        <f t="shared" si="5"/>
        <v>0.75000000000000056</v>
      </c>
      <c r="I144">
        <f t="shared" si="4"/>
        <v>2.3089743706999458E-2</v>
      </c>
    </row>
    <row r="145" spans="7:9" x14ac:dyDescent="0.25">
      <c r="G145">
        <v>144</v>
      </c>
      <c r="H145">
        <f t="shared" si="5"/>
        <v>0.75500000000000056</v>
      </c>
      <c r="I145">
        <f t="shared" si="4"/>
        <v>2.0845156239933885E-2</v>
      </c>
    </row>
    <row r="146" spans="7:9" x14ac:dyDescent="0.25">
      <c r="G146">
        <v>145</v>
      </c>
      <c r="H146">
        <f t="shared" si="5"/>
        <v>0.76000000000000056</v>
      </c>
      <c r="I146">
        <f t="shared" si="4"/>
        <v>1.8595357137906523E-2</v>
      </c>
    </row>
    <row r="147" spans="7:9" x14ac:dyDescent="0.25">
      <c r="G147">
        <v>146</v>
      </c>
      <c r="H147">
        <f t="shared" si="5"/>
        <v>0.76500000000000057</v>
      </c>
      <c r="I147">
        <f t="shared" si="4"/>
        <v>1.6340707052197572E-2</v>
      </c>
    </row>
    <row r="148" spans="7:9" x14ac:dyDescent="0.25">
      <c r="G148">
        <v>147</v>
      </c>
      <c r="H148">
        <f t="shared" si="5"/>
        <v>0.77000000000000057</v>
      </c>
      <c r="I148">
        <f t="shared" si="4"/>
        <v>1.4081570858412901E-2</v>
      </c>
    </row>
    <row r="149" spans="7:9" x14ac:dyDescent="0.25">
      <c r="G149">
        <v>148</v>
      </c>
      <c r="H149">
        <f t="shared" si="5"/>
        <v>0.77500000000000058</v>
      </c>
      <c r="I149">
        <f t="shared" si="4"/>
        <v>1.1818317571782722E-2</v>
      </c>
    </row>
    <row r="150" spans="7:9" x14ac:dyDescent="0.25">
      <c r="G150">
        <v>149</v>
      </c>
      <c r="H150">
        <f t="shared" si="5"/>
        <v>0.78000000000000058</v>
      </c>
      <c r="I150">
        <f t="shared" si="4"/>
        <v>9.5513202600127026E-3</v>
      </c>
    </row>
    <row r="151" spans="7:9" x14ac:dyDescent="0.25">
      <c r="G151">
        <v>150</v>
      </c>
      <c r="H151">
        <f t="shared" si="5"/>
        <v>0.78500000000000059</v>
      </c>
      <c r="I151">
        <f t="shared" si="4"/>
        <v>7.2809559537306201E-3</v>
      </c>
    </row>
    <row r="152" spans="7:9" x14ac:dyDescent="0.25">
      <c r="G152">
        <v>151</v>
      </c>
      <c r="H152">
        <f t="shared" si="5"/>
        <v>0.79000000000000059</v>
      </c>
      <c r="I152">
        <f t="shared" si="4"/>
        <v>5.0076055545675378E-3</v>
      </c>
    </row>
    <row r="153" spans="7:9" x14ac:dyDescent="0.25">
      <c r="G153">
        <v>152</v>
      </c>
      <c r="H153">
        <f t="shared" si="5"/>
        <v>0.7950000000000006</v>
      </c>
      <c r="I153">
        <f t="shared" si="4"/>
        <v>2.7316537409201361E-3</v>
      </c>
    </row>
    <row r="154" spans="7:9" x14ac:dyDescent="0.25">
      <c r="G154">
        <v>153</v>
      </c>
      <c r="H154">
        <f t="shared" si="5"/>
        <v>0.8000000000000006</v>
      </c>
      <c r="I154">
        <f t="shared" si="4"/>
        <v>4.5348887143677093E-4</v>
      </c>
    </row>
    <row r="155" spans="7:9" x14ac:dyDescent="0.25">
      <c r="G155">
        <v>154</v>
      </c>
      <c r="H155">
        <f t="shared" si="5"/>
        <v>0.8050000000000006</v>
      </c>
      <c r="I155">
        <f t="shared" si="4"/>
        <v>-1.8264971137226271E-3</v>
      </c>
    </row>
    <row r="156" spans="7:9" x14ac:dyDescent="0.25">
      <c r="G156">
        <v>155</v>
      </c>
      <c r="H156">
        <f t="shared" si="5"/>
        <v>0.81000000000000061</v>
      </c>
      <c r="I156">
        <f t="shared" si="4"/>
        <v>-4.1079087938078445E-3</v>
      </c>
    </row>
    <row r="157" spans="7:9" x14ac:dyDescent="0.25">
      <c r="G157">
        <v>156</v>
      </c>
      <c r="H157">
        <f t="shared" si="5"/>
        <v>0.81500000000000061</v>
      </c>
      <c r="I157">
        <f t="shared" si="4"/>
        <v>-6.390347370528477E-3</v>
      </c>
    </row>
    <row r="158" spans="7:9" x14ac:dyDescent="0.25">
      <c r="G158">
        <v>157</v>
      </c>
      <c r="H158">
        <f t="shared" si="5"/>
        <v>0.82000000000000062</v>
      </c>
      <c r="I158">
        <f t="shared" si="4"/>
        <v>-8.6734107731846477E-3</v>
      </c>
    </row>
    <row r="159" spans="7:9" x14ac:dyDescent="0.25">
      <c r="G159">
        <v>158</v>
      </c>
      <c r="H159">
        <f t="shared" si="5"/>
        <v>0.82500000000000062</v>
      </c>
      <c r="I159">
        <f t="shared" si="4"/>
        <v>-1.0956693765822943E-2</v>
      </c>
    </row>
    <row r="160" spans="7:9" x14ac:dyDescent="0.25">
      <c r="G160">
        <v>159</v>
      </c>
      <c r="H160">
        <f t="shared" si="5"/>
        <v>0.83000000000000063</v>
      </c>
      <c r="I160">
        <f t="shared" si="4"/>
        <v>-1.3239788056367469E-2</v>
      </c>
    </row>
    <row r="161" spans="7:9" x14ac:dyDescent="0.25">
      <c r="G161">
        <v>160</v>
      </c>
      <c r="H161">
        <f t="shared" si="5"/>
        <v>0.83500000000000063</v>
      </c>
      <c r="I161">
        <f t="shared" si="4"/>
        <v>-1.5522282407668913E-2</v>
      </c>
    </row>
    <row r="162" spans="7:9" x14ac:dyDescent="0.25">
      <c r="G162">
        <v>161</v>
      </c>
      <c r="H162">
        <f t="shared" si="5"/>
        <v>0.84000000000000064</v>
      </c>
      <c r="I162">
        <f t="shared" si="4"/>
        <v>-1.780376275041811E-2</v>
      </c>
    </row>
    <row r="163" spans="7:9" x14ac:dyDescent="0.25">
      <c r="G163">
        <v>162</v>
      </c>
      <c r="H163">
        <f t="shared" si="5"/>
        <v>0.84500000000000064</v>
      </c>
      <c r="I163">
        <f t="shared" si="4"/>
        <v>-2.0083812297866235E-2</v>
      </c>
    </row>
    <row r="164" spans="7:9" x14ac:dyDescent="0.25">
      <c r="G164">
        <v>163</v>
      </c>
      <c r="H164">
        <f t="shared" si="5"/>
        <v>0.85000000000000064</v>
      </c>
      <c r="I164">
        <f t="shared" si="4"/>
        <v>-2.2362011662294772E-2</v>
      </c>
    </row>
    <row r="165" spans="7:9" x14ac:dyDescent="0.25">
      <c r="G165">
        <v>164</v>
      </c>
      <c r="H165">
        <f t="shared" si="5"/>
        <v>0.85500000000000065</v>
      </c>
      <c r="I165">
        <f t="shared" si="4"/>
        <v>-2.4637938973177009E-2</v>
      </c>
    </row>
    <row r="166" spans="7:9" x14ac:dyDescent="0.25">
      <c r="G166">
        <v>165</v>
      </c>
      <c r="H166">
        <f t="shared" si="5"/>
        <v>0.86000000000000065</v>
      </c>
      <c r="I166">
        <f t="shared" si="4"/>
        <v>-2.6911169996971362E-2</v>
      </c>
    </row>
    <row r="167" spans="7:9" x14ac:dyDescent="0.25">
      <c r="G167">
        <v>166</v>
      </c>
      <c r="H167">
        <f t="shared" si="5"/>
        <v>0.86500000000000066</v>
      </c>
      <c r="I167">
        <f t="shared" si="4"/>
        <v>-2.9181278258487882E-2</v>
      </c>
    </row>
    <row r="168" spans="7:9" x14ac:dyDescent="0.25">
      <c r="G168">
        <v>167</v>
      </c>
      <c r="H168">
        <f t="shared" si="5"/>
        <v>0.87000000000000066</v>
      </c>
      <c r="I168">
        <f t="shared" si="4"/>
        <v>-3.1447835163766459E-2</v>
      </c>
    </row>
    <row r="169" spans="7:9" x14ac:dyDescent="0.25">
      <c r="G169">
        <v>168</v>
      </c>
      <c r="H169">
        <f t="shared" si="5"/>
        <v>0.87500000000000067</v>
      </c>
      <c r="I169">
        <f t="shared" si="4"/>
        <v>-3.371041012440551E-2</v>
      </c>
    </row>
    <row r="170" spans="7:9" x14ac:dyDescent="0.25">
      <c r="G170">
        <v>169</v>
      </c>
      <c r="H170">
        <f t="shared" si="5"/>
        <v>0.88000000000000067</v>
      </c>
      <c r="I170">
        <f t="shared" si="4"/>
        <v>-3.5968570683281534E-2</v>
      </c>
    </row>
    <row r="171" spans="7:9" x14ac:dyDescent="0.25">
      <c r="G171">
        <v>170</v>
      </c>
      <c r="H171">
        <f t="shared" si="5"/>
        <v>0.88500000000000068</v>
      </c>
      <c r="I171">
        <f t="shared" si="4"/>
        <v>-3.822188264159368E-2</v>
      </c>
    </row>
    <row r="172" spans="7:9" x14ac:dyDescent="0.25">
      <c r="G172">
        <v>171</v>
      </c>
      <c r="H172">
        <f t="shared" si="5"/>
        <v>0.89000000000000068</v>
      </c>
      <c r="I172">
        <f t="shared" si="4"/>
        <v>-4.0469910187175981E-2</v>
      </c>
    </row>
    <row r="173" spans="7:9" x14ac:dyDescent="0.25">
      <c r="G173">
        <v>172</v>
      </c>
      <c r="H173">
        <f t="shared" si="5"/>
        <v>0.89500000000000068</v>
      </c>
      <c r="I173">
        <f t="shared" si="4"/>
        <v>-4.2712216024009292E-2</v>
      </c>
    </row>
    <row r="174" spans="7:9" x14ac:dyDescent="0.25">
      <c r="G174">
        <v>173</v>
      </c>
      <c r="H174">
        <f t="shared" si="5"/>
        <v>0.90000000000000069</v>
      </c>
      <c r="I174">
        <f t="shared" si="4"/>
        <v>-4.4948361502874644E-2</v>
      </c>
    </row>
    <row r="175" spans="7:9" x14ac:dyDescent="0.25">
      <c r="G175">
        <v>174</v>
      </c>
      <c r="H175">
        <f t="shared" si="5"/>
        <v>0.90500000000000069</v>
      </c>
      <c r="I175">
        <f t="shared" si="4"/>
        <v>-4.7177906753080118E-2</v>
      </c>
    </row>
    <row r="176" spans="7:9" x14ac:dyDescent="0.25">
      <c r="G176">
        <v>175</v>
      </c>
      <c r="H176">
        <f t="shared" si="5"/>
        <v>0.9100000000000007</v>
      </c>
      <c r="I176">
        <f t="shared" si="4"/>
        <v>-4.9400410815203036E-2</v>
      </c>
    </row>
    <row r="177" spans="7:9" x14ac:dyDescent="0.25">
      <c r="G177">
        <v>176</v>
      </c>
      <c r="H177">
        <f t="shared" si="5"/>
        <v>0.9150000000000007</v>
      </c>
      <c r="I177">
        <f t="shared" si="4"/>
        <v>-5.1615431774779091E-2</v>
      </c>
    </row>
    <row r="178" spans="7:9" x14ac:dyDescent="0.25">
      <c r="G178">
        <v>177</v>
      </c>
      <c r="H178">
        <f t="shared" si="5"/>
        <v>0.92000000000000071</v>
      </c>
      <c r="I178">
        <f t="shared" si="4"/>
        <v>-5.3822526896878754E-2</v>
      </c>
    </row>
    <row r="179" spans="7:9" x14ac:dyDescent="0.25">
      <c r="G179">
        <v>178</v>
      </c>
      <c r="H179">
        <f t="shared" si="5"/>
        <v>0.92500000000000071</v>
      </c>
      <c r="I179">
        <f t="shared" si="4"/>
        <v>-5.6021252761505616E-2</v>
      </c>
    </row>
    <row r="180" spans="7:9" x14ac:dyDescent="0.25">
      <c r="G180">
        <v>179</v>
      </c>
      <c r="H180">
        <f t="shared" si="5"/>
        <v>0.93000000000000071</v>
      </c>
      <c r="I180">
        <f t="shared" si="4"/>
        <v>-5.8211165399754163E-2</v>
      </c>
    </row>
    <row r="181" spans="7:9" x14ac:dyDescent="0.25">
      <c r="G181">
        <v>180</v>
      </c>
      <c r="H181">
        <f t="shared" si="5"/>
        <v>0.93500000000000072</v>
      </c>
      <c r="I181">
        <f t="shared" si="4"/>
        <v>-6.0391820430663226E-2</v>
      </c>
    </row>
    <row r="182" spans="7:9" x14ac:dyDescent="0.25">
      <c r="G182">
        <v>181</v>
      </c>
      <c r="H182">
        <f t="shared" si="5"/>
        <v>0.94000000000000072</v>
      </c>
      <c r="I182">
        <f t="shared" si="4"/>
        <v>-6.2562773198703597E-2</v>
      </c>
    </row>
    <row r="183" spans="7:9" x14ac:dyDescent="0.25">
      <c r="G183">
        <v>182</v>
      </c>
      <c r="H183">
        <f t="shared" si="5"/>
        <v>0.94500000000000073</v>
      </c>
      <c r="I183">
        <f t="shared" si="4"/>
        <v>-6.4723578911835986E-2</v>
      </c>
    </row>
    <row r="184" spans="7:9" x14ac:dyDescent="0.25">
      <c r="G184">
        <v>183</v>
      </c>
      <c r="H184">
        <f t="shared" si="5"/>
        <v>0.95000000000000073</v>
      </c>
      <c r="I184">
        <f t="shared" si="4"/>
        <v>-6.6873792780077296E-2</v>
      </c>
    </row>
    <row r="185" spans="7:9" x14ac:dyDescent="0.25">
      <c r="G185">
        <v>184</v>
      </c>
      <c r="H185">
        <f t="shared" si="5"/>
        <v>0.95500000000000074</v>
      </c>
      <c r="I185">
        <f t="shared" si="4"/>
        <v>-6.9012970154514325E-2</v>
      </c>
    </row>
    <row r="186" spans="7:9" x14ac:dyDescent="0.25">
      <c r="G186">
        <v>185</v>
      </c>
      <c r="H186">
        <f t="shared" si="5"/>
        <v>0.96000000000000074</v>
      </c>
      <c r="I186">
        <f t="shared" si="4"/>
        <v>-7.1140666666702407E-2</v>
      </c>
    </row>
    <row r="187" spans="7:9" x14ac:dyDescent="0.25">
      <c r="G187">
        <v>186</v>
      </c>
      <c r="H187">
        <f t="shared" si="5"/>
        <v>0.96500000000000075</v>
      </c>
      <c r="I187">
        <f t="shared" si="4"/>
        <v>-7.325643836838866E-2</v>
      </c>
    </row>
    <row r="188" spans="7:9" x14ac:dyDescent="0.25">
      <c r="G188">
        <v>187</v>
      </c>
      <c r="H188">
        <f t="shared" si="5"/>
        <v>0.97000000000000075</v>
      </c>
      <c r="I188">
        <f t="shared" si="4"/>
        <v>-7.5359841871499564E-2</v>
      </c>
    </row>
    <row r="189" spans="7:9" x14ac:dyDescent="0.25">
      <c r="G189">
        <v>188</v>
      </c>
      <c r="H189">
        <f t="shared" si="5"/>
        <v>0.97500000000000075</v>
      </c>
      <c r="I189">
        <f t="shared" si="4"/>
        <v>-7.7450434488332484E-2</v>
      </c>
    </row>
    <row r="190" spans="7:9" x14ac:dyDescent="0.25">
      <c r="G190">
        <v>189</v>
      </c>
      <c r="H190">
        <f t="shared" si="5"/>
        <v>0.98000000000000076</v>
      </c>
      <c r="I190">
        <f t="shared" si="4"/>
        <v>-7.9527774371893123E-2</v>
      </c>
    </row>
    <row r="191" spans="7:9" x14ac:dyDescent="0.25">
      <c r="G191">
        <v>190</v>
      </c>
      <c r="H191">
        <f t="shared" si="5"/>
        <v>0.98500000000000076</v>
      </c>
      <c r="I191">
        <f t="shared" si="4"/>
        <v>-8.1591420656318955E-2</v>
      </c>
    </row>
    <row r="192" spans="7:9" x14ac:dyDescent="0.25">
      <c r="G192">
        <v>191</v>
      </c>
      <c r="H192">
        <f t="shared" si="5"/>
        <v>0.99000000000000077</v>
      </c>
      <c r="I192">
        <f t="shared" si="4"/>
        <v>-8.3640933597332864E-2</v>
      </c>
    </row>
    <row r="193" spans="7:9" x14ac:dyDescent="0.25">
      <c r="G193">
        <v>192</v>
      </c>
      <c r="H193">
        <f t="shared" si="5"/>
        <v>0.99500000000000077</v>
      </c>
      <c r="I193">
        <f t="shared" si="4"/>
        <v>-8.5675874712667258E-2</v>
      </c>
    </row>
    <row r="194" spans="7:9" x14ac:dyDescent="0.25">
      <c r="G194">
        <v>193</v>
      </c>
      <c r="H194">
        <f t="shared" si="5"/>
        <v>1.0000000000000007</v>
      </c>
      <c r="I194">
        <f t="shared" si="4"/>
        <v>-8.7695806922405237E-2</v>
      </c>
    </row>
    <row r="195" spans="7:9" x14ac:dyDescent="0.25">
      <c r="G195">
        <v>194</v>
      </c>
      <c r="H195">
        <f t="shared" si="5"/>
        <v>1.0050000000000006</v>
      </c>
      <c r="I195">
        <f t="shared" ref="I195:I258" si="6">SIN(H195^2+2.5)/(H195^3+3)</f>
        <v>-8.970029468918142E-2</v>
      </c>
    </row>
    <row r="196" spans="7:9" x14ac:dyDescent="0.25">
      <c r="G196">
        <v>195</v>
      </c>
      <c r="H196">
        <f t="shared" ref="H196:H259" si="7">H195+$B$2</f>
        <v>1.0100000000000005</v>
      </c>
      <c r="I196">
        <f t="shared" si="6"/>
        <v>-9.1688904158188866E-2</v>
      </c>
    </row>
    <row r="197" spans="7:9" x14ac:dyDescent="0.25">
      <c r="G197">
        <v>196</v>
      </c>
      <c r="H197">
        <f t="shared" si="7"/>
        <v>1.0150000000000003</v>
      </c>
      <c r="I197">
        <f t="shared" si="6"/>
        <v>-9.3661203296937307E-2</v>
      </c>
    </row>
    <row r="198" spans="7:9" x14ac:dyDescent="0.25">
      <c r="G198">
        <v>197</v>
      </c>
      <c r="H198">
        <f t="shared" si="7"/>
        <v>1.0200000000000002</v>
      </c>
      <c r="I198">
        <f t="shared" si="6"/>
        <v>-9.561676203471195E-2</v>
      </c>
    </row>
    <row r="199" spans="7:9" x14ac:dyDescent="0.25">
      <c r="G199">
        <v>198</v>
      </c>
      <c r="H199">
        <f t="shared" si="7"/>
        <v>1.0250000000000001</v>
      </c>
      <c r="I199">
        <f t="shared" si="6"/>
        <v>-9.7555152401677808E-2</v>
      </c>
    </row>
    <row r="200" spans="7:9" x14ac:dyDescent="0.25">
      <c r="G200">
        <v>199</v>
      </c>
      <c r="H200">
        <f t="shared" si="7"/>
        <v>1.03</v>
      </c>
      <c r="I200">
        <f t="shared" si="6"/>
        <v>-9.9475948667582026E-2</v>
      </c>
    </row>
    <row r="201" spans="7:9" x14ac:dyDescent="0.25">
      <c r="G201">
        <v>200</v>
      </c>
      <c r="H201">
        <f t="shared" si="7"/>
        <v>1.0349999999999999</v>
      </c>
      <c r="I201">
        <f t="shared" si="6"/>
        <v>-0.10137872748000108</v>
      </c>
    </row>
    <row r="202" spans="7:9" x14ac:dyDescent="0.25">
      <c r="G202">
        <v>201</v>
      </c>
      <c r="H202">
        <f t="shared" si="7"/>
        <v>1.0399999999999998</v>
      </c>
      <c r="I202">
        <f t="shared" si="6"/>
        <v>-0.10326306800208657</v>
      </c>
    </row>
    <row r="203" spans="7:9" x14ac:dyDescent="0.25">
      <c r="G203">
        <v>202</v>
      </c>
      <c r="H203">
        <f t="shared" si="7"/>
        <v>1.0449999999999997</v>
      </c>
      <c r="I203">
        <f t="shared" si="6"/>
        <v>-0.10512855204975946</v>
      </c>
    </row>
    <row r="204" spans="7:9" x14ac:dyDescent="0.25">
      <c r="G204">
        <v>203</v>
      </c>
      <c r="H204">
        <f t="shared" si="7"/>
        <v>1.0499999999999996</v>
      </c>
      <c r="I204">
        <f t="shared" si="6"/>
        <v>-0.10697476422830689</v>
      </c>
    </row>
    <row r="205" spans="7:9" x14ac:dyDescent="0.25">
      <c r="G205">
        <v>204</v>
      </c>
      <c r="H205">
        <f t="shared" si="7"/>
        <v>1.0549999999999995</v>
      </c>
      <c r="I205">
        <f t="shared" si="6"/>
        <v>-0.1088012920683353</v>
      </c>
    </row>
    <row r="206" spans="7:9" x14ac:dyDescent="0.25">
      <c r="G206">
        <v>205</v>
      </c>
      <c r="H206">
        <f t="shared" si="7"/>
        <v>1.0599999999999994</v>
      </c>
      <c r="I206">
        <f t="shared" si="6"/>
        <v>-0.11060772616103505</v>
      </c>
    </row>
    <row r="207" spans="7:9" x14ac:dyDescent="0.25">
      <c r="G207">
        <v>206</v>
      </c>
      <c r="H207">
        <f t="shared" si="7"/>
        <v>1.0649999999999993</v>
      </c>
      <c r="I207">
        <f t="shared" si="6"/>
        <v>-0.1123936602927114</v>
      </c>
    </row>
    <row r="208" spans="7:9" x14ac:dyDescent="0.25">
      <c r="G208">
        <v>207</v>
      </c>
      <c r="H208">
        <f t="shared" si="7"/>
        <v>1.0699999999999992</v>
      </c>
      <c r="I208">
        <f t="shared" si="6"/>
        <v>-0.11415869157854193</v>
      </c>
    </row>
    <row r="209" spans="7:9" x14ac:dyDescent="0.25">
      <c r="G209">
        <v>208</v>
      </c>
      <c r="H209">
        <f t="shared" si="7"/>
        <v>1.0749999999999991</v>
      </c>
      <c r="I209">
        <f t="shared" si="6"/>
        <v>-0.11590242059551498</v>
      </c>
    </row>
    <row r="210" spans="7:9" x14ac:dyDescent="0.25">
      <c r="G210">
        <v>209</v>
      </c>
      <c r="H210">
        <f t="shared" si="7"/>
        <v>1.079999999999999</v>
      </c>
      <c r="I210">
        <f t="shared" si="6"/>
        <v>-0.11762445151451034</v>
      </c>
    </row>
    <row r="211" spans="7:9" x14ac:dyDescent="0.25">
      <c r="G211">
        <v>210</v>
      </c>
      <c r="H211">
        <f t="shared" si="7"/>
        <v>1.0849999999999989</v>
      </c>
      <c r="I211">
        <f t="shared" si="6"/>
        <v>-0.1193243922314826</v>
      </c>
    </row>
    <row r="212" spans="7:9" x14ac:dyDescent="0.25">
      <c r="G212">
        <v>211</v>
      </c>
      <c r="H212">
        <f t="shared" si="7"/>
        <v>1.0899999999999987</v>
      </c>
      <c r="I212">
        <f t="shared" si="6"/>
        <v>-0.12100185449770753</v>
      </c>
    </row>
    <row r="213" spans="7:9" x14ac:dyDescent="0.25">
      <c r="G213">
        <v>212</v>
      </c>
      <c r="H213">
        <f t="shared" si="7"/>
        <v>1.0949999999999986</v>
      </c>
      <c r="I213">
        <f t="shared" si="6"/>
        <v>-0.12265645404905391</v>
      </c>
    </row>
    <row r="214" spans="7:9" x14ac:dyDescent="0.25">
      <c r="G214">
        <v>213</v>
      </c>
      <c r="H214">
        <f t="shared" si="7"/>
        <v>1.0999999999999985</v>
      </c>
      <c r="I214">
        <f t="shared" si="6"/>
        <v>-0.12428781073424512</v>
      </c>
    </row>
    <row r="215" spans="7:9" x14ac:dyDescent="0.25">
      <c r="G215">
        <v>214</v>
      </c>
      <c r="H215">
        <f t="shared" si="7"/>
        <v>1.1049999999999984</v>
      </c>
      <c r="I215">
        <f t="shared" si="6"/>
        <v>-0.1258955486420737</v>
      </c>
    </row>
    <row r="216" spans="7:9" x14ac:dyDescent="0.25">
      <c r="G216">
        <v>215</v>
      </c>
      <c r="H216">
        <f t="shared" si="7"/>
        <v>1.1099999999999983</v>
      </c>
      <c r="I216">
        <f t="shared" si="6"/>
        <v>-0.12747929622753487</v>
      </c>
    </row>
    <row r="217" spans="7:9" x14ac:dyDescent="0.25">
      <c r="G217">
        <v>216</v>
      </c>
      <c r="H217">
        <f t="shared" si="7"/>
        <v>1.1149999999999982</v>
      </c>
      <c r="I217">
        <f t="shared" si="6"/>
        <v>-0.12903868643684555</v>
      </c>
    </row>
    <row r="218" spans="7:9" x14ac:dyDescent="0.25">
      <c r="G218">
        <v>217</v>
      </c>
      <c r="H218">
        <f t="shared" si="7"/>
        <v>1.1199999999999981</v>
      </c>
      <c r="I218">
        <f t="shared" si="6"/>
        <v>-0.13057335683131546</v>
      </c>
    </row>
    <row r="219" spans="7:9" x14ac:dyDescent="0.25">
      <c r="G219">
        <v>218</v>
      </c>
      <c r="H219">
        <f t="shared" si="7"/>
        <v>1.124999999999998</v>
      </c>
      <c r="I219">
        <f t="shared" si="6"/>
        <v>-0.13208294971003992</v>
      </c>
    </row>
    <row r="220" spans="7:9" x14ac:dyDescent="0.25">
      <c r="G220">
        <v>219</v>
      </c>
      <c r="H220">
        <f t="shared" si="7"/>
        <v>1.1299999999999979</v>
      </c>
      <c r="I220">
        <f t="shared" si="6"/>
        <v>-0.13356711223138246</v>
      </c>
    </row>
    <row r="221" spans="7:9" x14ac:dyDescent="0.25">
      <c r="G221">
        <v>220</v>
      </c>
      <c r="H221">
        <f t="shared" si="7"/>
        <v>1.1349999999999978</v>
      </c>
      <c r="I221">
        <f t="shared" si="6"/>
        <v>-0.13502549653321794</v>
      </c>
    </row>
    <row r="222" spans="7:9" x14ac:dyDescent="0.25">
      <c r="G222">
        <v>221</v>
      </c>
      <c r="H222">
        <f t="shared" si="7"/>
        <v>1.1399999999999977</v>
      </c>
      <c r="I222">
        <f t="shared" si="6"/>
        <v>-0.13645775985190742</v>
      </c>
    </row>
    <row r="223" spans="7:9" x14ac:dyDescent="0.25">
      <c r="G223">
        <v>222</v>
      </c>
      <c r="H223">
        <f t="shared" si="7"/>
        <v>1.1449999999999976</v>
      </c>
      <c r="I223">
        <f t="shared" si="6"/>
        <v>-0.1378635646399774</v>
      </c>
    </row>
    <row r="224" spans="7:9" x14ac:dyDescent="0.25">
      <c r="G224">
        <v>223</v>
      </c>
      <c r="H224">
        <f t="shared" si="7"/>
        <v>1.1499999999999975</v>
      </c>
      <c r="I224">
        <f t="shared" si="6"/>
        <v>-0.13924257868247458</v>
      </c>
    </row>
    <row r="225" spans="7:9" x14ac:dyDescent="0.25">
      <c r="G225">
        <v>224</v>
      </c>
      <c r="H225">
        <f t="shared" si="7"/>
        <v>1.1549999999999974</v>
      </c>
      <c r="I225">
        <f t="shared" si="6"/>
        <v>-0.14059447521197208</v>
      </c>
    </row>
    <row r="226" spans="7:9" x14ac:dyDescent="0.25">
      <c r="G226">
        <v>225</v>
      </c>
      <c r="H226">
        <f t="shared" si="7"/>
        <v>1.1599999999999973</v>
      </c>
      <c r="I226">
        <f t="shared" si="6"/>
        <v>-0.14191893302220099</v>
      </c>
    </row>
    <row r="227" spans="7:9" x14ac:dyDescent="0.25">
      <c r="G227">
        <v>226</v>
      </c>
      <c r="H227">
        <f t="shared" si="7"/>
        <v>1.1649999999999971</v>
      </c>
      <c r="I227">
        <f t="shared" si="6"/>
        <v>-0.14321563658028122</v>
      </c>
    </row>
    <row r="228" spans="7:9" x14ac:dyDescent="0.25">
      <c r="G228">
        <v>227</v>
      </c>
      <c r="H228">
        <f t="shared" si="7"/>
        <v>1.169999999999997</v>
      </c>
      <c r="I228">
        <f t="shared" si="6"/>
        <v>-0.14448427613753095</v>
      </c>
    </row>
    <row r="229" spans="7:9" x14ac:dyDescent="0.25">
      <c r="G229">
        <v>228</v>
      </c>
      <c r="H229">
        <f t="shared" si="7"/>
        <v>1.1749999999999969</v>
      </c>
      <c r="I229">
        <f t="shared" si="6"/>
        <v>-0.14572454783882877</v>
      </c>
    </row>
    <row r="230" spans="7:9" x14ac:dyDescent="0.25">
      <c r="G230">
        <v>229</v>
      </c>
      <c r="H230">
        <f t="shared" si="7"/>
        <v>1.1799999999999968</v>
      </c>
      <c r="I230">
        <f t="shared" si="6"/>
        <v>-0.14693615383050715</v>
      </c>
    </row>
    <row r="231" spans="7:9" x14ac:dyDescent="0.25">
      <c r="G231">
        <v>230</v>
      </c>
      <c r="H231">
        <f t="shared" si="7"/>
        <v>1.1849999999999967</v>
      </c>
      <c r="I231">
        <f t="shared" si="6"/>
        <v>-0.14811880236675753</v>
      </c>
    </row>
    <row r="232" spans="7:9" x14ac:dyDescent="0.25">
      <c r="G232">
        <v>231</v>
      </c>
      <c r="H232">
        <f t="shared" si="7"/>
        <v>1.1899999999999966</v>
      </c>
      <c r="I232">
        <f t="shared" si="6"/>
        <v>-0.14927220791452267</v>
      </c>
    </row>
    <row r="233" spans="7:9" x14ac:dyDescent="0.25">
      <c r="G233">
        <v>232</v>
      </c>
      <c r="H233">
        <f t="shared" si="7"/>
        <v>1.1949999999999965</v>
      </c>
      <c r="I233">
        <f t="shared" si="6"/>
        <v>-0.1503960912568589</v>
      </c>
    </row>
    <row r="234" spans="7:9" x14ac:dyDescent="0.25">
      <c r="G234">
        <v>233</v>
      </c>
      <c r="H234">
        <f t="shared" si="7"/>
        <v>1.1999999999999964</v>
      </c>
      <c r="I234">
        <f t="shared" si="6"/>
        <v>-0.15149017959474767</v>
      </c>
    </row>
    <row r="235" spans="7:9" x14ac:dyDescent="0.25">
      <c r="G235">
        <v>234</v>
      </c>
      <c r="H235">
        <f t="shared" si="7"/>
        <v>1.2049999999999963</v>
      </c>
      <c r="I235">
        <f t="shared" si="6"/>
        <v>-0.1525542066473369</v>
      </c>
    </row>
    <row r="236" spans="7:9" x14ac:dyDescent="0.25">
      <c r="G236">
        <v>235</v>
      </c>
      <c r="H236">
        <f t="shared" si="7"/>
        <v>1.2099999999999962</v>
      </c>
      <c r="I236">
        <f t="shared" si="6"/>
        <v>-0.15358791275059455</v>
      </c>
    </row>
    <row r="237" spans="7:9" x14ac:dyDescent="0.25">
      <c r="G237">
        <v>236</v>
      </c>
      <c r="H237">
        <f t="shared" si="7"/>
        <v>1.2149999999999961</v>
      </c>
      <c r="I237">
        <f t="shared" si="6"/>
        <v>-0.15459104495435572</v>
      </c>
    </row>
    <row r="238" spans="7:9" x14ac:dyDescent="0.25">
      <c r="G238">
        <v>237</v>
      </c>
      <c r="H238">
        <f t="shared" si="7"/>
        <v>1.219999999999996</v>
      </c>
      <c r="I238">
        <f t="shared" si="6"/>
        <v>-0.15556335711774641</v>
      </c>
    </row>
    <row r="239" spans="7:9" x14ac:dyDescent="0.25">
      <c r="G239">
        <v>238</v>
      </c>
      <c r="H239">
        <f t="shared" si="7"/>
        <v>1.2249999999999959</v>
      </c>
      <c r="I239">
        <f t="shared" si="6"/>
        <v>-0.15650461000296667</v>
      </c>
    </row>
    <row r="240" spans="7:9" x14ac:dyDescent="0.25">
      <c r="G240">
        <v>239</v>
      </c>
      <c r="H240">
        <f t="shared" si="7"/>
        <v>1.2299999999999958</v>
      </c>
      <c r="I240">
        <f t="shared" si="6"/>
        <v>-0.15741457136741693</v>
      </c>
    </row>
    <row r="241" spans="7:9" x14ac:dyDescent="0.25">
      <c r="G241">
        <v>240</v>
      </c>
      <c r="H241">
        <f t="shared" si="7"/>
        <v>1.2349999999999957</v>
      </c>
      <c r="I241">
        <f t="shared" si="6"/>
        <v>-0.15829301605415078</v>
      </c>
    </row>
    <row r="242" spans="7:9" x14ac:dyDescent="0.25">
      <c r="G242">
        <v>241</v>
      </c>
      <c r="H242">
        <f t="shared" si="7"/>
        <v>1.2399999999999956</v>
      </c>
      <c r="I242">
        <f t="shared" si="6"/>
        <v>-0.1591397260806392</v>
      </c>
    </row>
    <row r="243" spans="7:9" x14ac:dyDescent="0.25">
      <c r="G243">
        <v>242</v>
      </c>
      <c r="H243">
        <f t="shared" si="7"/>
        <v>1.2449999999999954</v>
      </c>
      <c r="I243">
        <f t="shared" si="6"/>
        <v>-0.15995449072583101</v>
      </c>
    </row>
    <row r="244" spans="7:9" x14ac:dyDescent="0.25">
      <c r="G244">
        <v>243</v>
      </c>
      <c r="H244">
        <f t="shared" si="7"/>
        <v>1.2499999999999953</v>
      </c>
      <c r="I244">
        <f t="shared" si="6"/>
        <v>-0.1607371066154927</v>
      </c>
    </row>
    <row r="245" spans="7:9" x14ac:dyDescent="0.25">
      <c r="G245">
        <v>244</v>
      </c>
      <c r="H245">
        <f t="shared" si="7"/>
        <v>1.2549999999999952</v>
      </c>
      <c r="I245">
        <f t="shared" si="6"/>
        <v>-0.16148737780581635</v>
      </c>
    </row>
    <row r="246" spans="7:9" x14ac:dyDescent="0.25">
      <c r="G246">
        <v>245</v>
      </c>
      <c r="H246">
        <f t="shared" si="7"/>
        <v>1.2599999999999951</v>
      </c>
      <c r="I246">
        <f t="shared" si="6"/>
        <v>-0.16220511586527733</v>
      </c>
    </row>
    <row r="247" spans="7:9" x14ac:dyDescent="0.25">
      <c r="G247">
        <v>246</v>
      </c>
      <c r="H247">
        <f t="shared" si="7"/>
        <v>1.264999999999995</v>
      </c>
      <c r="I247">
        <f t="shared" si="6"/>
        <v>-0.1628901399547297</v>
      </c>
    </row>
    <row r="248" spans="7:9" x14ac:dyDescent="0.25">
      <c r="G248">
        <v>247</v>
      </c>
      <c r="H248">
        <f t="shared" si="7"/>
        <v>1.2699999999999949</v>
      </c>
      <c r="I248">
        <f t="shared" si="6"/>
        <v>-0.16354227690572562</v>
      </c>
    </row>
    <row r="249" spans="7:9" x14ac:dyDescent="0.25">
      <c r="G249">
        <v>248</v>
      </c>
      <c r="H249">
        <f t="shared" si="7"/>
        <v>1.2749999999999948</v>
      </c>
      <c r="I249">
        <f t="shared" si="6"/>
        <v>-0.16416136129704328</v>
      </c>
    </row>
    <row r="250" spans="7:9" x14ac:dyDescent="0.25">
      <c r="G250">
        <v>249</v>
      </c>
      <c r="H250">
        <f t="shared" si="7"/>
        <v>1.2799999999999947</v>
      </c>
      <c r="I250">
        <f t="shared" si="6"/>
        <v>-0.16474723552941098</v>
      </c>
    </row>
    <row r="251" spans="7:9" x14ac:dyDescent="0.25">
      <c r="G251">
        <v>250</v>
      </c>
      <c r="H251">
        <f t="shared" si="7"/>
        <v>1.2849999999999946</v>
      </c>
      <c r="I251">
        <f t="shared" si="6"/>
        <v>-0.16529974989841323</v>
      </c>
    </row>
    <row r="252" spans="7:9" x14ac:dyDescent="0.25">
      <c r="G252">
        <v>251</v>
      </c>
      <c r="H252">
        <f t="shared" si="7"/>
        <v>1.2899999999999945</v>
      </c>
      <c r="I252">
        <f t="shared" si="6"/>
        <v>-0.16581876266556536</v>
      </c>
    </row>
    <row r="253" spans="7:9" x14ac:dyDescent="0.25">
      <c r="G253">
        <v>252</v>
      </c>
      <c r="H253">
        <f t="shared" si="7"/>
        <v>1.2949999999999944</v>
      </c>
      <c r="I253">
        <f t="shared" si="6"/>
        <v>-0.16630414012754346</v>
      </c>
    </row>
    <row r="254" spans="7:9" x14ac:dyDescent="0.25">
      <c r="G254">
        <v>253</v>
      </c>
      <c r="H254">
        <f t="shared" si="7"/>
        <v>1.2999999999999943</v>
      </c>
      <c r="I254">
        <f t="shared" si="6"/>
        <v>-0.16675575668355619</v>
      </c>
    </row>
    <row r="255" spans="7:9" x14ac:dyDescent="0.25">
      <c r="G255">
        <v>254</v>
      </c>
      <c r="H255">
        <f t="shared" si="7"/>
        <v>1.3049999999999942</v>
      </c>
      <c r="I255">
        <f t="shared" si="6"/>
        <v>-0.16717349490084502</v>
      </c>
    </row>
    <row r="256" spans="7:9" x14ac:dyDescent="0.25">
      <c r="G256">
        <v>255</v>
      </c>
      <c r="H256">
        <f t="shared" si="7"/>
        <v>1.3099999999999941</v>
      </c>
      <c r="I256">
        <f t="shared" si="6"/>
        <v>-0.16755724557830015</v>
      </c>
    </row>
    <row r="257" spans="7:9" x14ac:dyDescent="0.25">
      <c r="G257">
        <v>256</v>
      </c>
      <c r="H257">
        <f t="shared" si="7"/>
        <v>1.314999999999994</v>
      </c>
      <c r="I257">
        <f t="shared" si="6"/>
        <v>-0.16790690780817702</v>
      </c>
    </row>
    <row r="258" spans="7:9" x14ac:dyDescent="0.25">
      <c r="G258">
        <v>257</v>
      </c>
      <c r="H258">
        <f t="shared" si="7"/>
        <v>1.3199999999999938</v>
      </c>
      <c r="I258">
        <f t="shared" si="6"/>
        <v>-0.16822238903590336</v>
      </c>
    </row>
    <row r="259" spans="7:9" x14ac:dyDescent="0.25">
      <c r="G259">
        <v>258</v>
      </c>
      <c r="H259">
        <f t="shared" si="7"/>
        <v>1.3249999999999937</v>
      </c>
      <c r="I259">
        <f t="shared" ref="I259:I322" si="8">SIN(H259^2+2.5)/(H259^3+3)</f>
        <v>-0.16850360511795878</v>
      </c>
    </row>
    <row r="260" spans="7:9" x14ac:dyDescent="0.25">
      <c r="G260">
        <v>259</v>
      </c>
      <c r="H260">
        <f t="shared" ref="H260:H323" si="9">H259+$B$2</f>
        <v>1.3299999999999936</v>
      </c>
      <c r="I260">
        <f t="shared" si="8"/>
        <v>-0.16875048037781804</v>
      </c>
    </row>
    <row r="261" spans="7:9" x14ac:dyDescent="0.25">
      <c r="G261">
        <v>260</v>
      </c>
      <c r="H261">
        <f t="shared" si="9"/>
        <v>1.3349999999999935</v>
      </c>
      <c r="I261">
        <f t="shared" si="8"/>
        <v>-0.16896294765994063</v>
      </c>
    </row>
    <row r="262" spans="7:9" x14ac:dyDescent="0.25">
      <c r="G262">
        <v>261</v>
      </c>
      <c r="H262">
        <f t="shared" si="9"/>
        <v>1.3399999999999934</v>
      </c>
      <c r="I262">
        <f t="shared" si="8"/>
        <v>-0.16914094838179511</v>
      </c>
    </row>
    <row r="263" spans="7:9" x14ac:dyDescent="0.25">
      <c r="G263">
        <v>262</v>
      </c>
      <c r="H263">
        <f t="shared" si="9"/>
        <v>1.3449999999999933</v>
      </c>
      <c r="I263">
        <f t="shared" si="8"/>
        <v>-0.1692844325839033</v>
      </c>
    </row>
    <row r="264" spans="7:9" x14ac:dyDescent="0.25">
      <c r="G264">
        <v>263</v>
      </c>
      <c r="H264">
        <f t="shared" si="9"/>
        <v>1.3499999999999932</v>
      </c>
      <c r="I264">
        <f t="shared" si="8"/>
        <v>-0.16939335897789107</v>
      </c>
    </row>
    <row r="265" spans="7:9" x14ac:dyDescent="0.25">
      <c r="G265">
        <v>264</v>
      </c>
      <c r="H265">
        <f t="shared" si="9"/>
        <v>1.3549999999999931</v>
      </c>
      <c r="I265">
        <f t="shared" si="8"/>
        <v>-0.16946769499253014</v>
      </c>
    </row>
    <row r="266" spans="7:9" x14ac:dyDescent="0.25">
      <c r="G266">
        <v>265</v>
      </c>
      <c r="H266">
        <f t="shared" si="9"/>
        <v>1.359999999999993</v>
      </c>
      <c r="I266">
        <f t="shared" si="8"/>
        <v>-0.1695074168177583</v>
      </c>
    </row>
    <row r="267" spans="7:9" x14ac:dyDescent="0.25">
      <c r="G267">
        <v>266</v>
      </c>
      <c r="H267">
        <f t="shared" si="9"/>
        <v>1.3649999999999929</v>
      </c>
      <c r="I267">
        <f t="shared" si="8"/>
        <v>-0.16951250944666199</v>
      </c>
    </row>
    <row r="268" spans="7:9" x14ac:dyDescent="0.25">
      <c r="G268">
        <v>267</v>
      </c>
      <c r="H268">
        <f t="shared" si="9"/>
        <v>1.3699999999999928</v>
      </c>
      <c r="I268">
        <f t="shared" si="8"/>
        <v>-0.16948296671540694</v>
      </c>
    </row>
    <row r="269" spans="7:9" x14ac:dyDescent="0.25">
      <c r="G269">
        <v>268</v>
      </c>
      <c r="H269">
        <f t="shared" si="9"/>
        <v>1.3749999999999927</v>
      </c>
      <c r="I269">
        <f t="shared" si="8"/>
        <v>-0.1694187913411021</v>
      </c>
    </row>
    <row r="270" spans="7:9" x14ac:dyDescent="0.25">
      <c r="G270">
        <v>269</v>
      </c>
      <c r="H270">
        <f t="shared" si="9"/>
        <v>1.3799999999999926</v>
      </c>
      <c r="I270">
        <f t="shared" si="8"/>
        <v>-0.1693199949575814</v>
      </c>
    </row>
    <row r="271" spans="7:9" x14ac:dyDescent="0.25">
      <c r="G271">
        <v>270</v>
      </c>
      <c r="H271">
        <f t="shared" si="9"/>
        <v>1.3849999999999925</v>
      </c>
      <c r="I271">
        <f t="shared" si="8"/>
        <v>-0.16918659814908746</v>
      </c>
    </row>
    <row r="272" spans="7:9" x14ac:dyDescent="0.25">
      <c r="G272">
        <v>271</v>
      </c>
      <c r="H272">
        <f t="shared" si="9"/>
        <v>1.3899999999999924</v>
      </c>
      <c r="I272">
        <f t="shared" si="8"/>
        <v>-0.16901863048184257</v>
      </c>
    </row>
    <row r="273" spans="7:9" x14ac:dyDescent="0.25">
      <c r="G273">
        <v>272</v>
      </c>
      <c r="H273">
        <f t="shared" si="9"/>
        <v>1.3949999999999922</v>
      </c>
      <c r="I273">
        <f t="shared" si="8"/>
        <v>-0.16881613053348971</v>
      </c>
    </row>
    <row r="274" spans="7:9" x14ac:dyDescent="0.25">
      <c r="G274">
        <v>273</v>
      </c>
      <c r="H274">
        <f t="shared" si="9"/>
        <v>1.3999999999999921</v>
      </c>
      <c r="I274">
        <f t="shared" si="8"/>
        <v>-0.16857914592038814</v>
      </c>
    </row>
    <row r="275" spans="7:9" x14ac:dyDescent="0.25">
      <c r="G275">
        <v>274</v>
      </c>
      <c r="H275">
        <f t="shared" si="9"/>
        <v>1.404999999999992</v>
      </c>
      <c r="I275">
        <f t="shared" si="8"/>
        <v>-0.16830773332274732</v>
      </c>
    </row>
    <row r="276" spans="7:9" x14ac:dyDescent="0.25">
      <c r="G276">
        <v>275</v>
      </c>
      <c r="H276">
        <f t="shared" si="9"/>
        <v>1.4099999999999919</v>
      </c>
      <c r="I276">
        <f t="shared" si="8"/>
        <v>-0.16800195850758151</v>
      </c>
    </row>
    <row r="277" spans="7:9" x14ac:dyDescent="0.25">
      <c r="G277">
        <v>276</v>
      </c>
      <c r="H277">
        <f t="shared" si="9"/>
        <v>1.4149999999999918</v>
      </c>
      <c r="I277">
        <f t="shared" si="8"/>
        <v>-0.16766189634946876</v>
      </c>
    </row>
    <row r="278" spans="7:9" x14ac:dyDescent="0.25">
      <c r="G278">
        <v>277</v>
      </c>
      <c r="H278">
        <f t="shared" si="9"/>
        <v>1.4199999999999917</v>
      </c>
      <c r="I278">
        <f t="shared" si="8"/>
        <v>-0.16728763084909687</v>
      </c>
    </row>
    <row r="279" spans="7:9" x14ac:dyDescent="0.25">
      <c r="G279">
        <v>278</v>
      </c>
      <c r="H279">
        <f t="shared" si="9"/>
        <v>1.4249999999999916</v>
      </c>
      <c r="I279">
        <f t="shared" si="8"/>
        <v>-0.1668792551495788</v>
      </c>
    </row>
    <row r="280" spans="7:9" x14ac:dyDescent="0.25">
      <c r="G280">
        <v>279</v>
      </c>
      <c r="H280">
        <f t="shared" si="9"/>
        <v>1.4299999999999915</v>
      </c>
      <c r="I280">
        <f t="shared" si="8"/>
        <v>-0.16643687155051959</v>
      </c>
    </row>
    <row r="281" spans="7:9" x14ac:dyDescent="0.25">
      <c r="G281">
        <v>280</v>
      </c>
      <c r="H281">
        <f t="shared" si="9"/>
        <v>1.4349999999999914</v>
      </c>
      <c r="I281">
        <f t="shared" si="8"/>
        <v>-0.16596059151981676</v>
      </c>
    </row>
    <row r="282" spans="7:9" x14ac:dyDescent="0.25">
      <c r="G282">
        <v>281</v>
      </c>
      <c r="H282">
        <f t="shared" si="9"/>
        <v>1.4399999999999913</v>
      </c>
      <c r="I282">
        <f t="shared" si="8"/>
        <v>-0.16545053570317642</v>
      </c>
    </row>
    <row r="283" spans="7:9" x14ac:dyDescent="0.25">
      <c r="G283">
        <v>282</v>
      </c>
      <c r="H283">
        <f t="shared" si="9"/>
        <v>1.4449999999999912</v>
      </c>
      <c r="I283">
        <f t="shared" si="8"/>
        <v>-0.16490683393132549</v>
      </c>
    </row>
    <row r="284" spans="7:9" x14ac:dyDescent="0.25">
      <c r="G284">
        <v>283</v>
      </c>
      <c r="H284">
        <f t="shared" si="9"/>
        <v>1.4499999999999911</v>
      </c>
      <c r="I284">
        <f t="shared" si="8"/>
        <v>-0.16432962522490244</v>
      </c>
    </row>
    <row r="285" spans="7:9" x14ac:dyDescent="0.25">
      <c r="G285">
        <v>284</v>
      </c>
      <c r="H285">
        <f t="shared" si="9"/>
        <v>1.454999999999991</v>
      </c>
      <c r="I285">
        <f t="shared" si="8"/>
        <v>-0.16371905779700693</v>
      </c>
    </row>
    <row r="286" spans="7:9" x14ac:dyDescent="0.25">
      <c r="G286">
        <v>285</v>
      </c>
      <c r="H286">
        <f t="shared" si="9"/>
        <v>1.4599999999999909</v>
      </c>
      <c r="I286">
        <f t="shared" si="8"/>
        <v>-0.16307528905338878</v>
      </c>
    </row>
    <row r="287" spans="7:9" x14ac:dyDescent="0.25">
      <c r="G287">
        <v>286</v>
      </c>
      <c r="H287">
        <f t="shared" si="9"/>
        <v>1.4649999999999908</v>
      </c>
      <c r="I287">
        <f t="shared" si="8"/>
        <v>-0.1623984855902576</v>
      </c>
    </row>
    <row r="288" spans="7:9" x14ac:dyDescent="0.25">
      <c r="G288">
        <v>287</v>
      </c>
      <c r="H288">
        <f t="shared" si="9"/>
        <v>1.4699999999999906</v>
      </c>
      <c r="I288">
        <f t="shared" si="8"/>
        <v>-0.1616888231896931</v>
      </c>
    </row>
    <row r="289" spans="7:9" x14ac:dyDescent="0.25">
      <c r="G289">
        <v>288</v>
      </c>
      <c r="H289">
        <f t="shared" si="9"/>
        <v>1.4749999999999905</v>
      </c>
      <c r="I289">
        <f t="shared" si="8"/>
        <v>-0.1609464868126359</v>
      </c>
    </row>
    <row r="290" spans="7:9" x14ac:dyDescent="0.25">
      <c r="G290">
        <v>289</v>
      </c>
      <c r="H290">
        <f t="shared" si="9"/>
        <v>1.4799999999999904</v>
      </c>
      <c r="I290">
        <f t="shared" si="8"/>
        <v>-0.16017167058943949</v>
      </c>
    </row>
    <row r="291" spans="7:9" x14ac:dyDescent="0.25">
      <c r="G291">
        <v>290</v>
      </c>
      <c r="H291">
        <f t="shared" si="9"/>
        <v>1.4849999999999903</v>
      </c>
      <c r="I291">
        <f t="shared" si="8"/>
        <v>-0.15936457780796234</v>
      </c>
    </row>
    <row r="292" spans="7:9" x14ac:dyDescent="0.25">
      <c r="G292">
        <v>291</v>
      </c>
      <c r="H292">
        <f t="shared" si="9"/>
        <v>1.4899999999999902</v>
      </c>
      <c r="I292">
        <f t="shared" si="8"/>
        <v>-0.15852542089918098</v>
      </c>
    </row>
    <row r="293" spans="7:9" x14ac:dyDescent="0.25">
      <c r="G293">
        <v>292</v>
      </c>
      <c r="H293">
        <f t="shared" si="9"/>
        <v>1.4949999999999901</v>
      </c>
      <c r="I293">
        <f t="shared" si="8"/>
        <v>-0.15765442142030223</v>
      </c>
    </row>
    <row r="294" spans="7:9" x14ac:dyDescent="0.25">
      <c r="G294">
        <v>293</v>
      </c>
      <c r="H294">
        <f t="shared" si="9"/>
        <v>1.49999999999999</v>
      </c>
      <c r="I294">
        <f t="shared" si="8"/>
        <v>-0.15675181003535524</v>
      </c>
    </row>
    <row r="295" spans="7:9" x14ac:dyDescent="0.25">
      <c r="G295">
        <v>294</v>
      </c>
      <c r="H295">
        <f t="shared" si="9"/>
        <v>1.5049999999999899</v>
      </c>
      <c r="I295">
        <f t="shared" si="8"/>
        <v>-0.15581782649324183</v>
      </c>
    </row>
    <row r="296" spans="7:9" x14ac:dyDescent="0.25">
      <c r="G296">
        <v>295</v>
      </c>
      <c r="H296">
        <f t="shared" si="9"/>
        <v>1.5099999999999898</v>
      </c>
      <c r="I296">
        <f t="shared" si="8"/>
        <v>-0.15485271960322483</v>
      </c>
    </row>
    <row r="297" spans="7:9" x14ac:dyDescent="0.25">
      <c r="G297">
        <v>296</v>
      </c>
      <c r="H297">
        <f t="shared" si="9"/>
        <v>1.5149999999999897</v>
      </c>
      <c r="I297">
        <f t="shared" si="8"/>
        <v>-0.15385674720783368</v>
      </c>
    </row>
    <row r="298" spans="7:9" x14ac:dyDescent="0.25">
      <c r="G298">
        <v>297</v>
      </c>
      <c r="H298">
        <f t="shared" si="9"/>
        <v>1.5199999999999896</v>
      </c>
      <c r="I298">
        <f t="shared" si="8"/>
        <v>-0.15283017615316605</v>
      </c>
    </row>
    <row r="299" spans="7:9" x14ac:dyDescent="0.25">
      <c r="G299">
        <v>298</v>
      </c>
      <c r="H299">
        <f t="shared" si="9"/>
        <v>1.5249999999999895</v>
      </c>
      <c r="I299">
        <f t="shared" si="8"/>
        <v>-0.15177328225656497</v>
      </c>
    </row>
    <row r="300" spans="7:9" x14ac:dyDescent="0.25">
      <c r="G300">
        <v>299</v>
      </c>
      <c r="H300">
        <f t="shared" si="9"/>
        <v>1.5299999999999894</v>
      </c>
      <c r="I300">
        <f t="shared" si="8"/>
        <v>-0.15068635027165089</v>
      </c>
    </row>
    <row r="301" spans="7:9" x14ac:dyDescent="0.25">
      <c r="G301">
        <v>300</v>
      </c>
      <c r="H301">
        <f t="shared" si="9"/>
        <v>1.5349999999999893</v>
      </c>
      <c r="I301">
        <f t="shared" si="8"/>
        <v>-0.14956967385068712</v>
      </c>
    </row>
    <row r="302" spans="7:9" x14ac:dyDescent="0.25">
      <c r="G302">
        <v>301</v>
      </c>
      <c r="H302">
        <f t="shared" si="9"/>
        <v>1.5399999999999892</v>
      </c>
      <c r="I302">
        <f t="shared" si="8"/>
        <v>-0.1484235555042587</v>
      </c>
    </row>
    <row r="303" spans="7:9" x14ac:dyDescent="0.25">
      <c r="G303">
        <v>302</v>
      </c>
      <c r="H303">
        <f t="shared" si="9"/>
        <v>1.544999999999989</v>
      </c>
      <c r="I303">
        <f t="shared" si="8"/>
        <v>-0.14724830655824384</v>
      </c>
    </row>
    <row r="304" spans="7:9" x14ac:dyDescent="0.25">
      <c r="G304">
        <v>303</v>
      </c>
      <c r="H304">
        <f t="shared" si="9"/>
        <v>1.5499999999999889</v>
      </c>
      <c r="I304">
        <f t="shared" si="8"/>
        <v>-0.14604424710805719</v>
      </c>
    </row>
    <row r="305" spans="7:9" x14ac:dyDescent="0.25">
      <c r="G305">
        <v>304</v>
      </c>
      <c r="H305">
        <f t="shared" si="9"/>
        <v>1.5549999999999888</v>
      </c>
      <c r="I305">
        <f t="shared" si="8"/>
        <v>-0.14481170597014451</v>
      </c>
    </row>
    <row r="306" spans="7:9" x14ac:dyDescent="0.25">
      <c r="G306">
        <v>305</v>
      </c>
      <c r="H306">
        <f t="shared" si="9"/>
        <v>1.5599999999999887</v>
      </c>
      <c r="I306">
        <f t="shared" si="8"/>
        <v>-0.14355102063070949</v>
      </c>
    </row>
    <row r="307" spans="7:9" x14ac:dyDescent="0.25">
      <c r="G307">
        <v>306</v>
      </c>
      <c r="H307">
        <f t="shared" si="9"/>
        <v>1.5649999999999886</v>
      </c>
      <c r="I307">
        <f t="shared" si="8"/>
        <v>-0.14226253719165088</v>
      </c>
    </row>
    <row r="308" spans="7:9" x14ac:dyDescent="0.25">
      <c r="G308">
        <v>307</v>
      </c>
      <c r="H308">
        <f t="shared" si="9"/>
        <v>1.5699999999999885</v>
      </c>
      <c r="I308">
        <f t="shared" si="8"/>
        <v>-0.14094661031369243</v>
      </c>
    </row>
    <row r="309" spans="7:9" x14ac:dyDescent="0.25">
      <c r="G309">
        <v>308</v>
      </c>
      <c r="H309">
        <f t="shared" si="9"/>
        <v>1.5749999999999884</v>
      </c>
      <c r="I309">
        <f t="shared" si="8"/>
        <v>-0.13960360315668419</v>
      </c>
    </row>
    <row r="310" spans="7:9" x14ac:dyDescent="0.25">
      <c r="G310">
        <v>309</v>
      </c>
      <c r="H310">
        <f t="shared" si="9"/>
        <v>1.5799999999999883</v>
      </c>
      <c r="I310">
        <f t="shared" si="8"/>
        <v>-0.1382338873170566</v>
      </c>
    </row>
    <row r="311" spans="7:9" x14ac:dyDescent="0.25">
      <c r="G311">
        <v>310</v>
      </c>
      <c r="H311">
        <f t="shared" si="9"/>
        <v>1.5849999999999882</v>
      </c>
      <c r="I311">
        <f t="shared" si="8"/>
        <v>-0.13683784276240946</v>
      </c>
    </row>
    <row r="312" spans="7:9" x14ac:dyDescent="0.25">
      <c r="G312">
        <v>311</v>
      </c>
      <c r="H312">
        <f t="shared" si="9"/>
        <v>1.5899999999999881</v>
      </c>
      <c r="I312">
        <f t="shared" si="8"/>
        <v>-0.13541585776321549</v>
      </c>
    </row>
    <row r="313" spans="7:9" x14ac:dyDescent="0.25">
      <c r="G313">
        <v>312</v>
      </c>
      <c r="H313">
        <f t="shared" si="9"/>
        <v>1.594999999999988</v>
      </c>
      <c r="I313">
        <f t="shared" si="8"/>
        <v>-0.13396832882162163</v>
      </c>
    </row>
    <row r="314" spans="7:9" x14ac:dyDescent="0.25">
      <c r="G314">
        <v>313</v>
      </c>
      <c r="H314">
        <f t="shared" si="9"/>
        <v>1.5999999999999879</v>
      </c>
      <c r="I314">
        <f t="shared" si="8"/>
        <v>-0.13249566059733003</v>
      </c>
    </row>
    <row r="315" spans="7:9" x14ac:dyDescent="0.25">
      <c r="G315">
        <v>314</v>
      </c>
      <c r="H315">
        <f t="shared" si="9"/>
        <v>1.6049999999999878</v>
      </c>
      <c r="I315">
        <f t="shared" si="8"/>
        <v>-0.13099826583054111</v>
      </c>
    </row>
    <row r="316" spans="7:9" x14ac:dyDescent="0.25">
      <c r="G316">
        <v>315</v>
      </c>
      <c r="H316">
        <f t="shared" si="9"/>
        <v>1.6099999999999877</v>
      </c>
      <c r="I316">
        <f t="shared" si="8"/>
        <v>-0.12947656526194232</v>
      </c>
    </row>
    <row r="317" spans="7:9" x14ac:dyDescent="0.25">
      <c r="G317">
        <v>316</v>
      </c>
      <c r="H317">
        <f t="shared" si="9"/>
        <v>1.6149999999999876</v>
      </c>
      <c r="I317">
        <f t="shared" si="8"/>
        <v>-0.12793098754972645</v>
      </c>
    </row>
    <row r="318" spans="7:9" x14ac:dyDescent="0.25">
      <c r="G318">
        <v>317</v>
      </c>
      <c r="H318">
        <f t="shared" si="9"/>
        <v>1.6199999999999875</v>
      </c>
      <c r="I318">
        <f t="shared" si="8"/>
        <v>-0.12636196918362344</v>
      </c>
    </row>
    <row r="319" spans="7:9" x14ac:dyDescent="0.25">
      <c r="G319">
        <v>318</v>
      </c>
      <c r="H319">
        <f t="shared" si="9"/>
        <v>1.6249999999999873</v>
      </c>
      <c r="I319">
        <f t="shared" si="8"/>
        <v>-0.12476995439593057</v>
      </c>
    </row>
    <row r="320" spans="7:9" x14ac:dyDescent="0.25">
      <c r="G320">
        <v>319</v>
      </c>
      <c r="H320">
        <f t="shared" si="9"/>
        <v>1.6299999999999872</v>
      </c>
      <c r="I320">
        <f t="shared" si="8"/>
        <v>-0.12315539506952759</v>
      </c>
    </row>
    <row r="321" spans="7:9" x14ac:dyDescent="0.25">
      <c r="G321">
        <v>320</v>
      </c>
      <c r="H321">
        <f t="shared" si="9"/>
        <v>1.6349999999999871</v>
      </c>
      <c r="I321">
        <f t="shared" si="8"/>
        <v>-0.12151875064286137</v>
      </c>
    </row>
    <row r="322" spans="7:9" x14ac:dyDescent="0.25">
      <c r="G322">
        <v>321</v>
      </c>
      <c r="H322">
        <f t="shared" si="9"/>
        <v>1.639999999999987</v>
      </c>
      <c r="I322">
        <f t="shared" si="8"/>
        <v>-0.11986048801188853</v>
      </c>
    </row>
    <row r="323" spans="7:9" x14ac:dyDescent="0.25">
      <c r="G323">
        <v>322</v>
      </c>
      <c r="H323">
        <f t="shared" si="9"/>
        <v>1.6449999999999869</v>
      </c>
      <c r="I323">
        <f t="shared" ref="I323:I381" si="10">SIN(H323^2+2.5)/(H323^3+3)</f>
        <v>-0.11818108142896339</v>
      </c>
    </row>
    <row r="324" spans="7:9" x14ac:dyDescent="0.25">
      <c r="G324">
        <v>323</v>
      </c>
      <c r="H324">
        <f t="shared" ref="H324:H380" si="11">H323+$B$2</f>
        <v>1.6499999999999868</v>
      </c>
      <c r="I324">
        <f t="shared" si="10"/>
        <v>-0.11648101239865877</v>
      </c>
    </row>
    <row r="325" spans="7:9" x14ac:dyDescent="0.25">
      <c r="G325">
        <v>324</v>
      </c>
      <c r="H325">
        <f t="shared" si="11"/>
        <v>1.6549999999999867</v>
      </c>
      <c r="I325">
        <f t="shared" si="10"/>
        <v>-0.11476076957051093</v>
      </c>
    </row>
    <row r="326" spans="7:9" x14ac:dyDescent="0.25">
      <c r="G326">
        <v>325</v>
      </c>
      <c r="H326">
        <f t="shared" si="11"/>
        <v>1.6599999999999866</v>
      </c>
      <c r="I326">
        <f t="shared" si="10"/>
        <v>-0.11302084862867653</v>
      </c>
    </row>
    <row r="327" spans="7:9" x14ac:dyDescent="0.25">
      <c r="G327">
        <v>326</v>
      </c>
      <c r="H327">
        <f t="shared" si="11"/>
        <v>1.6649999999999865</v>
      </c>
      <c r="I327">
        <f t="shared" si="10"/>
        <v>-0.11126175217849514</v>
      </c>
    </row>
    <row r="328" spans="7:9" x14ac:dyDescent="0.25">
      <c r="G328">
        <v>327</v>
      </c>
      <c r="H328">
        <f t="shared" si="11"/>
        <v>1.6699999999999864</v>
      </c>
      <c r="I328">
        <f t="shared" si="10"/>
        <v>-0.10948398962994717</v>
      </c>
    </row>
    <row r="329" spans="7:9" x14ac:dyDescent="0.25">
      <c r="G329">
        <v>328</v>
      </c>
      <c r="H329">
        <f t="shared" si="11"/>
        <v>1.6749999999999863</v>
      </c>
      <c r="I329">
        <f t="shared" si="10"/>
        <v>-0.10768807707800225</v>
      </c>
    </row>
    <row r="330" spans="7:9" x14ac:dyDescent="0.25">
      <c r="G330">
        <v>329</v>
      </c>
      <c r="H330">
        <f t="shared" si="11"/>
        <v>1.6799999999999862</v>
      </c>
      <c r="I330">
        <f t="shared" si="10"/>
        <v>-0.10587453717985029</v>
      </c>
    </row>
    <row r="331" spans="7:9" x14ac:dyDescent="0.25">
      <c r="G331">
        <v>330</v>
      </c>
      <c r="H331">
        <f t="shared" si="11"/>
        <v>1.6849999999999861</v>
      </c>
      <c r="I331">
        <f t="shared" si="10"/>
        <v>-0.1040438990290124</v>
      </c>
    </row>
    <row r="332" spans="7:9" x14ac:dyDescent="0.25">
      <c r="G332">
        <v>331</v>
      </c>
      <c r="H332">
        <f t="shared" si="11"/>
        <v>1.689999999999986</v>
      </c>
      <c r="I332">
        <f t="shared" si="10"/>
        <v>-0.10219669802632581</v>
      </c>
    </row>
    <row r="333" spans="7:9" x14ac:dyDescent="0.25">
      <c r="G333">
        <v>332</v>
      </c>
      <c r="H333">
        <f t="shared" si="11"/>
        <v>1.6949999999999859</v>
      </c>
      <c r="I333">
        <f t="shared" si="10"/>
        <v>-0.10033347574780234</v>
      </c>
    </row>
    <row r="334" spans="7:9" x14ac:dyDescent="0.25">
      <c r="G334">
        <v>333</v>
      </c>
      <c r="H334">
        <f t="shared" si="11"/>
        <v>1.6999999999999857</v>
      </c>
      <c r="I334">
        <f t="shared" si="10"/>
        <v>-9.8454779809357434E-2</v>
      </c>
    </row>
    <row r="335" spans="7:9" x14ac:dyDescent="0.25">
      <c r="G335">
        <v>334</v>
      </c>
      <c r="H335">
        <f t="shared" si="11"/>
        <v>1.7049999999999856</v>
      </c>
      <c r="I335">
        <f t="shared" si="10"/>
        <v>-9.6561163728410324E-2</v>
      </c>
    </row>
    <row r="336" spans="7:9" x14ac:dyDescent="0.25">
      <c r="G336">
        <v>335</v>
      </c>
      <c r="H336">
        <f t="shared" si="11"/>
        <v>1.7099999999999855</v>
      </c>
      <c r="I336">
        <f t="shared" si="10"/>
        <v>-9.4653186782356499E-2</v>
      </c>
    </row>
    <row r="337" spans="7:9" x14ac:dyDescent="0.25">
      <c r="G337">
        <v>336</v>
      </c>
      <c r="H337">
        <f t="shared" si="11"/>
        <v>1.7149999999999854</v>
      </c>
      <c r="I337">
        <f t="shared" si="10"/>
        <v>-9.2731413863914744E-2</v>
      </c>
    </row>
    <row r="338" spans="7:9" x14ac:dyDescent="0.25">
      <c r="G338">
        <v>337</v>
      </c>
      <c r="H338">
        <f t="shared" si="11"/>
        <v>1.7199999999999853</v>
      </c>
      <c r="I338">
        <f t="shared" si="10"/>
        <v>-9.0796415333352545E-2</v>
      </c>
    </row>
    <row r="339" spans="7:9" x14ac:dyDescent="0.25">
      <c r="G339">
        <v>338</v>
      </c>
      <c r="H339">
        <f t="shared" si="11"/>
        <v>1.7249999999999852</v>
      </c>
      <c r="I339">
        <f t="shared" si="10"/>
        <v>-8.8848766867595352E-2</v>
      </c>
    </row>
    <row r="340" spans="7:9" x14ac:dyDescent="0.25">
      <c r="G340">
        <v>339</v>
      </c>
      <c r="H340">
        <f t="shared" si="11"/>
        <v>1.7299999999999851</v>
      </c>
      <c r="I340">
        <f t="shared" si="10"/>
        <v>-8.6889049306225749E-2</v>
      </c>
    </row>
    <row r="341" spans="7:9" x14ac:dyDescent="0.25">
      <c r="G341">
        <v>340</v>
      </c>
      <c r="H341">
        <f t="shared" si="11"/>
        <v>1.734999999999985</v>
      </c>
      <c r="I341">
        <f t="shared" si="10"/>
        <v>-8.4917848494381262E-2</v>
      </c>
    </row>
    <row r="342" spans="7:9" x14ac:dyDescent="0.25">
      <c r="G342">
        <v>341</v>
      </c>
      <c r="H342">
        <f t="shared" si="11"/>
        <v>1.7399999999999849</v>
      </c>
      <c r="I342">
        <f t="shared" si="10"/>
        <v>-8.2935755122559754E-2</v>
      </c>
    </row>
    <row r="343" spans="7:9" x14ac:dyDescent="0.25">
      <c r="G343">
        <v>342</v>
      </c>
      <c r="H343">
        <f t="shared" si="11"/>
        <v>1.7449999999999848</v>
      </c>
      <c r="I343">
        <f t="shared" si="10"/>
        <v>-8.0943364563344597E-2</v>
      </c>
    </row>
    <row r="344" spans="7:9" x14ac:dyDescent="0.25">
      <c r="G344">
        <v>343</v>
      </c>
      <c r="H344">
        <f t="shared" si="11"/>
        <v>1.7499999999999847</v>
      </c>
      <c r="I344">
        <f t="shared" si="10"/>
        <v>-7.8941276705061417E-2</v>
      </c>
    </row>
    <row r="345" spans="7:9" x14ac:dyDescent="0.25">
      <c r="G345">
        <v>344</v>
      </c>
      <c r="H345">
        <f t="shared" si="11"/>
        <v>1.7549999999999846</v>
      </c>
      <c r="I345">
        <f t="shared" si="10"/>
        <v>-7.6930095782380553E-2</v>
      </c>
    </row>
    <row r="346" spans="7:9" x14ac:dyDescent="0.25">
      <c r="G346">
        <v>345</v>
      </c>
      <c r="H346">
        <f t="shared" si="11"/>
        <v>1.7599999999999845</v>
      </c>
      <c r="I346">
        <f t="shared" si="10"/>
        <v>-7.49104302038828E-2</v>
      </c>
    </row>
    <row r="347" spans="7:9" x14ac:dyDescent="0.25">
      <c r="G347">
        <v>346</v>
      </c>
      <c r="H347">
        <f t="shared" si="11"/>
        <v>1.7649999999999844</v>
      </c>
      <c r="I347">
        <f t="shared" si="10"/>
        <v>-7.2882892376604419E-2</v>
      </c>
    </row>
    <row r="348" spans="7:9" x14ac:dyDescent="0.25">
      <c r="G348">
        <v>347</v>
      </c>
      <c r="H348">
        <f t="shared" si="11"/>
        <v>1.7699999999999843</v>
      </c>
      <c r="I348">
        <f t="shared" si="10"/>
        <v>-7.0848098527582393E-2</v>
      </c>
    </row>
    <row r="349" spans="7:9" x14ac:dyDescent="0.25">
      <c r="G349">
        <v>348</v>
      </c>
      <c r="H349">
        <f t="shared" si="11"/>
        <v>1.7749999999999841</v>
      </c>
      <c r="I349">
        <f t="shared" si="10"/>
        <v>-6.8806668522419831E-2</v>
      </c>
    </row>
    <row r="350" spans="7:9" x14ac:dyDescent="0.25">
      <c r="G350">
        <v>349</v>
      </c>
      <c r="H350">
        <f t="shared" si="11"/>
        <v>1.779999999999984</v>
      </c>
      <c r="I350">
        <f t="shared" si="10"/>
        <v>-6.6759225680895679E-2</v>
      </c>
    </row>
    <row r="351" spans="7:9" x14ac:dyDescent="0.25">
      <c r="G351">
        <v>350</v>
      </c>
      <c r="H351">
        <f t="shared" si="11"/>
        <v>1.7849999999999839</v>
      </c>
      <c r="I351">
        <f t="shared" si="10"/>
        <v>-6.4706396589643111E-2</v>
      </c>
    </row>
    <row r="352" spans="7:9" x14ac:dyDescent="0.25">
      <c r="G352">
        <v>351</v>
      </c>
      <c r="H352">
        <f t="shared" si="11"/>
        <v>1.7899999999999838</v>
      </c>
      <c r="I352">
        <f t="shared" si="10"/>
        <v>-6.2648810911923689E-2</v>
      </c>
    </row>
    <row r="353" spans="7:9" x14ac:dyDescent="0.25">
      <c r="G353">
        <v>352</v>
      </c>
      <c r="H353">
        <f t="shared" si="11"/>
        <v>1.7949999999999837</v>
      </c>
      <c r="I353">
        <f t="shared" si="10"/>
        <v>-6.0587101194525504E-2</v>
      </c>
    </row>
    <row r="354" spans="7:9" x14ac:dyDescent="0.25">
      <c r="G354">
        <v>353</v>
      </c>
      <c r="H354">
        <f t="shared" si="11"/>
        <v>1.7999999999999836</v>
      </c>
      <c r="I354">
        <f t="shared" si="10"/>
        <v>-5.8521902671817061E-2</v>
      </c>
    </row>
    <row r="355" spans="7:9" x14ac:dyDescent="0.25">
      <c r="G355">
        <v>354</v>
      </c>
      <c r="H355">
        <f t="shared" si="11"/>
        <v>1.8049999999999835</v>
      </c>
      <c r="I355">
        <f t="shared" si="10"/>
        <v>-5.6453853066988142E-2</v>
      </c>
    </row>
    <row r="356" spans="7:9" x14ac:dyDescent="0.25">
      <c r="G356">
        <v>355</v>
      </c>
      <c r="H356">
        <f t="shared" si="11"/>
        <v>1.8099999999999834</v>
      </c>
      <c r="I356">
        <f t="shared" si="10"/>
        <v>-5.4383592390513005E-2</v>
      </c>
    </row>
    <row r="357" spans="7:9" x14ac:dyDescent="0.25">
      <c r="G357">
        <v>356</v>
      </c>
      <c r="H357">
        <f t="shared" si="11"/>
        <v>1.8149999999999833</v>
      </c>
      <c r="I357">
        <f t="shared" si="10"/>
        <v>-5.2311762735873527E-2</v>
      </c>
    </row>
    <row r="358" spans="7:9" x14ac:dyDescent="0.25">
      <c r="G358">
        <v>357</v>
      </c>
      <c r="H358">
        <f t="shared" si="11"/>
        <v>1.8199999999999832</v>
      </c>
      <c r="I358">
        <f t="shared" si="10"/>
        <v>-5.0239008072579215E-2</v>
      </c>
    </row>
    <row r="359" spans="7:9" x14ac:dyDescent="0.25">
      <c r="G359">
        <v>358</v>
      </c>
      <c r="H359">
        <f t="shared" si="11"/>
        <v>1.8249999999999831</v>
      </c>
      <c r="I359">
        <f t="shared" si="10"/>
        <v>-4.8165974036526449E-2</v>
      </c>
    </row>
    <row r="360" spans="7:9" x14ac:dyDescent="0.25">
      <c r="G360">
        <v>359</v>
      </c>
      <c r="H360">
        <f t="shared" si="11"/>
        <v>1.829999999999983</v>
      </c>
      <c r="I360">
        <f t="shared" si="10"/>
        <v>-4.6093307717739319E-2</v>
      </c>
    </row>
    <row r="361" spans="7:9" x14ac:dyDescent="0.25">
      <c r="G361">
        <v>360</v>
      </c>
      <c r="H361">
        <f t="shared" si="11"/>
        <v>1.8349999999999829</v>
      </c>
      <c r="I361">
        <f t="shared" si="10"/>
        <v>-4.4021657445537911E-2</v>
      </c>
    </row>
    <row r="362" spans="7:9" x14ac:dyDescent="0.25">
      <c r="G362">
        <v>361</v>
      </c>
      <c r="H362">
        <f t="shared" si="11"/>
        <v>1.8399999999999828</v>
      </c>
      <c r="I362">
        <f t="shared" si="10"/>
        <v>-4.1951672571179995E-2</v>
      </c>
    </row>
    <row r="363" spans="7:9" x14ac:dyDescent="0.25">
      <c r="G363">
        <v>362</v>
      </c>
      <c r="H363">
        <f t="shared" si="11"/>
        <v>1.8449999999999827</v>
      </c>
      <c r="I363">
        <f t="shared" si="10"/>
        <v>-3.988400324802735E-2</v>
      </c>
    </row>
    <row r="364" spans="7:9" x14ac:dyDescent="0.25">
      <c r="G364">
        <v>363</v>
      </c>
      <c r="H364">
        <f t="shared" si="11"/>
        <v>1.8499999999999825</v>
      </c>
      <c r="I364">
        <f t="shared" si="10"/>
        <v>-3.7819300209287844E-2</v>
      </c>
    </row>
    <row r="365" spans="7:9" x14ac:dyDescent="0.25">
      <c r="G365">
        <v>364</v>
      </c>
      <c r="H365">
        <f t="shared" si="11"/>
        <v>1.8549999999999824</v>
      </c>
      <c r="I365">
        <f t="shared" si="10"/>
        <v>-3.5758214543386797E-2</v>
      </c>
    </row>
    <row r="366" spans="7:9" x14ac:dyDescent="0.25">
      <c r="G366">
        <v>365</v>
      </c>
      <c r="H366">
        <f t="shared" si="11"/>
        <v>1.8599999999999823</v>
      </c>
      <c r="I366">
        <f t="shared" si="10"/>
        <v>-3.3701397467024788E-2</v>
      </c>
    </row>
    <row r="367" spans="7:9" x14ac:dyDescent="0.25">
      <c r="G367">
        <v>366</v>
      </c>
      <c r="H367">
        <f t="shared" si="11"/>
        <v>1.8649999999999822</v>
      </c>
      <c r="I367">
        <f t="shared" si="10"/>
        <v>-3.1649500095980249E-2</v>
      </c>
    </row>
    <row r="368" spans="7:9" x14ac:dyDescent="0.25">
      <c r="G368">
        <v>367</v>
      </c>
      <c r="H368">
        <f t="shared" si="11"/>
        <v>1.8699999999999821</v>
      </c>
      <c r="I368">
        <f t="shared" si="10"/>
        <v>-2.9603173213717679E-2</v>
      </c>
    </row>
    <row r="369" spans="7:9" x14ac:dyDescent="0.25">
      <c r="G369">
        <v>368</v>
      </c>
      <c r="H369">
        <f t="shared" si="11"/>
        <v>1.874999999999982</v>
      </c>
      <c r="I369">
        <f t="shared" si="10"/>
        <v>-2.7563067037864892E-2</v>
      </c>
    </row>
    <row r="370" spans="7:9" x14ac:dyDescent="0.25">
      <c r="G370">
        <v>369</v>
      </c>
      <c r="H370">
        <f t="shared" si="11"/>
        <v>1.8799999999999819</v>
      </c>
      <c r="I370">
        <f t="shared" si="10"/>
        <v>-2.5529830984625253E-2</v>
      </c>
    </row>
    <row r="371" spans="7:9" x14ac:dyDescent="0.25">
      <c r="G371">
        <v>370</v>
      </c>
      <c r="H371">
        <f t="shared" si="11"/>
        <v>1.8849999999999818</v>
      </c>
      <c r="I371">
        <f t="shared" si="10"/>
        <v>-2.3504113431192075E-2</v>
      </c>
    </row>
    <row r="372" spans="7:9" x14ac:dyDescent="0.25">
      <c r="G372">
        <v>371</v>
      </c>
      <c r="H372">
        <f t="shared" si="11"/>
        <v>1.8899999999999817</v>
      </c>
      <c r="I372">
        <f t="shared" si="10"/>
        <v>-2.1486561476236447E-2</v>
      </c>
    </row>
    <row r="373" spans="7:9" x14ac:dyDescent="0.25">
      <c r="G373">
        <v>372</v>
      </c>
      <c r="H373">
        <f t="shared" si="11"/>
        <v>1.8949999999999816</v>
      </c>
      <c r="I373">
        <f t="shared" si="10"/>
        <v>-1.9477820698540826E-2</v>
      </c>
    </row>
    <row r="374" spans="7:9" x14ac:dyDescent="0.25">
      <c r="G374">
        <v>373</v>
      </c>
      <c r="H374">
        <f t="shared" si="11"/>
        <v>1.8999999999999815</v>
      </c>
      <c r="I374">
        <f t="shared" si="10"/>
        <v>-1.7478534913853622E-2</v>
      </c>
    </row>
    <row r="375" spans="7:9" x14ac:dyDescent="0.25">
      <c r="G375">
        <v>374</v>
      </c>
      <c r="H375">
        <f t="shared" si="11"/>
        <v>1.9049999999999814</v>
      </c>
      <c r="I375">
        <f t="shared" si="10"/>
        <v>-1.5489345930042479E-2</v>
      </c>
    </row>
    <row r="376" spans="7:9" x14ac:dyDescent="0.25">
      <c r="G376">
        <v>375</v>
      </c>
      <c r="H376">
        <f t="shared" si="11"/>
        <v>1.9099999999999813</v>
      </c>
      <c r="I376">
        <f t="shared" si="10"/>
        <v>-1.3510893300626083E-2</v>
      </c>
    </row>
    <row r="377" spans="7:9" x14ac:dyDescent="0.25">
      <c r="G377">
        <v>376</v>
      </c>
      <c r="H377">
        <f t="shared" si="11"/>
        <v>1.9149999999999812</v>
      </c>
      <c r="I377">
        <f t="shared" si="10"/>
        <v>-1.1543814076767051E-2</v>
      </c>
    </row>
    <row r="378" spans="7:9" x14ac:dyDescent="0.25">
      <c r="G378">
        <v>377</v>
      </c>
      <c r="H378">
        <f t="shared" si="11"/>
        <v>1.9199999999999811</v>
      </c>
      <c r="I378">
        <f t="shared" si="10"/>
        <v>-9.5887425578106145E-3</v>
      </c>
    </row>
    <row r="379" spans="7:9" x14ac:dyDescent="0.25">
      <c r="G379">
        <v>378</v>
      </c>
      <c r="H379">
        <f t="shared" si="11"/>
        <v>1.9249999999999809</v>
      </c>
      <c r="I379">
        <f t="shared" si="10"/>
        <v>-7.6463100404567975E-3</v>
      </c>
    </row>
    <row r="380" spans="7:9" x14ac:dyDescent="0.25">
      <c r="G380">
        <v>379</v>
      </c>
      <c r="H380">
        <f t="shared" si="11"/>
        <v>1.9299999999999808</v>
      </c>
      <c r="I380">
        <f t="shared" si="10"/>
        <v>-5.7171445666549144E-3</v>
      </c>
    </row>
    <row r="381" spans="7:9" x14ac:dyDescent="0.25">
      <c r="G381">
        <v>380</v>
      </c>
      <c r="H381">
        <f>H380+$B$2</f>
        <v>1.9349999999999807</v>
      </c>
      <c r="I381">
        <f t="shared" si="10"/>
        <v>-3.8018706703133814E-3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эйлер</vt:lpstr>
      <vt:lpstr>рунге</vt:lpstr>
      <vt:lpstr>адамс</vt:lpstr>
      <vt:lpstr>прямоуг</vt:lpstr>
      <vt:lpstr>трапец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k204-05</cp:lastModifiedBy>
  <dcterms:created xsi:type="dcterms:W3CDTF">2024-02-20T08:00:49Z</dcterms:created>
  <dcterms:modified xsi:type="dcterms:W3CDTF">2024-05-08T12:53:51Z</dcterms:modified>
</cp:coreProperties>
</file>